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saxe\OneDrive - Sempra Energy\Documents\Data Requests\FEA\Workpaper Main Source Files\"/>
    </mc:Choice>
  </mc:AlternateContent>
  <xr:revisionPtr revIDLastSave="6" documentId="8_{875888D0-8236-4D65-AE64-EBE4B708DA8F}" xr6:coauthVersionLast="41" xr6:coauthVersionMax="41" xr10:uidLastSave="{E00ACF78-C704-4590-A287-14DC34C588FB}"/>
  <bookViews>
    <workbookView xWindow="-110" yWindow="-110" windowWidth="25820" windowHeight="14020" xr2:uid="{A8A74BAA-A5F0-42C2-9AAC-5C74AFFFEDC8}"/>
  </bookViews>
  <sheets>
    <sheet name="Distribution Revenu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" l="1"/>
  <c r="E14" i="1"/>
  <c r="E12" i="1"/>
  <c r="E10" i="1"/>
  <c r="C16" i="1"/>
  <c r="E6" i="1" l="1"/>
</calcChain>
</file>

<file path=xl/sharedStrings.xml><?xml version="1.0" encoding="utf-8"?>
<sst xmlns="http://schemas.openxmlformats.org/spreadsheetml/2006/main" count="14" uniqueCount="14">
  <si>
    <t>DISTRIBUTION REVENUE REQUIREMENT</t>
  </si>
  <si>
    <t>Residential</t>
  </si>
  <si>
    <t>Small Commercial</t>
  </si>
  <si>
    <t>Medium/Large Commercial &amp; Industrial</t>
  </si>
  <si>
    <t>Agricultural</t>
  </si>
  <si>
    <t>Streetlighting</t>
  </si>
  <si>
    <t>Total</t>
  </si>
  <si>
    <t>Distribution Revenue</t>
  </si>
  <si>
    <t>Allocation Factors</t>
  </si>
  <si>
    <t>Authorized</t>
  </si>
  <si>
    <t>Distribution Revenues</t>
  </si>
  <si>
    <t>Note:</t>
  </si>
  <si>
    <t>(1) Distribution Allocation Factors adopted in Decision 17-08-030.</t>
  </si>
  <si>
    <t>(2) Authorized Distribution Revenues collected in January 1, 2020 rates per Advice Letter 3500-E.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</si>
</sst>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0" fontId="2" fillId="0" borderId="0" xfId="0" applyNumberFormat="1" applyFont="1"/>
    <xf numFmtId="164" fontId="2" fillId="0" borderId="0" xfId="0" applyNumberFormat="1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1B661-2685-4370-9291-E5EB85166E4E}">
  <dimension ref="A1:E20"/>
  <sheetViews>
    <sheetView tabSelected="1" workbookViewId="0">
      <selection activeCell="F20" sqref="F20"/>
    </sheetView>
  </sheetViews>
  <sheetFormatPr defaultColWidth="9.1796875" defaultRowHeight="15.5" x14ac:dyDescent="0.35"/>
  <cols>
    <col min="1" max="1" width="40.7265625" style="2" customWidth="1"/>
    <col min="2" max="2" width="1.7265625" style="2" customWidth="1"/>
    <col min="3" max="3" width="20.1796875" style="2" bestFit="1" customWidth="1"/>
    <col min="4" max="4" width="1.7265625" style="2" customWidth="1"/>
    <col min="5" max="5" width="21" style="2" bestFit="1" customWidth="1"/>
    <col min="6" max="16384" width="9.1796875" style="2"/>
  </cols>
  <sheetData>
    <row r="1" spans="1:5" x14ac:dyDescent="0.35">
      <c r="A1" s="8" t="s">
        <v>0</v>
      </c>
      <c r="B1" s="8"/>
      <c r="C1" s="8"/>
      <c r="D1" s="8"/>
      <c r="E1" s="8"/>
    </row>
    <row r="3" spans="1:5" x14ac:dyDescent="0.35">
      <c r="C3" s="3" t="s">
        <v>7</v>
      </c>
      <c r="E3" s="3" t="s">
        <v>9</v>
      </c>
    </row>
    <row r="4" spans="1:5" x14ac:dyDescent="0.35">
      <c r="C4" s="4" t="s">
        <v>8</v>
      </c>
      <c r="E4" s="4" t="s">
        <v>10</v>
      </c>
    </row>
    <row r="5" spans="1:5" x14ac:dyDescent="0.35">
      <c r="C5" s="5"/>
      <c r="E5" s="5"/>
    </row>
    <row r="6" spans="1:5" x14ac:dyDescent="0.35">
      <c r="A6" s="2" t="s">
        <v>1</v>
      </c>
      <c r="C6" s="6">
        <v>0.44201131741885108</v>
      </c>
      <c r="E6" s="7">
        <f>C6*$E$16</f>
        <v>702272264.8028512</v>
      </c>
    </row>
    <row r="7" spans="1:5" x14ac:dyDescent="0.35">
      <c r="E7" s="7"/>
    </row>
    <row r="8" spans="1:5" x14ac:dyDescent="0.35">
      <c r="A8" s="2" t="s">
        <v>2</v>
      </c>
      <c r="C8" s="6">
        <v>0.1577802347384665</v>
      </c>
      <c r="E8" s="7">
        <f>C8*$E$16</f>
        <v>250682908.84033984</v>
      </c>
    </row>
    <row r="9" spans="1:5" x14ac:dyDescent="0.35">
      <c r="E9" s="7"/>
    </row>
    <row r="10" spans="1:5" x14ac:dyDescent="0.35">
      <c r="A10" s="2" t="s">
        <v>3</v>
      </c>
      <c r="C10" s="6">
        <v>0.38062920731815875</v>
      </c>
      <c r="E10" s="7">
        <f>C10*$E$16</f>
        <v>604747717.85116553</v>
      </c>
    </row>
    <row r="11" spans="1:5" x14ac:dyDescent="0.35">
      <c r="E11" s="7"/>
    </row>
    <row r="12" spans="1:5" x14ac:dyDescent="0.35">
      <c r="A12" s="2" t="s">
        <v>4</v>
      </c>
      <c r="C12" s="6">
        <v>1.3069733547091291E-2</v>
      </c>
      <c r="E12" s="7">
        <f>C12*$E$16</f>
        <v>20765331.150532559</v>
      </c>
    </row>
    <row r="13" spans="1:5" x14ac:dyDescent="0.35">
      <c r="E13" s="7"/>
    </row>
    <row r="14" spans="1:5" x14ac:dyDescent="0.35">
      <c r="A14" s="2" t="s">
        <v>5</v>
      </c>
      <c r="C14" s="6">
        <v>6.5095069774320355E-3</v>
      </c>
      <c r="E14" s="7">
        <f>C14*$E$16</f>
        <v>10342373.662480781</v>
      </c>
    </row>
    <row r="15" spans="1:5" x14ac:dyDescent="0.35">
      <c r="E15" s="7"/>
    </row>
    <row r="16" spans="1:5" x14ac:dyDescent="0.35">
      <c r="A16" s="2" t="s">
        <v>6</v>
      </c>
      <c r="C16" s="6">
        <f>SUM(C6:C14)</f>
        <v>0.99999999999999967</v>
      </c>
      <c r="E16" s="7">
        <v>1588810596.3073704</v>
      </c>
    </row>
    <row r="18" spans="1:1" x14ac:dyDescent="0.35">
      <c r="A18" s="1" t="s">
        <v>11</v>
      </c>
    </row>
    <row r="19" spans="1:1" x14ac:dyDescent="0.35">
      <c r="A19" s="1" t="s">
        <v>12</v>
      </c>
    </row>
    <row r="20" spans="1:1" x14ac:dyDescent="0.35">
      <c r="A20" s="1" t="s">
        <v>13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26D59A010A8340A2E25458694F2546" ma:contentTypeVersion="10" ma:contentTypeDescription="Create a new document." ma:contentTypeScope="" ma:versionID="a2e2d534bb2553dc6825ccfbfdc64b73">
  <xsd:schema xmlns:xsd="http://www.w3.org/2001/XMLSchema" xmlns:xs="http://www.w3.org/2001/XMLSchema" xmlns:p="http://schemas.microsoft.com/office/2006/metadata/properties" xmlns:ns3="98b5a774-93ad-48ed-b3d9-82c8ebc4ce66" targetNamespace="http://schemas.microsoft.com/office/2006/metadata/properties" ma:root="true" ma:fieldsID="60d65c3cfc4f87763c928a834379a7da" ns3:_="">
    <xsd:import namespace="98b5a774-93ad-48ed-b3d9-82c8ebc4ce6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b5a774-93ad-48ed-b3d9-82c8ebc4ce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7E33D52-28C4-466E-AC6B-E20A114717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b5a774-93ad-48ed-b3d9-82c8ebc4ce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91F81-091C-4EAE-90A9-8B9C34CAEC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E63527-C7A3-449E-A5E2-7A1CA5A11E20}">
  <ds:schemaRefs>
    <ds:schemaRef ds:uri="http://purl.org/dc/dcmitype/"/>
    <ds:schemaRef ds:uri="98b5a774-93ad-48ed-b3d9-82c8ebc4ce66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Distribution Revenues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Saxe, William</dc:creator>
  <cp:lastModifiedBy>Saxe, William</cp:lastModifiedBy>
  <dcterms:created xsi:type="dcterms:W3CDTF">2020-03-11T14:59:53Z</dcterms:created>
  <dcterms:modified xsi:type="dcterms:W3CDTF">2020-03-12T14:46:40Z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0x0101005026D59A010A8340A2E25458694F2546</vt:lpwstr>
  </property>
</Properties>
</file>