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rschimka_semprautilities_com/Documents/Data/Clean Transportation/0000 SB350/Residential/Cost Estimate info/"/>
    </mc:Choice>
  </mc:AlternateContent>
  <bookViews>
    <workbookView xWindow="3690" yWindow="390" windowWidth="11880" windowHeight="9795" tabRatio="791"/>
  </bookViews>
  <sheets>
    <sheet name="EVSE Install Cost" sheetId="39" r:id="rId1"/>
  </sheets>
  <externalReferences>
    <externalReference r:id="rId2"/>
    <externalReference r:id="rId3"/>
    <externalReference r:id="rId4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ccountTypeRef">[1]Validations!$G$2:$G$41</definedName>
    <definedName name="AccountTypes">[1]Validations!$H$1:$W$1</definedName>
    <definedName name="BaseDate">'[1]Project Assumptions'!$J$13</definedName>
    <definedName name="BaseYear">'[1]Project Assumptions'!$J$11</definedName>
    <definedName name="BonusDFed">[1]Engine!$E$200</definedName>
    <definedName name="BonusDState">[1]Engine!$E$201</definedName>
    <definedName name="CBMultiplier">[1]Engine!$C$10</definedName>
    <definedName name="CostCommon">[1]Engine!$E$250</definedName>
    <definedName name="DepVal">'[2]Depreciation&amp;Tax'!$O$2:$O$207</definedName>
    <definedName name="DiscountRate">[1]Engine!$E$259</definedName>
    <definedName name="Forecast_Years">OFFSET('[3]Data Lists'!$B$9,0,0,'[3]Data Lists'!$B$7,1)</definedName>
    <definedName name="IncludeITC">[1]Engine!$D$242</definedName>
    <definedName name="ITCAssetPercentage">[1]Engine!$D$243</definedName>
    <definedName name="ITCRate">[1]Engine!$E$224</definedName>
    <definedName name="ITCTaxAdj">[1]Engine!$E$225</definedName>
    <definedName name="Mode">[1]Engine!$H$3</definedName>
    <definedName name="Pal_Workbook_GUID" hidden="1">"4UDUM1AM3IE6GAHR58IB35SE"</definedName>
    <definedName name="PeriodNumbers">'[1]Project Assumptions'!$J$1:$WL$1</definedName>
    <definedName name="PlanningHorizon">'[1]Project Assumptions'!$J$12</definedName>
    <definedName name="PlantTypeRef">[1]Validations!$A$2:$A$11</definedName>
    <definedName name="PlantTypes">[1]Validations!$B$1:$E$1</definedName>
    <definedName name="ProjectLev0">OFFSET('[3]Data Lists'!$C$8,0,0,'[3]Data Lists'!$C$7,1)</definedName>
    <definedName name="ProjectRep">OFFSET('[3]Data Lists'!$E$8,0,0,'[3]Data Lists'!$E$7,1)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EKicker">[1]Engine!$E$251</definedName>
    <definedName name="SDS">[1]Engine!$D$199</definedName>
    <definedName name="server">OFFSET('[3]Service Selection'!$B$5,MATCH(1,'[3]Service Selection'!$D$6:$D$20,0),0,'[3]Service Selection'!$D$5)</definedName>
    <definedName name="StartYear">'[1]Project Assumptions'!$J$10</definedName>
    <definedName name="TM1REBUILDOPTION">1</definedName>
    <definedName name="TrueFalse">[1]Validations!$AA$2:$AA$3</definedName>
    <definedName name="ValidationCapitalTypes">[1]Validations!$AB$2:$AB$4</definedName>
    <definedName name="ValidationCompany">[1]Validations!$Z$2:$Z$3</definedName>
    <definedName name="VersionRep">OFFSET('[3]Data Lists'!$F$9,0,0,'[3]Data Lists'!$F$7,1)</definedName>
    <definedName name="Versions">OFFSET('[3]Data Lists'!$D$9,0,0,'[3]Data Lists'!$D$7,1)</definedName>
  </definedNames>
  <calcPr calcId="171027"/>
</workbook>
</file>

<file path=xl/calcChain.xml><?xml version="1.0" encoding="utf-8"?>
<calcChain xmlns="http://schemas.openxmlformats.org/spreadsheetml/2006/main">
  <c r="I34" i="39" l="1"/>
  <c r="I25" i="39"/>
  <c r="I19" i="39"/>
  <c r="I13" i="39"/>
  <c r="I10" i="39"/>
  <c r="I7" i="39"/>
  <c r="I40" i="39" l="1"/>
</calcChain>
</file>

<file path=xl/sharedStrings.xml><?xml version="1.0" encoding="utf-8"?>
<sst xmlns="http://schemas.openxmlformats.org/spreadsheetml/2006/main" count="33" uniqueCount="17">
  <si>
    <t>Total:</t>
  </si>
  <si>
    <t>Residential EVSE Average Cost installation detail</t>
  </si>
  <si>
    <t>Initial Site Visit, Job Design, and Electrical Permit</t>
  </si>
  <si>
    <t>Initial site visit (collect information for load calculations, inspect panel, take photos, travel time)</t>
  </si>
  <si>
    <t>hrs</t>
  </si>
  <si>
    <t>@</t>
  </si>
  <si>
    <t>=</t>
  </si>
  <si>
    <t>Administrative preparation for permit submittal (Perform load calculations, job design, generate site drawing to accompany permit application, misc. permit paperwork)</t>
  </si>
  <si>
    <t>Obtaining permit (travel time, wait time, over the counter process, batch submittal if possible)</t>
  </si>
  <si>
    <t>After completion, return to meet with City Inspector to signoff job (travel time, wait time)</t>
  </si>
  <si>
    <t>Labor for average installation (installing circuit breaker, stubbing through wall, running conduit to EVSE location, pull wire, terminate, test, clean up)</t>
  </si>
  <si>
    <t>Material for average installation (circuit breaker, conduit, wire, junction box, NEMA receptacle, misc. hardware)</t>
  </si>
  <si>
    <t>Misc. job items</t>
  </si>
  <si>
    <t>Administrative tasks to close out and bill job</t>
  </si>
  <si>
    <t>Contractor Markup</t>
  </si>
  <si>
    <t>Avg Cost of Permit</t>
  </si>
  <si>
    <t>Install 40 amp charging circuit &amp; EVSE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</si>
</sst>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71" formatCode="[$-409]mmm\-yy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4">
    <xf numFmtId="171" fontId="0" fillId="0" borderId="0"/>
    <xf numFmtId="44" fontId="3" fillId="0" borderId="0" applyFont="0" applyFill="0" applyBorder="0" applyAlignment="0" applyProtection="0"/>
    <xf numFmtId="171" fontId="4" fillId="0" borderId="0"/>
    <xf numFmtId="171" fontId="5" fillId="0" borderId="0"/>
    <xf numFmtId="9" fontId="5" fillId="0" borderId="0" applyFont="0" applyFill="0" applyBorder="0" applyAlignment="0" applyProtection="0"/>
    <xf numFmtId="171" fontId="3" fillId="0" borderId="0"/>
    <xf numFmtId="171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1" fontId="3" fillId="0" borderId="0"/>
    <xf numFmtId="171" fontId="3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171" fontId="2" fillId="0" borderId="0"/>
    <xf numFmtId="44" fontId="5" fillId="0" borderId="0" applyFont="0" applyFill="0" applyBorder="0" applyAlignment="0" applyProtection="0"/>
    <xf numFmtId="171" fontId="1" fillId="0" borderId="0"/>
    <xf numFmtId="171" fontId="1" fillId="0" borderId="0"/>
    <xf numFmtId="171" fontId="8" fillId="0" borderId="0"/>
    <xf numFmtId="171" fontId="8" fillId="0" borderId="0"/>
    <xf numFmtId="171" fontId="1" fillId="0" borderId="0"/>
    <xf numFmtId="171" fontId="1" fillId="0" borderId="0"/>
  </cellStyleXfs>
  <cellXfs count="10">
    <xf numFmtId="171" fontId="0" fillId="0" borderId="0" xfId="0"/>
    <xf numFmtId="171" fontId="0" fillId="0" borderId="0" xfId="0" quotePrefix="1"/>
    <xf numFmtId="171" fontId="0" fillId="0" borderId="0" xfId="0"/>
    <xf numFmtId="171" fontId="6" fillId="0" borderId="0" xfId="0" applyFont="1"/>
    <xf numFmtId="171" fontId="7" fillId="0" borderId="0" xfId="0" applyFont="1"/>
    <xf numFmtId="165" fontId="0" fillId="0" borderId="0" xfId="1" applyNumberFormat="1" applyFont="1"/>
    <xf numFmtId="171" fontId="0" fillId="0" borderId="0" xfId="0" applyAlignment="1">
      <alignment horizontal="center"/>
    </xf>
    <xf numFmtId="165" fontId="3" fillId="0" borderId="1" xfId="1" applyNumberFormat="1" applyFont="1" applyBorder="1"/>
    <xf numFmtId="165" fontId="7" fillId="0" borderId="0" xfId="0" applyNumberFormat="1" applyFont="1"/>
    <xf numFmtId="1" fontId="0" fillId="0" borderId="0" xfId="0" applyNumberFormat="1"/>
  </cellXfs>
  <cellStyles count="24">
    <cellStyle name="Comma 2" xfId="7"/>
    <cellStyle name="Comma 3" xfId="8"/>
    <cellStyle name="Currency" xfId="1" builtinId="4"/>
    <cellStyle name="Currency 10" xfId="17"/>
    <cellStyle name="Currency 2" xfId="9"/>
    <cellStyle name="Currency 3" xfId="10"/>
    <cellStyle name="Normal" xfId="0" builtinId="0"/>
    <cellStyle name="Normal 2" xfId="2"/>
    <cellStyle name="Normal 2 2" xfId="3"/>
    <cellStyle name="Normal 2 3" xfId="16"/>
    <cellStyle name="Normal 2 3 2" xfId="23"/>
    <cellStyle name="Normal 2 3 3" xfId="19"/>
    <cellStyle name="Normal 2 3_Caltrans Costs" xfId="21"/>
    <cellStyle name="Normal 2 4" xfId="22"/>
    <cellStyle name="Normal 2 5" xfId="18"/>
    <cellStyle name="Normal 2_Caltrans Costs" xfId="20"/>
    <cellStyle name="Normal 3" xfId="11"/>
    <cellStyle name="Normal 4" xfId="12"/>
    <cellStyle name="Normal 5" xfId="5"/>
    <cellStyle name="Normal 6" xfId="6"/>
    <cellStyle name="Percent 2" xfId="4"/>
    <cellStyle name="Percent 2 2" xfId="13"/>
    <cellStyle name="Percent 3" xfId="14"/>
    <cellStyle name="Percent 4" xfId="1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6\FA&amp;P\4_Regulatory%20Proceedings%20&amp;%20Filings\AB628%20-%20Port%20Filing\Battery%20Project%20PET%20Adv.%20Technology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FinanceToolKit\Financial%20Data%20Repository%20-%20Upd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Gonza16\Downloads\1.+Forecast+Input20161103202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&gt;"/>
      <sheetName val="Engine"/>
      <sheetName val="Engine (2)"/>
      <sheetName val="Engine (3)"/>
      <sheetName val="&lt;"/>
      <sheetName val="Project Assumptions"/>
      <sheetName val="Direct Cost Inputs"/>
      <sheetName val="Analysis"/>
      <sheetName val="Adv Tech 2"/>
      <sheetName val="October 2016"/>
      <sheetName val="Validations"/>
    </sheetNames>
    <sheetDataSet>
      <sheetData sheetId="0"/>
      <sheetData sheetId="1"/>
      <sheetData sheetId="2">
        <row r="3">
          <cell r="H3" t="str">
            <v>Monthly</v>
          </cell>
        </row>
        <row r="10">
          <cell r="C10">
            <v>1</v>
          </cell>
        </row>
        <row r="199">
          <cell r="D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24">
          <cell r="E224">
            <v>0.3</v>
          </cell>
        </row>
        <row r="225">
          <cell r="E225">
            <v>0.5</v>
          </cell>
        </row>
        <row r="242">
          <cell r="D242" t="b">
            <v>0</v>
          </cell>
        </row>
        <row r="243">
          <cell r="D243">
            <v>0</v>
          </cell>
        </row>
        <row r="250">
          <cell r="E250">
            <v>0.10299999999999999</v>
          </cell>
        </row>
        <row r="251">
          <cell r="E251">
            <v>0</v>
          </cell>
        </row>
        <row r="259">
          <cell r="E259">
            <v>7.7899999999999997E-2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2</v>
          </cell>
          <cell r="M1">
            <v>3</v>
          </cell>
          <cell r="N1">
            <v>4</v>
          </cell>
          <cell r="O1">
            <v>5</v>
          </cell>
          <cell r="P1">
            <v>6</v>
          </cell>
          <cell r="Q1">
            <v>7</v>
          </cell>
          <cell r="R1">
            <v>8</v>
          </cell>
          <cell r="S1">
            <v>9</v>
          </cell>
          <cell r="T1">
            <v>10</v>
          </cell>
          <cell r="U1">
            <v>11</v>
          </cell>
          <cell r="V1">
            <v>12</v>
          </cell>
          <cell r="W1">
            <v>13</v>
          </cell>
          <cell r="X1">
            <v>14</v>
          </cell>
          <cell r="Y1">
            <v>15</v>
          </cell>
          <cell r="Z1">
            <v>16</v>
          </cell>
          <cell r="AA1">
            <v>17</v>
          </cell>
          <cell r="AB1">
            <v>18</v>
          </cell>
          <cell r="AC1">
            <v>19</v>
          </cell>
          <cell r="AD1">
            <v>20</v>
          </cell>
          <cell r="AE1">
            <v>21</v>
          </cell>
          <cell r="AF1">
            <v>22</v>
          </cell>
          <cell r="AG1">
            <v>23</v>
          </cell>
          <cell r="AH1">
            <v>24</v>
          </cell>
          <cell r="AI1">
            <v>25</v>
          </cell>
          <cell r="AJ1">
            <v>26</v>
          </cell>
          <cell r="AK1">
            <v>27</v>
          </cell>
          <cell r="AL1">
            <v>28</v>
          </cell>
          <cell r="AM1">
            <v>29</v>
          </cell>
          <cell r="AN1">
            <v>30</v>
          </cell>
          <cell r="AO1">
            <v>31</v>
          </cell>
          <cell r="AP1">
            <v>32</v>
          </cell>
          <cell r="AQ1">
            <v>33</v>
          </cell>
          <cell r="AR1">
            <v>34</v>
          </cell>
          <cell r="AS1">
            <v>35</v>
          </cell>
          <cell r="AT1">
            <v>36</v>
          </cell>
          <cell r="AU1">
            <v>37</v>
          </cell>
          <cell r="AV1">
            <v>38</v>
          </cell>
          <cell r="AW1">
            <v>39</v>
          </cell>
          <cell r="AX1">
            <v>40</v>
          </cell>
          <cell r="AY1">
            <v>41</v>
          </cell>
          <cell r="AZ1">
            <v>42</v>
          </cell>
          <cell r="BA1">
            <v>43</v>
          </cell>
          <cell r="BB1">
            <v>44</v>
          </cell>
          <cell r="BC1">
            <v>45</v>
          </cell>
          <cell r="BD1">
            <v>46</v>
          </cell>
          <cell r="BE1">
            <v>47</v>
          </cell>
          <cell r="BF1">
            <v>48</v>
          </cell>
          <cell r="BG1">
            <v>49</v>
          </cell>
          <cell r="BH1">
            <v>50</v>
          </cell>
          <cell r="BI1">
            <v>51</v>
          </cell>
          <cell r="BJ1">
            <v>52</v>
          </cell>
          <cell r="BK1">
            <v>53</v>
          </cell>
          <cell r="BL1">
            <v>54</v>
          </cell>
          <cell r="BM1">
            <v>55</v>
          </cell>
          <cell r="BN1">
            <v>56</v>
          </cell>
          <cell r="BO1">
            <v>57</v>
          </cell>
          <cell r="BP1">
            <v>58</v>
          </cell>
          <cell r="BQ1">
            <v>59</v>
          </cell>
          <cell r="BR1">
            <v>60</v>
          </cell>
          <cell r="BS1">
            <v>61</v>
          </cell>
          <cell r="BT1">
            <v>62</v>
          </cell>
          <cell r="BU1">
            <v>63</v>
          </cell>
          <cell r="BV1">
            <v>64</v>
          </cell>
          <cell r="BW1">
            <v>65</v>
          </cell>
          <cell r="BX1">
            <v>66</v>
          </cell>
          <cell r="BY1">
            <v>67</v>
          </cell>
          <cell r="BZ1">
            <v>68</v>
          </cell>
          <cell r="CA1">
            <v>69</v>
          </cell>
          <cell r="CB1">
            <v>70</v>
          </cell>
          <cell r="CC1">
            <v>71</v>
          </cell>
          <cell r="CD1">
            <v>72</v>
          </cell>
          <cell r="CE1">
            <v>73</v>
          </cell>
          <cell r="CF1">
            <v>74</v>
          </cell>
          <cell r="CG1">
            <v>75</v>
          </cell>
          <cell r="CH1">
            <v>76</v>
          </cell>
          <cell r="CI1">
            <v>77</v>
          </cell>
          <cell r="CJ1">
            <v>78</v>
          </cell>
          <cell r="CK1">
            <v>79</v>
          </cell>
          <cell r="CL1">
            <v>80</v>
          </cell>
          <cell r="CM1">
            <v>81</v>
          </cell>
          <cell r="CN1">
            <v>82</v>
          </cell>
          <cell r="CO1">
            <v>83</v>
          </cell>
          <cell r="CP1">
            <v>84</v>
          </cell>
          <cell r="CQ1">
            <v>85</v>
          </cell>
          <cell r="CR1">
            <v>86</v>
          </cell>
          <cell r="CS1">
            <v>87</v>
          </cell>
          <cell r="CT1">
            <v>88</v>
          </cell>
          <cell r="CU1">
            <v>89</v>
          </cell>
          <cell r="CV1">
            <v>90</v>
          </cell>
          <cell r="CW1">
            <v>91</v>
          </cell>
          <cell r="CX1">
            <v>92</v>
          </cell>
          <cell r="CY1">
            <v>93</v>
          </cell>
          <cell r="CZ1">
            <v>94</v>
          </cell>
          <cell r="DA1">
            <v>95</v>
          </cell>
          <cell r="DB1">
            <v>96</v>
          </cell>
          <cell r="DC1">
            <v>97</v>
          </cell>
          <cell r="DD1">
            <v>98</v>
          </cell>
          <cell r="DE1">
            <v>99</v>
          </cell>
          <cell r="DF1">
            <v>100</v>
          </cell>
          <cell r="DG1">
            <v>101</v>
          </cell>
          <cell r="DH1">
            <v>102</v>
          </cell>
          <cell r="DI1">
            <v>103</v>
          </cell>
          <cell r="DJ1">
            <v>104</v>
          </cell>
          <cell r="DK1">
            <v>105</v>
          </cell>
          <cell r="DL1">
            <v>106</v>
          </cell>
          <cell r="DM1">
            <v>107</v>
          </cell>
          <cell r="DN1">
            <v>108</v>
          </cell>
          <cell r="DO1">
            <v>109</v>
          </cell>
          <cell r="DP1">
            <v>110</v>
          </cell>
          <cell r="DQ1">
            <v>111</v>
          </cell>
          <cell r="DR1">
            <v>112</v>
          </cell>
          <cell r="DS1">
            <v>113</v>
          </cell>
          <cell r="DT1">
            <v>114</v>
          </cell>
          <cell r="DU1">
            <v>115</v>
          </cell>
          <cell r="DV1">
            <v>116</v>
          </cell>
          <cell r="DW1">
            <v>117</v>
          </cell>
          <cell r="DX1">
            <v>118</v>
          </cell>
          <cell r="DY1">
            <v>119</v>
          </cell>
          <cell r="DZ1">
            <v>120</v>
          </cell>
          <cell r="EA1">
            <v>121</v>
          </cell>
          <cell r="EB1">
            <v>122</v>
          </cell>
          <cell r="EC1">
            <v>123</v>
          </cell>
          <cell r="ED1">
            <v>124</v>
          </cell>
          <cell r="EE1">
            <v>125</v>
          </cell>
          <cell r="EF1">
            <v>126</v>
          </cell>
          <cell r="EG1">
            <v>127</v>
          </cell>
          <cell r="EH1">
            <v>128</v>
          </cell>
          <cell r="EI1">
            <v>129</v>
          </cell>
          <cell r="EJ1">
            <v>130</v>
          </cell>
          <cell r="EK1">
            <v>131</v>
          </cell>
          <cell r="EL1">
            <v>132</v>
          </cell>
          <cell r="EM1">
            <v>133</v>
          </cell>
          <cell r="EN1">
            <v>134</v>
          </cell>
          <cell r="EO1">
            <v>135</v>
          </cell>
          <cell r="EP1">
            <v>136</v>
          </cell>
          <cell r="EQ1">
            <v>137</v>
          </cell>
          <cell r="ER1">
            <v>138</v>
          </cell>
          <cell r="ES1">
            <v>139</v>
          </cell>
          <cell r="ET1">
            <v>140</v>
          </cell>
          <cell r="EU1">
            <v>141</v>
          </cell>
          <cell r="EV1">
            <v>142</v>
          </cell>
          <cell r="EW1">
            <v>143</v>
          </cell>
          <cell r="EX1">
            <v>144</v>
          </cell>
          <cell r="EY1">
            <v>145</v>
          </cell>
          <cell r="EZ1">
            <v>146</v>
          </cell>
          <cell r="FA1">
            <v>147</v>
          </cell>
          <cell r="FB1">
            <v>148</v>
          </cell>
          <cell r="FC1">
            <v>149</v>
          </cell>
          <cell r="FD1">
            <v>150</v>
          </cell>
          <cell r="FE1">
            <v>151</v>
          </cell>
          <cell r="FF1">
            <v>152</v>
          </cell>
          <cell r="FG1">
            <v>153</v>
          </cell>
          <cell r="FH1">
            <v>154</v>
          </cell>
          <cell r="FI1">
            <v>155</v>
          </cell>
          <cell r="FJ1">
            <v>156</v>
          </cell>
          <cell r="FK1">
            <v>157</v>
          </cell>
          <cell r="FL1">
            <v>158</v>
          </cell>
          <cell r="FM1">
            <v>159</v>
          </cell>
          <cell r="FN1">
            <v>160</v>
          </cell>
          <cell r="FO1">
            <v>161</v>
          </cell>
          <cell r="FP1">
            <v>162</v>
          </cell>
          <cell r="FQ1">
            <v>163</v>
          </cell>
          <cell r="FR1">
            <v>164</v>
          </cell>
          <cell r="FS1">
            <v>165</v>
          </cell>
          <cell r="FT1">
            <v>166</v>
          </cell>
          <cell r="FU1">
            <v>167</v>
          </cell>
          <cell r="FV1">
            <v>168</v>
          </cell>
          <cell r="FW1">
            <v>169</v>
          </cell>
          <cell r="FX1">
            <v>170</v>
          </cell>
          <cell r="FY1">
            <v>171</v>
          </cell>
          <cell r="FZ1">
            <v>172</v>
          </cell>
          <cell r="GA1">
            <v>173</v>
          </cell>
          <cell r="GB1">
            <v>174</v>
          </cell>
          <cell r="GC1">
            <v>175</v>
          </cell>
          <cell r="GD1">
            <v>176</v>
          </cell>
          <cell r="GE1">
            <v>177</v>
          </cell>
          <cell r="GF1">
            <v>178</v>
          </cell>
          <cell r="GG1">
            <v>179</v>
          </cell>
          <cell r="GH1">
            <v>180</v>
          </cell>
          <cell r="GI1">
            <v>181</v>
          </cell>
          <cell r="GJ1">
            <v>182</v>
          </cell>
          <cell r="GK1">
            <v>183</v>
          </cell>
          <cell r="GL1">
            <v>184</v>
          </cell>
          <cell r="GM1">
            <v>185</v>
          </cell>
          <cell r="GN1">
            <v>186</v>
          </cell>
          <cell r="GO1">
            <v>187</v>
          </cell>
          <cell r="GP1">
            <v>188</v>
          </cell>
          <cell r="GQ1">
            <v>189</v>
          </cell>
          <cell r="GR1">
            <v>190</v>
          </cell>
          <cell r="GS1">
            <v>191</v>
          </cell>
          <cell r="GT1">
            <v>192</v>
          </cell>
          <cell r="GU1">
            <v>193</v>
          </cell>
          <cell r="GV1">
            <v>194</v>
          </cell>
          <cell r="GW1">
            <v>195</v>
          </cell>
          <cell r="GX1">
            <v>196</v>
          </cell>
          <cell r="GY1">
            <v>197</v>
          </cell>
          <cell r="GZ1">
            <v>198</v>
          </cell>
          <cell r="HA1">
            <v>199</v>
          </cell>
          <cell r="HB1">
            <v>200</v>
          </cell>
          <cell r="HC1">
            <v>201</v>
          </cell>
          <cell r="HD1">
            <v>202</v>
          </cell>
          <cell r="HE1">
            <v>203</v>
          </cell>
          <cell r="HF1">
            <v>204</v>
          </cell>
          <cell r="HG1">
            <v>205</v>
          </cell>
          <cell r="HH1">
            <v>206</v>
          </cell>
          <cell r="HI1">
            <v>207</v>
          </cell>
          <cell r="HJ1">
            <v>208</v>
          </cell>
          <cell r="HK1">
            <v>209</v>
          </cell>
          <cell r="HL1">
            <v>210</v>
          </cell>
          <cell r="HM1">
            <v>211</v>
          </cell>
          <cell r="HN1">
            <v>212</v>
          </cell>
          <cell r="HO1">
            <v>213</v>
          </cell>
          <cell r="HP1">
            <v>214</v>
          </cell>
          <cell r="HQ1">
            <v>215</v>
          </cell>
          <cell r="HR1">
            <v>216</v>
          </cell>
          <cell r="HS1">
            <v>217</v>
          </cell>
          <cell r="HT1">
            <v>218</v>
          </cell>
          <cell r="HU1">
            <v>219</v>
          </cell>
          <cell r="HV1">
            <v>220</v>
          </cell>
          <cell r="HW1">
            <v>221</v>
          </cell>
          <cell r="HX1">
            <v>222</v>
          </cell>
          <cell r="HY1">
            <v>223</v>
          </cell>
          <cell r="HZ1">
            <v>224</v>
          </cell>
          <cell r="IA1">
            <v>225</v>
          </cell>
          <cell r="IB1">
            <v>226</v>
          </cell>
          <cell r="IC1">
            <v>227</v>
          </cell>
          <cell r="ID1">
            <v>228</v>
          </cell>
          <cell r="IE1">
            <v>229</v>
          </cell>
          <cell r="IF1">
            <v>230</v>
          </cell>
          <cell r="IG1">
            <v>231</v>
          </cell>
          <cell r="IH1">
            <v>232</v>
          </cell>
          <cell r="II1">
            <v>233</v>
          </cell>
          <cell r="IJ1">
            <v>234</v>
          </cell>
          <cell r="IK1">
            <v>235</v>
          </cell>
          <cell r="IL1">
            <v>236</v>
          </cell>
          <cell r="IM1">
            <v>237</v>
          </cell>
          <cell r="IN1">
            <v>238</v>
          </cell>
          <cell r="IO1">
            <v>239</v>
          </cell>
          <cell r="IP1">
            <v>240</v>
          </cell>
          <cell r="IQ1">
            <v>241</v>
          </cell>
          <cell r="IR1">
            <v>242</v>
          </cell>
          <cell r="IS1">
            <v>243</v>
          </cell>
          <cell r="IT1">
            <v>244</v>
          </cell>
          <cell r="IU1">
            <v>245</v>
          </cell>
          <cell r="IV1">
            <v>246</v>
          </cell>
          <cell r="IW1">
            <v>247</v>
          </cell>
          <cell r="IX1">
            <v>248</v>
          </cell>
          <cell r="IY1">
            <v>249</v>
          </cell>
          <cell r="IZ1">
            <v>250</v>
          </cell>
          <cell r="JA1">
            <v>251</v>
          </cell>
          <cell r="JB1">
            <v>252</v>
          </cell>
          <cell r="JC1">
            <v>253</v>
          </cell>
          <cell r="JD1">
            <v>254</v>
          </cell>
          <cell r="JE1">
            <v>255</v>
          </cell>
          <cell r="JF1">
            <v>256</v>
          </cell>
          <cell r="JG1">
            <v>257</v>
          </cell>
          <cell r="JH1">
            <v>258</v>
          </cell>
          <cell r="JI1">
            <v>259</v>
          </cell>
          <cell r="JJ1">
            <v>260</v>
          </cell>
          <cell r="JK1">
            <v>261</v>
          </cell>
          <cell r="JL1">
            <v>262</v>
          </cell>
          <cell r="JM1">
            <v>263</v>
          </cell>
          <cell r="JN1">
            <v>264</v>
          </cell>
          <cell r="JO1">
            <v>265</v>
          </cell>
          <cell r="JP1">
            <v>266</v>
          </cell>
          <cell r="JQ1">
            <v>267</v>
          </cell>
          <cell r="JR1">
            <v>268</v>
          </cell>
          <cell r="JS1">
            <v>269</v>
          </cell>
          <cell r="JT1">
            <v>270</v>
          </cell>
          <cell r="JU1">
            <v>271</v>
          </cell>
          <cell r="JV1">
            <v>272</v>
          </cell>
          <cell r="JW1">
            <v>273</v>
          </cell>
          <cell r="JX1">
            <v>274</v>
          </cell>
          <cell r="JY1">
            <v>275</v>
          </cell>
          <cell r="JZ1">
            <v>276</v>
          </cell>
          <cell r="KA1">
            <v>277</v>
          </cell>
          <cell r="KB1">
            <v>278</v>
          </cell>
          <cell r="KC1">
            <v>279</v>
          </cell>
          <cell r="KD1">
            <v>280</v>
          </cell>
          <cell r="KE1">
            <v>281</v>
          </cell>
          <cell r="KF1">
            <v>282</v>
          </cell>
          <cell r="KG1">
            <v>283</v>
          </cell>
          <cell r="KH1">
            <v>284</v>
          </cell>
          <cell r="KI1">
            <v>285</v>
          </cell>
          <cell r="KJ1">
            <v>286</v>
          </cell>
          <cell r="KK1">
            <v>287</v>
          </cell>
          <cell r="KL1">
            <v>288</v>
          </cell>
          <cell r="KM1">
            <v>289</v>
          </cell>
          <cell r="KN1">
            <v>290</v>
          </cell>
          <cell r="KO1">
            <v>291</v>
          </cell>
          <cell r="KP1">
            <v>292</v>
          </cell>
          <cell r="KQ1">
            <v>293</v>
          </cell>
          <cell r="KR1">
            <v>294</v>
          </cell>
          <cell r="KS1">
            <v>295</v>
          </cell>
          <cell r="KT1">
            <v>296</v>
          </cell>
          <cell r="KU1">
            <v>297</v>
          </cell>
          <cell r="KV1">
            <v>298</v>
          </cell>
          <cell r="KW1">
            <v>299</v>
          </cell>
          <cell r="KX1">
            <v>300</v>
          </cell>
          <cell r="KY1">
            <v>301</v>
          </cell>
          <cell r="KZ1">
            <v>302</v>
          </cell>
          <cell r="LA1">
            <v>303</v>
          </cell>
          <cell r="LB1">
            <v>304</v>
          </cell>
          <cell r="LC1">
            <v>305</v>
          </cell>
          <cell r="LD1">
            <v>306</v>
          </cell>
          <cell r="LE1">
            <v>307</v>
          </cell>
          <cell r="LF1">
            <v>308</v>
          </cell>
          <cell r="LG1">
            <v>309</v>
          </cell>
          <cell r="LH1">
            <v>310</v>
          </cell>
          <cell r="LI1">
            <v>311</v>
          </cell>
          <cell r="LJ1">
            <v>312</v>
          </cell>
          <cell r="LK1">
            <v>313</v>
          </cell>
          <cell r="LL1">
            <v>314</v>
          </cell>
          <cell r="LM1">
            <v>315</v>
          </cell>
          <cell r="LN1">
            <v>316</v>
          </cell>
          <cell r="LO1">
            <v>317</v>
          </cell>
          <cell r="LP1">
            <v>318</v>
          </cell>
          <cell r="LQ1">
            <v>319</v>
          </cell>
          <cell r="LR1">
            <v>320</v>
          </cell>
          <cell r="LS1">
            <v>321</v>
          </cell>
          <cell r="LT1">
            <v>322</v>
          </cell>
          <cell r="LU1">
            <v>323</v>
          </cell>
          <cell r="LV1">
            <v>324</v>
          </cell>
          <cell r="LW1">
            <v>325</v>
          </cell>
          <cell r="LX1">
            <v>326</v>
          </cell>
          <cell r="LY1">
            <v>327</v>
          </cell>
          <cell r="LZ1">
            <v>328</v>
          </cell>
          <cell r="MA1">
            <v>329</v>
          </cell>
          <cell r="MB1">
            <v>330</v>
          </cell>
          <cell r="MC1">
            <v>331</v>
          </cell>
          <cell r="MD1">
            <v>332</v>
          </cell>
          <cell r="ME1">
            <v>333</v>
          </cell>
          <cell r="MF1">
            <v>334</v>
          </cell>
          <cell r="MG1">
            <v>335</v>
          </cell>
          <cell r="MH1">
            <v>336</v>
          </cell>
          <cell r="MI1">
            <v>337</v>
          </cell>
          <cell r="MJ1">
            <v>338</v>
          </cell>
          <cell r="MK1">
            <v>339</v>
          </cell>
          <cell r="ML1">
            <v>340</v>
          </cell>
          <cell r="MM1">
            <v>341</v>
          </cell>
          <cell r="MN1">
            <v>342</v>
          </cell>
          <cell r="MO1">
            <v>343</v>
          </cell>
          <cell r="MP1">
            <v>344</v>
          </cell>
          <cell r="MQ1">
            <v>345</v>
          </cell>
          <cell r="MR1">
            <v>346</v>
          </cell>
          <cell r="MS1">
            <v>347</v>
          </cell>
          <cell r="MT1">
            <v>348</v>
          </cell>
          <cell r="MU1">
            <v>349</v>
          </cell>
          <cell r="MV1">
            <v>350</v>
          </cell>
          <cell r="MW1">
            <v>351</v>
          </cell>
          <cell r="MX1">
            <v>352</v>
          </cell>
          <cell r="MY1">
            <v>353</v>
          </cell>
          <cell r="MZ1">
            <v>354</v>
          </cell>
          <cell r="NA1">
            <v>355</v>
          </cell>
          <cell r="NB1">
            <v>356</v>
          </cell>
          <cell r="NC1">
            <v>357</v>
          </cell>
          <cell r="ND1">
            <v>358</v>
          </cell>
          <cell r="NE1">
            <v>359</v>
          </cell>
          <cell r="NF1">
            <v>360</v>
          </cell>
          <cell r="NG1">
            <v>361</v>
          </cell>
          <cell r="NH1">
            <v>362</v>
          </cell>
          <cell r="NI1">
            <v>363</v>
          </cell>
          <cell r="NJ1">
            <v>364</v>
          </cell>
          <cell r="NK1">
            <v>365</v>
          </cell>
          <cell r="NL1">
            <v>366</v>
          </cell>
          <cell r="NM1">
            <v>367</v>
          </cell>
          <cell r="NN1">
            <v>368</v>
          </cell>
          <cell r="NO1">
            <v>369</v>
          </cell>
          <cell r="NP1">
            <v>370</v>
          </cell>
          <cell r="NQ1">
            <v>371</v>
          </cell>
          <cell r="NR1">
            <v>372</v>
          </cell>
          <cell r="NS1">
            <v>373</v>
          </cell>
          <cell r="NT1">
            <v>374</v>
          </cell>
          <cell r="NU1">
            <v>375</v>
          </cell>
          <cell r="NV1">
            <v>376</v>
          </cell>
          <cell r="NW1">
            <v>377</v>
          </cell>
          <cell r="NX1">
            <v>378</v>
          </cell>
          <cell r="NY1">
            <v>379</v>
          </cell>
          <cell r="NZ1">
            <v>380</v>
          </cell>
          <cell r="OA1">
            <v>381</v>
          </cell>
          <cell r="OB1">
            <v>382</v>
          </cell>
          <cell r="OC1">
            <v>383</v>
          </cell>
          <cell r="OD1">
            <v>384</v>
          </cell>
          <cell r="OE1">
            <v>385</v>
          </cell>
          <cell r="OF1">
            <v>386</v>
          </cell>
          <cell r="OG1">
            <v>387</v>
          </cell>
          <cell r="OH1">
            <v>388</v>
          </cell>
          <cell r="OI1">
            <v>389</v>
          </cell>
          <cell r="OJ1">
            <v>390</v>
          </cell>
          <cell r="OK1">
            <v>391</v>
          </cell>
          <cell r="OL1">
            <v>392</v>
          </cell>
          <cell r="OM1">
            <v>393</v>
          </cell>
          <cell r="ON1">
            <v>394</v>
          </cell>
          <cell r="OO1">
            <v>395</v>
          </cell>
          <cell r="OP1">
            <v>396</v>
          </cell>
          <cell r="OQ1">
            <v>397</v>
          </cell>
          <cell r="OR1">
            <v>398</v>
          </cell>
          <cell r="OS1">
            <v>399</v>
          </cell>
          <cell r="OT1">
            <v>400</v>
          </cell>
          <cell r="OU1">
            <v>401</v>
          </cell>
          <cell r="OV1">
            <v>402</v>
          </cell>
          <cell r="OW1">
            <v>403</v>
          </cell>
          <cell r="OX1">
            <v>404</v>
          </cell>
          <cell r="OY1">
            <v>405</v>
          </cell>
          <cell r="OZ1">
            <v>406</v>
          </cell>
          <cell r="PA1">
            <v>407</v>
          </cell>
          <cell r="PB1">
            <v>408</v>
          </cell>
          <cell r="PC1">
            <v>409</v>
          </cell>
          <cell r="PD1">
            <v>410</v>
          </cell>
          <cell r="PE1">
            <v>411</v>
          </cell>
          <cell r="PF1">
            <v>412</v>
          </cell>
          <cell r="PG1">
            <v>413</v>
          </cell>
          <cell r="PH1">
            <v>414</v>
          </cell>
          <cell r="PI1">
            <v>415</v>
          </cell>
          <cell r="PJ1">
            <v>416</v>
          </cell>
          <cell r="PK1">
            <v>417</v>
          </cell>
          <cell r="PL1">
            <v>418</v>
          </cell>
          <cell r="PM1">
            <v>419</v>
          </cell>
          <cell r="PN1">
            <v>420</v>
          </cell>
          <cell r="PO1">
            <v>421</v>
          </cell>
          <cell r="PP1">
            <v>422</v>
          </cell>
          <cell r="PQ1">
            <v>423</v>
          </cell>
          <cell r="PR1">
            <v>424</v>
          </cell>
          <cell r="PS1">
            <v>425</v>
          </cell>
          <cell r="PT1">
            <v>426</v>
          </cell>
          <cell r="PU1">
            <v>427</v>
          </cell>
          <cell r="PV1">
            <v>428</v>
          </cell>
          <cell r="PW1">
            <v>429</v>
          </cell>
          <cell r="PX1">
            <v>430</v>
          </cell>
          <cell r="PY1">
            <v>431</v>
          </cell>
          <cell r="PZ1">
            <v>432</v>
          </cell>
          <cell r="QA1">
            <v>433</v>
          </cell>
          <cell r="QB1">
            <v>434</v>
          </cell>
          <cell r="QC1">
            <v>435</v>
          </cell>
          <cell r="QD1">
            <v>436</v>
          </cell>
          <cell r="QE1">
            <v>437</v>
          </cell>
          <cell r="QF1">
            <v>438</v>
          </cell>
          <cell r="QG1">
            <v>439</v>
          </cell>
          <cell r="QH1">
            <v>440</v>
          </cell>
          <cell r="QI1">
            <v>441</v>
          </cell>
          <cell r="QJ1">
            <v>442</v>
          </cell>
          <cell r="QK1">
            <v>443</v>
          </cell>
          <cell r="QL1">
            <v>444</v>
          </cell>
          <cell r="QM1">
            <v>445</v>
          </cell>
          <cell r="QN1">
            <v>446</v>
          </cell>
          <cell r="QO1">
            <v>447</v>
          </cell>
          <cell r="QP1">
            <v>448</v>
          </cell>
          <cell r="QQ1">
            <v>449</v>
          </cell>
          <cell r="QR1">
            <v>450</v>
          </cell>
          <cell r="QS1">
            <v>451</v>
          </cell>
          <cell r="QT1">
            <v>452</v>
          </cell>
          <cell r="QU1">
            <v>453</v>
          </cell>
          <cell r="QV1">
            <v>454</v>
          </cell>
          <cell r="QW1">
            <v>455</v>
          </cell>
          <cell r="QX1">
            <v>456</v>
          </cell>
          <cell r="QY1">
            <v>457</v>
          </cell>
          <cell r="QZ1">
            <v>458</v>
          </cell>
          <cell r="RA1">
            <v>459</v>
          </cell>
          <cell r="RB1">
            <v>460</v>
          </cell>
          <cell r="RC1">
            <v>461</v>
          </cell>
          <cell r="RD1">
            <v>462</v>
          </cell>
          <cell r="RE1">
            <v>463</v>
          </cell>
          <cell r="RF1">
            <v>464</v>
          </cell>
          <cell r="RG1">
            <v>465</v>
          </cell>
          <cell r="RH1">
            <v>466</v>
          </cell>
          <cell r="RI1">
            <v>467</v>
          </cell>
          <cell r="RJ1">
            <v>468</v>
          </cell>
          <cell r="RK1">
            <v>469</v>
          </cell>
          <cell r="RL1">
            <v>470</v>
          </cell>
          <cell r="RM1">
            <v>471</v>
          </cell>
          <cell r="RN1">
            <v>472</v>
          </cell>
          <cell r="RO1">
            <v>473</v>
          </cell>
          <cell r="RP1">
            <v>474</v>
          </cell>
          <cell r="RQ1">
            <v>475</v>
          </cell>
          <cell r="RR1">
            <v>476</v>
          </cell>
          <cell r="RS1">
            <v>477</v>
          </cell>
          <cell r="RT1">
            <v>478</v>
          </cell>
          <cell r="RU1">
            <v>479</v>
          </cell>
          <cell r="RV1">
            <v>480</v>
          </cell>
          <cell r="RW1">
            <v>481</v>
          </cell>
          <cell r="RX1">
            <v>482</v>
          </cell>
          <cell r="RY1">
            <v>483</v>
          </cell>
          <cell r="RZ1">
            <v>484</v>
          </cell>
          <cell r="SA1">
            <v>485</v>
          </cell>
          <cell r="SB1">
            <v>486</v>
          </cell>
          <cell r="SC1">
            <v>487</v>
          </cell>
          <cell r="SD1">
            <v>488</v>
          </cell>
          <cell r="SE1">
            <v>489</v>
          </cell>
          <cell r="SF1">
            <v>490</v>
          </cell>
          <cell r="SG1">
            <v>491</v>
          </cell>
          <cell r="SH1">
            <v>492</v>
          </cell>
          <cell r="SI1">
            <v>493</v>
          </cell>
          <cell r="SJ1">
            <v>494</v>
          </cell>
          <cell r="SK1">
            <v>495</v>
          </cell>
          <cell r="SL1">
            <v>496</v>
          </cell>
          <cell r="SM1">
            <v>497</v>
          </cell>
          <cell r="SN1">
            <v>498</v>
          </cell>
          <cell r="SO1">
            <v>499</v>
          </cell>
          <cell r="SP1">
            <v>500</v>
          </cell>
          <cell r="SQ1">
            <v>501</v>
          </cell>
          <cell r="SR1">
            <v>502</v>
          </cell>
          <cell r="SS1">
            <v>503</v>
          </cell>
          <cell r="ST1">
            <v>504</v>
          </cell>
          <cell r="SU1">
            <v>505</v>
          </cell>
          <cell r="SV1">
            <v>506</v>
          </cell>
          <cell r="SW1">
            <v>507</v>
          </cell>
          <cell r="SX1">
            <v>508</v>
          </cell>
          <cell r="SY1">
            <v>509</v>
          </cell>
          <cell r="SZ1">
            <v>510</v>
          </cell>
          <cell r="TA1">
            <v>511</v>
          </cell>
          <cell r="TB1">
            <v>512</v>
          </cell>
          <cell r="TC1">
            <v>513</v>
          </cell>
          <cell r="TD1">
            <v>514</v>
          </cell>
          <cell r="TE1">
            <v>515</v>
          </cell>
          <cell r="TF1">
            <v>516</v>
          </cell>
          <cell r="TG1">
            <v>517</v>
          </cell>
          <cell r="TH1">
            <v>518</v>
          </cell>
          <cell r="TI1">
            <v>519</v>
          </cell>
          <cell r="TJ1">
            <v>520</v>
          </cell>
          <cell r="TK1">
            <v>521</v>
          </cell>
          <cell r="TL1">
            <v>522</v>
          </cell>
          <cell r="TM1">
            <v>523</v>
          </cell>
          <cell r="TN1">
            <v>524</v>
          </cell>
          <cell r="TO1">
            <v>525</v>
          </cell>
          <cell r="TP1">
            <v>526</v>
          </cell>
          <cell r="TQ1">
            <v>527</v>
          </cell>
          <cell r="TR1">
            <v>528</v>
          </cell>
          <cell r="TS1">
            <v>529</v>
          </cell>
          <cell r="TT1">
            <v>530</v>
          </cell>
          <cell r="TU1">
            <v>531</v>
          </cell>
          <cell r="TV1">
            <v>532</v>
          </cell>
          <cell r="TW1">
            <v>533</v>
          </cell>
          <cell r="TX1">
            <v>534</v>
          </cell>
          <cell r="TY1">
            <v>535</v>
          </cell>
          <cell r="TZ1">
            <v>536</v>
          </cell>
          <cell r="UA1">
            <v>537</v>
          </cell>
          <cell r="UB1">
            <v>538</v>
          </cell>
          <cell r="UC1">
            <v>539</v>
          </cell>
          <cell r="UD1">
            <v>540</v>
          </cell>
          <cell r="UE1">
            <v>541</v>
          </cell>
          <cell r="UF1">
            <v>542</v>
          </cell>
          <cell r="UG1">
            <v>543</v>
          </cell>
          <cell r="UH1">
            <v>544</v>
          </cell>
          <cell r="UI1">
            <v>545</v>
          </cell>
          <cell r="UJ1">
            <v>546</v>
          </cell>
          <cell r="UK1">
            <v>547</v>
          </cell>
          <cell r="UL1">
            <v>548</v>
          </cell>
          <cell r="UM1">
            <v>549</v>
          </cell>
          <cell r="UN1">
            <v>550</v>
          </cell>
          <cell r="UO1">
            <v>551</v>
          </cell>
          <cell r="UP1">
            <v>552</v>
          </cell>
          <cell r="UQ1">
            <v>553</v>
          </cell>
          <cell r="UR1">
            <v>554</v>
          </cell>
          <cell r="US1">
            <v>555</v>
          </cell>
          <cell r="UT1">
            <v>556</v>
          </cell>
          <cell r="UU1">
            <v>557</v>
          </cell>
          <cell r="UV1">
            <v>558</v>
          </cell>
          <cell r="UW1">
            <v>559</v>
          </cell>
          <cell r="UX1">
            <v>560</v>
          </cell>
          <cell r="UY1">
            <v>561</v>
          </cell>
          <cell r="UZ1">
            <v>562</v>
          </cell>
          <cell r="VA1">
            <v>563</v>
          </cell>
          <cell r="VB1">
            <v>564</v>
          </cell>
          <cell r="VC1">
            <v>565</v>
          </cell>
          <cell r="VD1">
            <v>566</v>
          </cell>
          <cell r="VE1">
            <v>567</v>
          </cell>
          <cell r="VF1">
            <v>568</v>
          </cell>
          <cell r="VG1">
            <v>569</v>
          </cell>
          <cell r="VH1">
            <v>570</v>
          </cell>
          <cell r="VI1">
            <v>571</v>
          </cell>
          <cell r="VJ1">
            <v>572</v>
          </cell>
          <cell r="VK1">
            <v>573</v>
          </cell>
          <cell r="VL1">
            <v>574</v>
          </cell>
          <cell r="VM1">
            <v>575</v>
          </cell>
          <cell r="VN1">
            <v>576</v>
          </cell>
          <cell r="VO1">
            <v>577</v>
          </cell>
          <cell r="VP1">
            <v>578</v>
          </cell>
          <cell r="VQ1">
            <v>579</v>
          </cell>
          <cell r="VR1">
            <v>580</v>
          </cell>
          <cell r="VS1">
            <v>581</v>
          </cell>
          <cell r="VT1">
            <v>582</v>
          </cell>
          <cell r="VU1">
            <v>583</v>
          </cell>
          <cell r="VV1">
            <v>584</v>
          </cell>
          <cell r="VW1">
            <v>585</v>
          </cell>
          <cell r="VX1">
            <v>586</v>
          </cell>
          <cell r="VY1">
            <v>587</v>
          </cell>
          <cell r="VZ1">
            <v>588</v>
          </cell>
          <cell r="WA1">
            <v>589</v>
          </cell>
          <cell r="WB1">
            <v>590</v>
          </cell>
          <cell r="WC1">
            <v>591</v>
          </cell>
          <cell r="WD1">
            <v>592</v>
          </cell>
          <cell r="WE1">
            <v>593</v>
          </cell>
          <cell r="WF1">
            <v>594</v>
          </cell>
          <cell r="WG1">
            <v>595</v>
          </cell>
          <cell r="WH1">
            <v>596</v>
          </cell>
          <cell r="WI1">
            <v>597</v>
          </cell>
          <cell r="WJ1">
            <v>598</v>
          </cell>
          <cell r="WK1">
            <v>599</v>
          </cell>
          <cell r="WL1">
            <v>600</v>
          </cell>
        </row>
        <row r="10">
          <cell r="J10">
            <v>2014</v>
          </cell>
        </row>
        <row r="11">
          <cell r="J11">
            <v>2014</v>
          </cell>
        </row>
        <row r="12">
          <cell r="J12">
            <v>15</v>
          </cell>
        </row>
        <row r="13">
          <cell r="J13">
            <v>41640</v>
          </cell>
        </row>
      </sheetData>
      <sheetData sheetId="7"/>
      <sheetData sheetId="8"/>
      <sheetData sheetId="9"/>
      <sheetData sheetId="10"/>
      <sheetData sheetId="11">
        <row r="1">
          <cell r="B1" t="str">
            <v>SDGEGas</v>
          </cell>
          <cell r="C1" t="str">
            <v>SDGEElectric</v>
          </cell>
          <cell r="D1" t="str">
            <v>SCGGas</v>
          </cell>
          <cell r="E1" t="str">
            <v>SDGECommon</v>
          </cell>
          <cell r="H1" t="str">
            <v>SDGECommonCommon Plant</v>
          </cell>
          <cell r="I1" t="str">
            <v>SDGEGasTransmission Plant</v>
          </cell>
          <cell r="J1" t="str">
            <v>SDGEGasDistribution Plant</v>
          </cell>
          <cell r="K1" t="str">
            <v>SDGEGasGeneral Plant</v>
          </cell>
          <cell r="L1" t="str">
            <v>SDGEElectricSteam Production Plant</v>
          </cell>
          <cell r="M1" t="str">
            <v>SDGEElectricNuclear Production Plant</v>
          </cell>
          <cell r="N1" t="str">
            <v>SDGEElectricOther Production Plant</v>
          </cell>
          <cell r="O1" t="str">
            <v>SDGEElectricTransmission Plant</v>
          </cell>
          <cell r="P1" t="str">
            <v>SDGEElectricDistribution Plant</v>
          </cell>
          <cell r="Q1" t="str">
            <v>SDGEElectricGeneral Plant</v>
          </cell>
          <cell r="R1" t="str">
            <v>SCGGasUnderground Storage</v>
          </cell>
          <cell r="S1" t="str">
            <v>SCGGasTransmission Plant</v>
          </cell>
          <cell r="T1" t="str">
            <v>SCGGasDistribution Plant</v>
          </cell>
          <cell r="U1" t="str">
            <v>SCGGasGeneral Plant</v>
          </cell>
          <cell r="V1" t="str">
            <v>SDGEGasUnderground Storage</v>
          </cell>
          <cell r="W1" t="str">
            <v>SCGGasProduction Plant (lpg Eq.)</v>
          </cell>
        </row>
        <row r="2">
          <cell r="G2">
            <v>0</v>
          </cell>
          <cell r="Z2" t="str">
            <v>SCG</v>
          </cell>
          <cell r="AA2" t="b">
            <v>1</v>
          </cell>
          <cell r="AB2" t="str">
            <v>Non-Valued Inventory</v>
          </cell>
        </row>
        <row r="3">
          <cell r="G3">
            <v>0</v>
          </cell>
          <cell r="Z3" t="str">
            <v>SDGE</v>
          </cell>
          <cell r="AA3" t="b">
            <v>0</v>
          </cell>
          <cell r="AB3" t="str">
            <v>Software Projects under SOP98</v>
          </cell>
        </row>
        <row r="4">
          <cell r="G4">
            <v>0</v>
          </cell>
          <cell r="AB4" t="str">
            <v>All other Capital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s"/>
      <sheetName val="Tax Rate"/>
      <sheetName val="Return"/>
      <sheetName val="SDGE Fuel Splits"/>
      <sheetName val="FF&amp;U"/>
      <sheetName val="Depreciation&amp;Tax"/>
      <sheetName val="LoadersCapInstall"/>
      <sheetName val="LoadersOM"/>
      <sheetName val="Capital_Loaders_SDGE"/>
      <sheetName val="O&amp;M_Loaders_SDGE"/>
      <sheetName val="Cap. Escalators"/>
      <sheetName val="O&amp;M Escalators"/>
      <sheetName val="Calc-escalators"/>
    </sheetNames>
    <sheetDataSet>
      <sheetData sheetId="0"/>
      <sheetData sheetId="1"/>
      <sheetData sheetId="2"/>
      <sheetData sheetId="3"/>
      <sheetData sheetId="4"/>
      <sheetData sheetId="5">
        <row r="2">
          <cell r="O2" t="str">
            <v>SCGGASDistribution Plant</v>
          </cell>
        </row>
        <row r="3">
          <cell r="O3" t="str">
            <v>SCGGASDistribution Plant</v>
          </cell>
        </row>
        <row r="4">
          <cell r="O4" t="str">
            <v>SCGGASDistribution Plant</v>
          </cell>
        </row>
        <row r="5">
          <cell r="O5" t="str">
            <v>SCGGASDistribution Plant</v>
          </cell>
        </row>
        <row r="6">
          <cell r="O6" t="str">
            <v>SCGGASDistribution Plant</v>
          </cell>
        </row>
        <row r="7">
          <cell r="O7" t="str">
            <v>SCGGASDistribution Plant</v>
          </cell>
        </row>
        <row r="8">
          <cell r="O8" t="str">
            <v>SCGGASDistribution Plant</v>
          </cell>
        </row>
        <row r="9">
          <cell r="O9" t="str">
            <v>SCGGASDistribution Plant</v>
          </cell>
        </row>
        <row r="10">
          <cell r="O10" t="str">
            <v>SCGGASDistribution Plant</v>
          </cell>
        </row>
        <row r="11">
          <cell r="O11" t="str">
            <v>SCGGASDistribution Plant</v>
          </cell>
        </row>
        <row r="12">
          <cell r="O12" t="str">
            <v>SCGGASDistribution Plant</v>
          </cell>
        </row>
        <row r="13">
          <cell r="O13" t="str">
            <v>SCGGASDistribution Plant</v>
          </cell>
        </row>
        <row r="14">
          <cell r="O14" t="str">
            <v>SCGGASDistribution Plant</v>
          </cell>
        </row>
        <row r="15">
          <cell r="O15" t="str">
            <v>SCGGASDistribution Plant</v>
          </cell>
        </row>
        <row r="16">
          <cell r="O16" t="str">
            <v>SCGGASDistribution Plant</v>
          </cell>
        </row>
        <row r="17">
          <cell r="O17" t="str">
            <v>SCGGASDistribution Plant</v>
          </cell>
        </row>
        <row r="18">
          <cell r="O18" t="str">
            <v>SCGGASGas Production</v>
          </cell>
        </row>
        <row r="19">
          <cell r="O19" t="str">
            <v>SCGGASGas Production</v>
          </cell>
        </row>
        <row r="20">
          <cell r="O20" t="str">
            <v>SCGGASGas Production</v>
          </cell>
        </row>
        <row r="21">
          <cell r="O21" t="str">
            <v>SCGGASGas Production</v>
          </cell>
        </row>
        <row r="22">
          <cell r="O22" t="str">
            <v>SCGGASGas Production</v>
          </cell>
        </row>
        <row r="23">
          <cell r="O23" t="str">
            <v>SCGGASGas Production</v>
          </cell>
        </row>
        <row r="24">
          <cell r="O24" t="str">
            <v>SCGGASGeneral Plant</v>
          </cell>
        </row>
        <row r="25">
          <cell r="O25" t="str">
            <v>SCGGASGeneral Plant</v>
          </cell>
        </row>
        <row r="26">
          <cell r="O26" t="str">
            <v>SCGGASGeneral Plant</v>
          </cell>
        </row>
        <row r="27">
          <cell r="O27" t="str">
            <v>SCGGASGeneral Plant</v>
          </cell>
        </row>
        <row r="28">
          <cell r="O28" t="str">
            <v>SCGGASGeneral Plant</v>
          </cell>
        </row>
        <row r="29">
          <cell r="O29" t="str">
            <v>SCGGASGeneral Plant</v>
          </cell>
        </row>
        <row r="30">
          <cell r="O30" t="str">
            <v>SCGGASGeneral Plant</v>
          </cell>
        </row>
        <row r="31">
          <cell r="O31" t="str">
            <v>SCGGASGeneral Plant</v>
          </cell>
        </row>
        <row r="32">
          <cell r="O32" t="str">
            <v>SCGGASGeneral Plant</v>
          </cell>
        </row>
        <row r="33">
          <cell r="O33" t="str">
            <v>SCGGASGeneral Plant</v>
          </cell>
        </row>
        <row r="34">
          <cell r="O34" t="str">
            <v>SCGGASGeneral Plant</v>
          </cell>
        </row>
        <row r="35">
          <cell r="O35" t="str">
            <v>SCGGASGeneral Plant</v>
          </cell>
        </row>
        <row r="36">
          <cell r="O36" t="str">
            <v>SCGGASGeneral Plant</v>
          </cell>
        </row>
        <row r="37">
          <cell r="O37" t="str">
            <v>SCGGASGeneral Plant</v>
          </cell>
        </row>
        <row r="38">
          <cell r="O38" t="str">
            <v>SCGGASGeneral Plant</v>
          </cell>
        </row>
        <row r="39">
          <cell r="O39" t="str">
            <v>SCGGASGeneral Plant</v>
          </cell>
        </row>
        <row r="40">
          <cell r="O40" t="str">
            <v>SCGGASGeneral Plant</v>
          </cell>
        </row>
        <row r="41">
          <cell r="O41" t="str">
            <v>SCGGASGeneral Plant</v>
          </cell>
        </row>
        <row r="42">
          <cell r="O42" t="str">
            <v>SCGGASGeneral Plant</v>
          </cell>
        </row>
        <row r="43">
          <cell r="O43" t="str">
            <v>SCGGASGeneral Plant</v>
          </cell>
        </row>
        <row r="44">
          <cell r="O44" t="str">
            <v>SCGGASGeneral Plant</v>
          </cell>
        </row>
        <row r="45">
          <cell r="O45" t="str">
            <v>SCGGASGeneral Plant</v>
          </cell>
        </row>
        <row r="46">
          <cell r="O46" t="str">
            <v>SCGGASGeneral Plant</v>
          </cell>
        </row>
        <row r="47">
          <cell r="O47" t="str">
            <v>SCGGASGeneral Plant</v>
          </cell>
        </row>
        <row r="48">
          <cell r="O48" t="str">
            <v>SCGGASGeneral Plant</v>
          </cell>
        </row>
        <row r="49">
          <cell r="O49" t="str">
            <v>SCGGASTransmission Plant</v>
          </cell>
        </row>
        <row r="50">
          <cell r="O50" t="str">
            <v>SCGGASTransmission Plant</v>
          </cell>
        </row>
        <row r="51">
          <cell r="O51" t="str">
            <v>SCGGASTransmission Plant</v>
          </cell>
        </row>
        <row r="52">
          <cell r="O52" t="str">
            <v>SCGGASTransmission Plant</v>
          </cell>
        </row>
        <row r="53">
          <cell r="O53" t="str">
            <v>SCGGASTransmission Plant</v>
          </cell>
        </row>
        <row r="54">
          <cell r="O54" t="str">
            <v>SCGGASTransmission Plant</v>
          </cell>
        </row>
        <row r="55">
          <cell r="O55" t="str">
            <v>SCGGASTransmission Plant</v>
          </cell>
        </row>
        <row r="56">
          <cell r="O56" t="str">
            <v>SCGGASUnderground Storage</v>
          </cell>
        </row>
        <row r="57">
          <cell r="O57" t="str">
            <v>SCGGASUnderground Storage</v>
          </cell>
        </row>
        <row r="58">
          <cell r="O58" t="str">
            <v>SCGGASUnderground Storage</v>
          </cell>
        </row>
        <row r="59">
          <cell r="O59" t="str">
            <v>SCGGASUnderground Storage</v>
          </cell>
        </row>
        <row r="60">
          <cell r="O60" t="str">
            <v>SCGGASUnderground Storage</v>
          </cell>
        </row>
        <row r="61">
          <cell r="O61" t="str">
            <v>SCGGASUnderground Storage</v>
          </cell>
        </row>
        <row r="62">
          <cell r="O62" t="str">
            <v>SCGGASUnderground Storage</v>
          </cell>
        </row>
        <row r="63">
          <cell r="O63" t="str">
            <v>SCGGASUnderground Storage</v>
          </cell>
        </row>
        <row r="64">
          <cell r="O64" t="str">
            <v>SCGGASUnderground Storage</v>
          </cell>
        </row>
        <row r="65">
          <cell r="O65" t="str">
            <v>SCGGASUnderground Storage</v>
          </cell>
        </row>
        <row r="66">
          <cell r="O66" t="str">
            <v>SDGECOMMONCommon Plant</v>
          </cell>
        </row>
        <row r="67">
          <cell r="O67" t="str">
            <v>SDGECOMMONCommon Plant</v>
          </cell>
        </row>
        <row r="68">
          <cell r="O68" t="str">
            <v>SDGECOMMONCommon Plant</v>
          </cell>
        </row>
        <row r="69">
          <cell r="O69" t="str">
            <v>SDGECOMMONCommon Plant</v>
          </cell>
        </row>
        <row r="70">
          <cell r="O70" t="str">
            <v>SDGECOMMONCommon Plant</v>
          </cell>
        </row>
        <row r="71">
          <cell r="O71" t="str">
            <v>SDGECOMMONCommon Plant</v>
          </cell>
        </row>
        <row r="72">
          <cell r="O72" t="str">
            <v>SDGECOMMONCommon Plant</v>
          </cell>
        </row>
        <row r="73">
          <cell r="O73" t="str">
            <v>SDGECOMMONCommon Plant</v>
          </cell>
        </row>
        <row r="74">
          <cell r="O74" t="str">
            <v>SDGECOMMONCommon Plant</v>
          </cell>
        </row>
        <row r="75">
          <cell r="O75" t="str">
            <v>SDGECOMMONCommon Plant</v>
          </cell>
        </row>
        <row r="76">
          <cell r="O76" t="str">
            <v>SDGECOMMONCommon Plant</v>
          </cell>
        </row>
        <row r="77">
          <cell r="O77" t="str">
            <v>SDGECOMMONCommon Plant</v>
          </cell>
        </row>
        <row r="78">
          <cell r="O78" t="str">
            <v>SDGECOMMONCommon Plant</v>
          </cell>
        </row>
        <row r="79">
          <cell r="O79" t="str">
            <v>SDGECOMMONCommon Plant</v>
          </cell>
        </row>
        <row r="80">
          <cell r="O80" t="str">
            <v>SDGECOMMONCommon Plant</v>
          </cell>
        </row>
        <row r="81">
          <cell r="O81" t="str">
            <v>SDGECOMMONCommon Plant</v>
          </cell>
        </row>
        <row r="82">
          <cell r="O82" t="str">
            <v>SDGECOMMONCommon Plant</v>
          </cell>
        </row>
        <row r="83">
          <cell r="O83" t="str">
            <v>SDGEELECTRICGeneral Plant</v>
          </cell>
        </row>
        <row r="84">
          <cell r="O84" t="str">
            <v>SDGEELECTRICSteam Production Plant</v>
          </cell>
        </row>
        <row r="85">
          <cell r="O85" t="str">
            <v>SDGEELECTRICSteam Production Plant</v>
          </cell>
        </row>
        <row r="86">
          <cell r="O86" t="str">
            <v>SDGEELECTRICSteam Production Plant</v>
          </cell>
        </row>
        <row r="87">
          <cell r="O87" t="str">
            <v>SDGEELECTRICSteam Production Plant</v>
          </cell>
        </row>
        <row r="88">
          <cell r="O88" t="str">
            <v>SDGEELECTRICSteam Production Plant</v>
          </cell>
        </row>
        <row r="89">
          <cell r="O89" t="str">
            <v>SDGEELECTRICSteam Production Plant</v>
          </cell>
        </row>
        <row r="90">
          <cell r="O90" t="str">
            <v>SDGEELECTRICSteam Production Plant</v>
          </cell>
        </row>
        <row r="91">
          <cell r="O91" t="str">
            <v>SDGEELECTRICNuclear Production Plant</v>
          </cell>
        </row>
        <row r="92">
          <cell r="O92" t="str">
            <v>SDGEELECTRICNuclear Production Plant</v>
          </cell>
        </row>
        <row r="93">
          <cell r="O93" t="str">
            <v>SDGEELECTRICNuclear Production Plant</v>
          </cell>
        </row>
        <row r="94">
          <cell r="O94" t="str">
            <v>SDGEELECTRICNuclear Production Plant</v>
          </cell>
        </row>
        <row r="95">
          <cell r="O95" t="str">
            <v>SDGEELECTRICNuclear Production Plant</v>
          </cell>
        </row>
        <row r="96">
          <cell r="O96" t="str">
            <v>SDGEELECTRICOther Production Plant</v>
          </cell>
        </row>
        <row r="97">
          <cell r="O97" t="str">
            <v>SDGEELECTRICOther Production Plant</v>
          </cell>
        </row>
        <row r="98">
          <cell r="O98" t="str">
            <v>SDGEELECTRICOther Production Plant</v>
          </cell>
        </row>
        <row r="99">
          <cell r="O99" t="str">
            <v>SDGEELECTRICOther Production Plant</v>
          </cell>
        </row>
        <row r="100">
          <cell r="O100" t="str">
            <v>SDGEELECTRICOther Production Plant</v>
          </cell>
        </row>
        <row r="101">
          <cell r="O101" t="str">
            <v>SDGEELECTRICOther Production Plant</v>
          </cell>
        </row>
        <row r="102">
          <cell r="O102" t="str">
            <v>SDGEELECTRICOther Production Plant</v>
          </cell>
        </row>
        <row r="103">
          <cell r="O103" t="str">
            <v>SDGEELECTRICOther Production Plant</v>
          </cell>
        </row>
        <row r="104">
          <cell r="O104" t="str">
            <v>SDGEELECTRICOther Production Plant</v>
          </cell>
        </row>
        <row r="105">
          <cell r="O105" t="str">
            <v>SDGEELECTRICOther Production Plant</v>
          </cell>
        </row>
        <row r="106">
          <cell r="O106" t="str">
            <v>SDGEELECTRICOther Production Plant</v>
          </cell>
        </row>
        <row r="107">
          <cell r="O107" t="str">
            <v>SDGEELECTRICOther Production Plant</v>
          </cell>
        </row>
        <row r="108">
          <cell r="O108" t="str">
            <v>SDGEELECTRICOther Production Plant</v>
          </cell>
        </row>
        <row r="109">
          <cell r="O109" t="str">
            <v>SDGEELECTRICOther Production Plant</v>
          </cell>
        </row>
        <row r="110">
          <cell r="O110" t="str">
            <v>SDGEELECTRICOther Production Plant</v>
          </cell>
        </row>
        <row r="111">
          <cell r="O111" t="str">
            <v>SDGEELECTRICOther Production Plant</v>
          </cell>
        </row>
        <row r="112">
          <cell r="O112" t="str">
            <v>SDGEELECTRICOther Production Plant</v>
          </cell>
        </row>
        <row r="113">
          <cell r="O113" t="str">
            <v>SDGEELECTRICOther Production Plant</v>
          </cell>
        </row>
        <row r="114">
          <cell r="O114" t="str">
            <v>SDGEELECTRICOther Production Plant</v>
          </cell>
        </row>
        <row r="115">
          <cell r="O115" t="str">
            <v>SDGEELECTRICOther Production Plant</v>
          </cell>
        </row>
        <row r="116">
          <cell r="O116" t="str">
            <v>SDGEELECTRICOther Production Plant</v>
          </cell>
        </row>
        <row r="117">
          <cell r="O117" t="str">
            <v>SDGEELECTRICTransmission Plant</v>
          </cell>
        </row>
        <row r="118">
          <cell r="O118" t="str">
            <v>SDGEELECTRICTransmission Plant</v>
          </cell>
        </row>
        <row r="119">
          <cell r="O119" t="str">
            <v>SDGEELECTRICTransmission Plant</v>
          </cell>
        </row>
        <row r="120">
          <cell r="O120" t="str">
            <v>SDGEELECTRICTransmission Plant</v>
          </cell>
        </row>
        <row r="121">
          <cell r="O121" t="str">
            <v>SDGEELECTRICTransmission Plant</v>
          </cell>
        </row>
        <row r="122">
          <cell r="O122" t="str">
            <v>SDGEELECTRICTransmission Plant</v>
          </cell>
        </row>
        <row r="123">
          <cell r="O123" t="str">
            <v>SDGEELECTRICTransmission Plant</v>
          </cell>
        </row>
        <row r="124">
          <cell r="O124" t="str">
            <v>SDGEELECTRICTransmission Plant</v>
          </cell>
        </row>
        <row r="125">
          <cell r="O125" t="str">
            <v>SDGEELECTRICTransmission Plant</v>
          </cell>
        </row>
        <row r="126">
          <cell r="O126" t="str">
            <v>SDGEELECTRICTransmission Plant</v>
          </cell>
        </row>
        <row r="127">
          <cell r="O127" t="str">
            <v>SDGEELECTRICTransmission Plant</v>
          </cell>
        </row>
        <row r="128">
          <cell r="O128" t="str">
            <v>SDGEELECTRICTransmission Plant</v>
          </cell>
        </row>
        <row r="129">
          <cell r="O129" t="str">
            <v>SDGEELECTRICTransmission Plant</v>
          </cell>
        </row>
        <row r="130">
          <cell r="O130" t="str">
            <v>SDGEELECTRICTransmission Plant</v>
          </cell>
        </row>
        <row r="131">
          <cell r="O131" t="str">
            <v>SDGEELECTRICTransmission Plant</v>
          </cell>
        </row>
        <row r="132">
          <cell r="O132" t="str">
            <v>SDGEELECTRICTransmission Plant</v>
          </cell>
        </row>
        <row r="133">
          <cell r="O133" t="str">
            <v>SDGEELECTRICTransmission Plant</v>
          </cell>
        </row>
        <row r="134">
          <cell r="O134" t="str">
            <v>SDGEELECTRICTransmission Plant</v>
          </cell>
        </row>
        <row r="135">
          <cell r="O135" t="str">
            <v>SDGEELECTRICTransmission Plant</v>
          </cell>
        </row>
        <row r="136">
          <cell r="O136" t="str">
            <v>SDGEELECTRICTransmission Plant</v>
          </cell>
        </row>
        <row r="137">
          <cell r="O137" t="str">
            <v>SDGEELECTRICTransmission Plant</v>
          </cell>
        </row>
        <row r="138">
          <cell r="O138" t="str">
            <v>SDGEELECTRICTransmission Plant</v>
          </cell>
        </row>
        <row r="139">
          <cell r="O139" t="str">
            <v>SDGEELECTRICTransmission Plant</v>
          </cell>
        </row>
        <row r="140">
          <cell r="O140" t="str">
            <v>SDGEELECTRICTransmission Plant</v>
          </cell>
        </row>
        <row r="141">
          <cell r="O141" t="str">
            <v>SDGEELECTRICTransmission Plant</v>
          </cell>
        </row>
        <row r="142">
          <cell r="O142" t="str">
            <v>SDGEELECTRICTransmission Plant</v>
          </cell>
        </row>
        <row r="143">
          <cell r="O143" t="str">
            <v>SDGEELECTRICTransmission Plant</v>
          </cell>
        </row>
        <row r="144">
          <cell r="O144" t="str">
            <v>SDGEELECTRICTransmission Plant</v>
          </cell>
        </row>
        <row r="145">
          <cell r="O145" t="str">
            <v>SDGEELECTRICTransmission Plant</v>
          </cell>
        </row>
        <row r="146">
          <cell r="O146" t="str">
            <v>SDGEELECTRICTransmission Plant</v>
          </cell>
        </row>
        <row r="147">
          <cell r="O147" t="str">
            <v>SDGEELECTRICTransmission Plant</v>
          </cell>
        </row>
        <row r="148">
          <cell r="O148" t="str">
            <v>SDGEELECTRICTransmission Plant</v>
          </cell>
        </row>
        <row r="149">
          <cell r="O149" t="str">
            <v>SDGEELECTRICDistribution Plant</v>
          </cell>
        </row>
        <row r="150">
          <cell r="O150" t="str">
            <v>SDGEELECTRICDistribution Plant</v>
          </cell>
        </row>
        <row r="151">
          <cell r="O151" t="str">
            <v>SDGEELECTRICDistribution Plant</v>
          </cell>
        </row>
        <row r="152">
          <cell r="O152" t="str">
            <v>SDGEELECTRICDistribution Plant</v>
          </cell>
        </row>
        <row r="153">
          <cell r="O153" t="str">
            <v>SDGEELECTRICDistribution Plant</v>
          </cell>
        </row>
        <row r="154">
          <cell r="O154" t="str">
            <v>SDGEELECTRICDistribution Plant</v>
          </cell>
        </row>
        <row r="155">
          <cell r="O155" t="str">
            <v>SDGEELECTRICDistribution Plant</v>
          </cell>
        </row>
        <row r="156">
          <cell r="O156" t="str">
            <v>SDGEELECTRICDistribution Plant</v>
          </cell>
        </row>
        <row r="157">
          <cell r="O157" t="str">
            <v>SDGEELECTRICDistribution Plant</v>
          </cell>
        </row>
        <row r="158">
          <cell r="O158" t="str">
            <v>SDGEELECTRICDistribution Plant</v>
          </cell>
        </row>
        <row r="159">
          <cell r="O159" t="str">
            <v>SDGEELECTRICDistribution Plant</v>
          </cell>
        </row>
        <row r="160">
          <cell r="O160" t="str">
            <v>SDGEELECTRICDistribution Plant</v>
          </cell>
        </row>
        <row r="161">
          <cell r="O161" t="str">
            <v>SDGEELECTRICDistribution Plant</v>
          </cell>
        </row>
        <row r="162">
          <cell r="O162" t="str">
            <v>SDGEELECTRICDistribution Plant</v>
          </cell>
        </row>
        <row r="163">
          <cell r="O163" t="str">
            <v>SDGEELECTRICDistribution Plant</v>
          </cell>
        </row>
        <row r="164">
          <cell r="O164" t="str">
            <v>SDGEELECTRICDistribution Plant</v>
          </cell>
        </row>
        <row r="165">
          <cell r="O165" t="str">
            <v>SDGEELECTRICDistribution Plant</v>
          </cell>
        </row>
        <row r="166">
          <cell r="O166" t="str">
            <v>SDGEELECTRICDistribution Plant</v>
          </cell>
        </row>
        <row r="167">
          <cell r="O167" t="str">
            <v>SDGEELECTRICDistribution Plant</v>
          </cell>
        </row>
        <row r="168">
          <cell r="O168" t="str">
            <v>SDGEELECTRICGeneral Plant</v>
          </cell>
        </row>
        <row r="169">
          <cell r="O169" t="str">
            <v>SDGEELECTRICGeneral Plant</v>
          </cell>
        </row>
        <row r="170">
          <cell r="O170" t="str">
            <v>SDGEELECTRICGeneral Plant</v>
          </cell>
        </row>
        <row r="171">
          <cell r="O171" t="str">
            <v>SDGEELECTRICGeneral Plant</v>
          </cell>
        </row>
        <row r="172">
          <cell r="O172" t="str">
            <v>SDGEELECTRICGeneral Plant</v>
          </cell>
        </row>
        <row r="173">
          <cell r="O173" t="str">
            <v>SDGEELECTRICGeneral Plant</v>
          </cell>
        </row>
        <row r="174">
          <cell r="O174" t="str">
            <v>SDGEELECTRICGeneral Plant</v>
          </cell>
        </row>
        <row r="175">
          <cell r="O175" t="str">
            <v>SDGEELECTRICGeneral Plant</v>
          </cell>
        </row>
        <row r="176">
          <cell r="O176" t="str">
            <v>SDGEELECTRICGeneral Plant</v>
          </cell>
        </row>
        <row r="177">
          <cell r="O177" t="str">
            <v>SDGEELECTRICGeneral Plant</v>
          </cell>
        </row>
        <row r="178">
          <cell r="O178" t="str">
            <v>SDGEELECTRICGeneral Plant</v>
          </cell>
        </row>
        <row r="179">
          <cell r="O179" t="str">
            <v>SDGEELECTRICGeneral Plant</v>
          </cell>
        </row>
        <row r="180">
          <cell r="O180" t="str">
            <v>SDGEGASGeneral Plant</v>
          </cell>
        </row>
        <row r="181">
          <cell r="O181" t="str">
            <v>SDGEGASOther Storage</v>
          </cell>
        </row>
        <row r="182">
          <cell r="O182" t="str">
            <v>SDGEGASOther Storage</v>
          </cell>
        </row>
        <row r="183">
          <cell r="O183" t="str">
            <v>SDGEGASOther Storage</v>
          </cell>
        </row>
        <row r="184">
          <cell r="O184" t="str">
            <v>SDGEGASOther storage</v>
          </cell>
        </row>
        <row r="185">
          <cell r="O185" t="str">
            <v>SDGEGASTransmission Plant</v>
          </cell>
        </row>
        <row r="186">
          <cell r="O186" t="str">
            <v>SDGEGASTransmission Plant</v>
          </cell>
        </row>
        <row r="187">
          <cell r="O187" t="str">
            <v>SDGEGASTransmission Plant</v>
          </cell>
        </row>
        <row r="188">
          <cell r="O188" t="str">
            <v>SDGEGASTransmission Plant</v>
          </cell>
        </row>
        <row r="189">
          <cell r="O189" t="str">
            <v>SDGEGASTransmission Plant</v>
          </cell>
        </row>
        <row r="190">
          <cell r="O190" t="str">
            <v>SDGEGASTransmission Plant</v>
          </cell>
        </row>
        <row r="191">
          <cell r="O191" t="str">
            <v>SDGEGASTransmission Plant</v>
          </cell>
        </row>
        <row r="192">
          <cell r="O192" t="str">
            <v>SDGEGASDistribution Plant</v>
          </cell>
        </row>
        <row r="193">
          <cell r="O193" t="str">
            <v>SDGEGASDistribution Plant</v>
          </cell>
        </row>
        <row r="194">
          <cell r="O194" t="str">
            <v>SDGEGASDistribution Plant</v>
          </cell>
        </row>
        <row r="195">
          <cell r="O195" t="str">
            <v>SDGEGASDistribution Plant</v>
          </cell>
        </row>
        <row r="196">
          <cell r="O196" t="str">
            <v>SDGEGASDistribution Plant</v>
          </cell>
        </row>
        <row r="197">
          <cell r="O197" t="str">
            <v>SDGEGASDistribution Plant</v>
          </cell>
        </row>
        <row r="198">
          <cell r="O198" t="str">
            <v>SDGEGASDistribution Plant</v>
          </cell>
        </row>
        <row r="199">
          <cell r="O199" t="str">
            <v>SDGEGASDistribution Plant</v>
          </cell>
        </row>
        <row r="200">
          <cell r="O200" t="str">
            <v>SDGEGASDistribution Plant</v>
          </cell>
        </row>
        <row r="201">
          <cell r="O201" t="str">
            <v>SDGEGASDistribution Plant</v>
          </cell>
        </row>
        <row r="202">
          <cell r="O202" t="str">
            <v>SDGEGASDistribution Plant</v>
          </cell>
        </row>
        <row r="203">
          <cell r="O203" t="str">
            <v>SDGEGASDistribution Plant</v>
          </cell>
        </row>
        <row r="204">
          <cell r="O204" t="str">
            <v>SDGEGASGeneral Plant</v>
          </cell>
        </row>
        <row r="205">
          <cell r="O205" t="str">
            <v>SDGEGASGeneral Plant</v>
          </cell>
        </row>
        <row r="206">
          <cell r="O206" t="str">
            <v>SDGEGASGeneral Plant</v>
          </cell>
        </row>
        <row r="207">
          <cell r="O207" t="str">
            <v>SDGEGASGeneral Plant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Selection"/>
      <sheetName val="Data Lists"/>
      <sheetName val="Initialization"/>
      <sheetName val="Labor Input"/>
      <sheetName val="Non Labor Input"/>
      <sheetName val="Forecast Input Reporting"/>
      <sheetName val="Labor Input Advanced"/>
      <sheetName val="Non Labor Input Advanced"/>
      <sheetName val="{PL}PickLst"/>
    </sheetNames>
    <sheetDataSet>
      <sheetData sheetId="0">
        <row r="5">
          <cell r="B5" t="str">
            <v>Possible Servers</v>
          </cell>
          <cell r="D5">
            <v>13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</sheetData>
      <sheetData sheetId="1">
        <row r="7">
          <cell r="B7">
            <v>18</v>
          </cell>
          <cell r="C7">
            <v>79</v>
          </cell>
          <cell r="D7">
            <v>2</v>
          </cell>
          <cell r="E7">
            <v>61</v>
          </cell>
          <cell r="F7">
            <v>11</v>
          </cell>
        </row>
        <row r="9">
          <cell r="B9" t="str">
            <v>2016</v>
          </cell>
          <cell r="D9" t="str">
            <v>Forecast</v>
          </cell>
          <cell r="F9" t="str">
            <v>April 2016 Outlook - Cloud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workbookViewId="0">
      <selection activeCell="C23" sqref="C23"/>
    </sheetView>
  </sheetViews>
  <sheetFormatPr defaultRowHeight="15" x14ac:dyDescent="0.25"/>
  <sheetData>
    <row r="1" spans="1:2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8.75" x14ac:dyDescent="0.3">
      <c r="A2" s="2"/>
      <c r="B2" s="3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2"/>
      <c r="B4" s="2"/>
      <c r="C4" s="4" t="s">
        <v>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A6" s="2"/>
      <c r="B6" s="2"/>
      <c r="C6" s="2" t="s">
        <v>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A7" s="2"/>
      <c r="B7" s="2"/>
      <c r="C7" s="2"/>
      <c r="D7" s="9">
        <v>2</v>
      </c>
      <c r="E7" s="2" t="s">
        <v>4</v>
      </c>
      <c r="F7" s="2" t="s">
        <v>5</v>
      </c>
      <c r="G7" s="5">
        <v>75</v>
      </c>
      <c r="H7" s="6" t="s">
        <v>6</v>
      </c>
      <c r="I7" s="5">
        <f>D7*G7</f>
        <v>150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A8" s="2"/>
      <c r="B8" s="2"/>
      <c r="C8" s="2"/>
      <c r="D8" s="2"/>
      <c r="E8" s="2"/>
      <c r="F8" s="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5">
      <c r="A9" s="2"/>
      <c r="B9" s="2"/>
      <c r="C9" s="2" t="s">
        <v>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25">
      <c r="A10" s="2"/>
      <c r="B10" s="2"/>
      <c r="C10" s="2"/>
      <c r="D10" s="9">
        <v>2</v>
      </c>
      <c r="E10" s="2" t="s">
        <v>4</v>
      </c>
      <c r="F10" s="2" t="s">
        <v>5</v>
      </c>
      <c r="G10" s="5">
        <v>50</v>
      </c>
      <c r="H10" s="6" t="s">
        <v>6</v>
      </c>
      <c r="I10" s="5">
        <f>D10*G10</f>
        <v>100</v>
      </c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A11" s="2"/>
      <c r="B11" s="2"/>
      <c r="C11" s="2"/>
      <c r="D11" s="2"/>
      <c r="E11" s="2"/>
      <c r="F11" s="5"/>
      <c r="G11" s="2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2"/>
      <c r="B12" s="2"/>
      <c r="C12" s="2" t="s">
        <v>8</v>
      </c>
      <c r="D12" s="2"/>
      <c r="E12" s="2"/>
      <c r="F12" s="5"/>
      <c r="G12" s="2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25">
      <c r="A13" s="2"/>
      <c r="B13" s="2"/>
      <c r="C13" s="2"/>
      <c r="D13" s="9">
        <v>1</v>
      </c>
      <c r="E13" s="2" t="s">
        <v>4</v>
      </c>
      <c r="F13" s="2" t="s">
        <v>5</v>
      </c>
      <c r="G13" s="5">
        <v>50</v>
      </c>
      <c r="H13" s="6" t="s">
        <v>6</v>
      </c>
      <c r="I13" s="5">
        <f>D13*G13</f>
        <v>50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25">
      <c r="A14" s="2"/>
      <c r="B14" s="2"/>
      <c r="C14" s="2"/>
      <c r="D14" s="2"/>
      <c r="E14" s="2"/>
      <c r="F14" s="5"/>
      <c r="G14" s="2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25">
      <c r="A15" s="2"/>
      <c r="B15" s="2"/>
      <c r="C15" s="2" t="s">
        <v>15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25">
      <c r="A16" s="2"/>
      <c r="B16" s="2"/>
      <c r="C16" s="2"/>
      <c r="D16" s="2"/>
      <c r="E16" s="2"/>
      <c r="F16" s="2"/>
      <c r="G16" s="2"/>
      <c r="H16" s="6" t="s">
        <v>6</v>
      </c>
      <c r="I16" s="5">
        <v>206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2"/>
      <c r="B17" s="2"/>
      <c r="C17" s="2"/>
      <c r="D17" s="2"/>
      <c r="E17" s="2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25">
      <c r="A18" s="2"/>
      <c r="B18" s="2"/>
      <c r="C18" s="2" t="s">
        <v>9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A19" s="2"/>
      <c r="B19" s="2"/>
      <c r="C19" s="2"/>
      <c r="D19" s="9">
        <v>1</v>
      </c>
      <c r="E19" s="2" t="s">
        <v>4</v>
      </c>
      <c r="F19" s="2" t="s">
        <v>5</v>
      </c>
      <c r="G19" s="5">
        <v>75</v>
      </c>
      <c r="H19" s="6" t="s">
        <v>6</v>
      </c>
      <c r="I19" s="5">
        <f>D19*G19</f>
        <v>75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2"/>
      <c r="B20" s="2"/>
      <c r="C20" s="2"/>
      <c r="D20" s="2"/>
      <c r="E20" s="2"/>
      <c r="F20" s="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2"/>
      <c r="B22" s="2"/>
      <c r="C22" s="4" t="s">
        <v>16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2"/>
      <c r="B24" s="2"/>
      <c r="C24" s="2" t="s">
        <v>10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5">
      <c r="A25" s="2"/>
      <c r="B25" s="2"/>
      <c r="C25" s="2"/>
      <c r="D25" s="9">
        <v>5</v>
      </c>
      <c r="E25" s="2" t="s">
        <v>4</v>
      </c>
      <c r="F25" s="2" t="s">
        <v>5</v>
      </c>
      <c r="G25" s="5">
        <v>75</v>
      </c>
      <c r="H25" s="6" t="s">
        <v>6</v>
      </c>
      <c r="I25" s="5">
        <f>D25*G25</f>
        <v>375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25">
      <c r="A26" s="2"/>
      <c r="B26" s="2"/>
      <c r="C26" s="2"/>
      <c r="D26" s="2"/>
      <c r="E26" s="2"/>
      <c r="F26" s="2"/>
      <c r="G26" s="2"/>
      <c r="H26" s="6"/>
      <c r="I26" s="5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2"/>
      <c r="B27" s="2"/>
      <c r="C27" s="2" t="s">
        <v>11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2"/>
      <c r="B28" s="2"/>
      <c r="C28" s="2"/>
      <c r="D28" s="2"/>
      <c r="E28" s="2"/>
      <c r="F28" s="2"/>
      <c r="G28" s="2"/>
      <c r="H28" s="2"/>
      <c r="I28" s="5">
        <v>200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2"/>
      <c r="B29" s="2"/>
      <c r="C29" s="2"/>
      <c r="D29" s="2"/>
      <c r="E29" s="2"/>
      <c r="F29" s="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25">
      <c r="A31" s="2"/>
      <c r="B31" s="2"/>
      <c r="C31" s="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 t="s">
        <v>13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9">
        <v>1</v>
      </c>
      <c r="E34" s="2" t="s">
        <v>4</v>
      </c>
      <c r="F34" s="2" t="s">
        <v>5</v>
      </c>
      <c r="G34" s="5">
        <v>50</v>
      </c>
      <c r="H34" s="6" t="s">
        <v>6</v>
      </c>
      <c r="I34" s="5">
        <f>D34*G34</f>
        <v>50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 t="s">
        <v>14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5.75" thickBot="1" x14ac:dyDescent="0.3">
      <c r="A37" s="2"/>
      <c r="B37" s="2"/>
      <c r="C37" s="2"/>
      <c r="D37" s="2"/>
      <c r="E37" s="2"/>
      <c r="F37" s="2"/>
      <c r="G37" s="2"/>
      <c r="H37" s="2"/>
      <c r="I37" s="7">
        <v>200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5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4" t="s">
        <v>0</v>
      </c>
      <c r="H40" s="2"/>
      <c r="I40" s="8">
        <f>SUM(I7:I37)</f>
        <v>1406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AEF2D884-1F15-41FE-9CBC-BC60C3B4A2C4}"/>
</file>

<file path=customXml/itemProps2.xml><?xml version="1.0" encoding="utf-8"?>
<ds:datastoreItem xmlns:ds="http://schemas.openxmlformats.org/officeDocument/2006/customXml" ds:itemID="{6A7CBD05-06B2-48CE-A7A6-F10D4CDED972}"/>
</file>

<file path=customXml/itemProps3.xml><?xml version="1.0" encoding="utf-8"?>
<ds:datastoreItem xmlns:ds="http://schemas.openxmlformats.org/officeDocument/2006/customXml" ds:itemID="{9EFB91F9-AE02-402E-B143-EB074DE964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EVSE Install Cost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RSchimka@semprautilities.com</dc:creator>
  <dc:description/>
  <cp:lastModifiedBy>Schimka, Randy</cp:lastModifiedBy>
  <cp:lastPrinted>2017-01-24T17:17:55Z</cp:lastPrinted>
  <dcterms:created xsi:type="dcterms:W3CDTF">2013-07-12T23:57:00Z</dcterms:created>
  <dcterms:modified xsi:type="dcterms:W3CDTF">2017-07-26T20:48:40Z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{180C9C83-6366-4AF7-89B9-55E2053D2FE1}</vt:lpwstr>
  </property>
  <property fmtid="{D5CDD505-2E9C-101B-9397-08002B2CF9AE}" pid="3" name="ContentTypeId">
    <vt:lpwstr>0x0101003F4F5D1B534F4F409E43F3440FCEE6A5</vt:lpwstr>
  </property>
</Properties>
</file>