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20715" windowHeight="9150"/>
  </bookViews>
  <sheets>
    <sheet name="calc high heat rate" sheetId="5" r:id="rId1"/>
    <sheet name="Data " sheetId="6" r:id="rId2"/>
    <sheet name="ss event day" sheetId="14" r:id="rId3"/>
  </sheets>
  <definedNames>
    <definedName name="_xlnm._FilterDatabase" localSheetId="0" hidden="1">'calc high heat rate'!$B$1:$I$4417</definedName>
    <definedName name="_xlnm._FilterDatabase" localSheetId="1" hidden="1">'Data '!$A$1:$I$553</definedName>
  </definedNames>
  <calcPr calcId="145621"/>
  <pivotCaches>
    <pivotCache cacheId="0" r:id="rId4"/>
  </pivotCaches>
</workbook>
</file>

<file path=xl/calcChain.xml><?xml version="1.0" encoding="utf-8"?>
<calcChain xmlns="http://schemas.openxmlformats.org/spreadsheetml/2006/main">
  <c r="B25" i="14" l="1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F553" i="6"/>
  <c r="E553" i="6"/>
  <c r="D553" i="6"/>
  <c r="F552" i="6"/>
  <c r="E552" i="6"/>
  <c r="D552" i="6"/>
  <c r="F551" i="6"/>
  <c r="E551" i="6"/>
  <c r="D551" i="6"/>
  <c r="F550" i="6"/>
  <c r="E550" i="6"/>
  <c r="D550" i="6"/>
  <c r="F549" i="6"/>
  <c r="E549" i="6"/>
  <c r="D549" i="6"/>
  <c r="F548" i="6"/>
  <c r="E548" i="6"/>
  <c r="D548" i="6"/>
  <c r="F547" i="6"/>
  <c r="E547" i="6"/>
  <c r="D547" i="6"/>
  <c r="F546" i="6"/>
  <c r="E546" i="6"/>
  <c r="D546" i="6"/>
  <c r="F545" i="6"/>
  <c r="E545" i="6"/>
  <c r="D545" i="6"/>
  <c r="F544" i="6"/>
  <c r="E544" i="6"/>
  <c r="D544" i="6"/>
  <c r="F543" i="6"/>
  <c r="E543" i="6"/>
  <c r="D543" i="6"/>
  <c r="F542" i="6"/>
  <c r="E542" i="6"/>
  <c r="D542" i="6"/>
  <c r="F541" i="6"/>
  <c r="E541" i="6"/>
  <c r="D541" i="6"/>
  <c r="F540" i="6"/>
  <c r="E540" i="6"/>
  <c r="D540" i="6"/>
  <c r="F539" i="6"/>
  <c r="E539" i="6"/>
  <c r="D539" i="6"/>
  <c r="F538" i="6"/>
  <c r="E538" i="6"/>
  <c r="D538" i="6"/>
  <c r="F537" i="6"/>
  <c r="E537" i="6"/>
  <c r="D537" i="6"/>
  <c r="F536" i="6"/>
  <c r="E536" i="6"/>
  <c r="D536" i="6"/>
  <c r="F535" i="6"/>
  <c r="E535" i="6"/>
  <c r="D535" i="6"/>
  <c r="F534" i="6"/>
  <c r="E534" i="6"/>
  <c r="D534" i="6"/>
  <c r="F533" i="6"/>
  <c r="E533" i="6"/>
  <c r="D533" i="6"/>
  <c r="F532" i="6"/>
  <c r="E532" i="6"/>
  <c r="D532" i="6"/>
  <c r="F531" i="6"/>
  <c r="E531" i="6"/>
  <c r="D531" i="6"/>
  <c r="F530" i="6"/>
  <c r="E530" i="6"/>
  <c r="D530" i="6"/>
  <c r="F529" i="6"/>
  <c r="E529" i="6"/>
  <c r="D529" i="6"/>
  <c r="F528" i="6"/>
  <c r="E528" i="6"/>
  <c r="D528" i="6"/>
  <c r="F527" i="6"/>
  <c r="E527" i="6"/>
  <c r="D527" i="6"/>
  <c r="F526" i="6"/>
  <c r="E526" i="6"/>
  <c r="D526" i="6"/>
  <c r="F525" i="6"/>
  <c r="E525" i="6"/>
  <c r="D525" i="6"/>
  <c r="F524" i="6"/>
  <c r="E524" i="6"/>
  <c r="D524" i="6"/>
  <c r="F523" i="6"/>
  <c r="E523" i="6"/>
  <c r="D523" i="6"/>
  <c r="F522" i="6"/>
  <c r="E522" i="6"/>
  <c r="D522" i="6"/>
  <c r="F521" i="6"/>
  <c r="E521" i="6"/>
  <c r="D521" i="6"/>
  <c r="F520" i="6"/>
  <c r="E520" i="6"/>
  <c r="D520" i="6"/>
  <c r="F519" i="6"/>
  <c r="E519" i="6"/>
  <c r="D519" i="6"/>
  <c r="F518" i="6"/>
  <c r="E518" i="6"/>
  <c r="D518" i="6"/>
  <c r="F517" i="6"/>
  <c r="E517" i="6"/>
  <c r="D517" i="6"/>
  <c r="F516" i="6"/>
  <c r="E516" i="6"/>
  <c r="D516" i="6"/>
  <c r="F515" i="6"/>
  <c r="E515" i="6"/>
  <c r="D515" i="6"/>
  <c r="F514" i="6"/>
  <c r="E514" i="6"/>
  <c r="D514" i="6"/>
  <c r="F513" i="6"/>
  <c r="E513" i="6"/>
  <c r="D513" i="6"/>
  <c r="F512" i="6"/>
  <c r="E512" i="6"/>
  <c r="D512" i="6"/>
  <c r="F511" i="6"/>
  <c r="E511" i="6"/>
  <c r="D511" i="6"/>
  <c r="F510" i="6"/>
  <c r="E510" i="6"/>
  <c r="D510" i="6"/>
  <c r="F509" i="6"/>
  <c r="E509" i="6"/>
  <c r="D509" i="6"/>
  <c r="F508" i="6"/>
  <c r="E508" i="6"/>
  <c r="D508" i="6"/>
  <c r="F507" i="6"/>
  <c r="E507" i="6"/>
  <c r="D507" i="6"/>
  <c r="F506" i="6"/>
  <c r="E506" i="6"/>
  <c r="D506" i="6"/>
  <c r="F505" i="6"/>
  <c r="E505" i="6"/>
  <c r="D505" i="6"/>
  <c r="F504" i="6"/>
  <c r="E504" i="6"/>
  <c r="D504" i="6"/>
  <c r="F503" i="6"/>
  <c r="E503" i="6"/>
  <c r="D503" i="6"/>
  <c r="F502" i="6"/>
  <c r="E502" i="6"/>
  <c r="D502" i="6"/>
  <c r="F501" i="6"/>
  <c r="E501" i="6"/>
  <c r="D501" i="6"/>
  <c r="F500" i="6"/>
  <c r="E500" i="6"/>
  <c r="D500" i="6"/>
  <c r="F499" i="6"/>
  <c r="E499" i="6"/>
  <c r="D499" i="6"/>
  <c r="F498" i="6"/>
  <c r="E498" i="6"/>
  <c r="D498" i="6"/>
  <c r="F497" i="6"/>
  <c r="E497" i="6"/>
  <c r="D497" i="6"/>
  <c r="F496" i="6"/>
  <c r="E496" i="6"/>
  <c r="D496" i="6"/>
  <c r="F495" i="6"/>
  <c r="E495" i="6"/>
  <c r="D495" i="6"/>
  <c r="F494" i="6"/>
  <c r="E494" i="6"/>
  <c r="D494" i="6"/>
  <c r="F493" i="6"/>
  <c r="E493" i="6"/>
  <c r="D493" i="6"/>
  <c r="F492" i="6"/>
  <c r="E492" i="6"/>
  <c r="D492" i="6"/>
  <c r="F491" i="6"/>
  <c r="E491" i="6"/>
  <c r="D491" i="6"/>
  <c r="F490" i="6"/>
  <c r="E490" i="6"/>
  <c r="D490" i="6"/>
  <c r="F489" i="6"/>
  <c r="E489" i="6"/>
  <c r="D489" i="6"/>
  <c r="F488" i="6"/>
  <c r="E488" i="6"/>
  <c r="D488" i="6"/>
  <c r="F487" i="6"/>
  <c r="E487" i="6"/>
  <c r="D487" i="6"/>
  <c r="F486" i="6"/>
  <c r="E486" i="6"/>
  <c r="D486" i="6"/>
  <c r="F485" i="6"/>
  <c r="E485" i="6"/>
  <c r="D485" i="6"/>
  <c r="F484" i="6"/>
  <c r="E484" i="6"/>
  <c r="D484" i="6"/>
  <c r="F483" i="6"/>
  <c r="E483" i="6"/>
  <c r="D483" i="6"/>
  <c r="F482" i="6"/>
  <c r="E482" i="6"/>
  <c r="D482" i="6"/>
  <c r="F481" i="6"/>
  <c r="E481" i="6"/>
  <c r="D481" i="6"/>
  <c r="F480" i="6"/>
  <c r="E480" i="6"/>
  <c r="D480" i="6"/>
  <c r="F479" i="6"/>
  <c r="E479" i="6"/>
  <c r="D479" i="6"/>
  <c r="F478" i="6"/>
  <c r="E478" i="6"/>
  <c r="D478" i="6"/>
  <c r="F477" i="6"/>
  <c r="E477" i="6"/>
  <c r="D477" i="6"/>
  <c r="F476" i="6"/>
  <c r="E476" i="6"/>
  <c r="D476" i="6"/>
  <c r="F475" i="6"/>
  <c r="E475" i="6"/>
  <c r="D475" i="6"/>
  <c r="F474" i="6"/>
  <c r="E474" i="6"/>
  <c r="D474" i="6"/>
  <c r="F473" i="6"/>
  <c r="E473" i="6"/>
  <c r="D473" i="6"/>
  <c r="F472" i="6"/>
  <c r="E472" i="6"/>
  <c r="D472" i="6"/>
  <c r="F471" i="6"/>
  <c r="E471" i="6"/>
  <c r="D471" i="6"/>
  <c r="F470" i="6"/>
  <c r="E470" i="6"/>
  <c r="D470" i="6"/>
  <c r="F469" i="6"/>
  <c r="E469" i="6"/>
  <c r="D469" i="6"/>
  <c r="F468" i="6"/>
  <c r="E468" i="6"/>
  <c r="D468" i="6"/>
  <c r="F467" i="6"/>
  <c r="E467" i="6"/>
  <c r="D467" i="6"/>
  <c r="F466" i="6"/>
  <c r="E466" i="6"/>
  <c r="D466" i="6"/>
  <c r="F465" i="6"/>
  <c r="E465" i="6"/>
  <c r="D465" i="6"/>
  <c r="F464" i="6"/>
  <c r="E464" i="6"/>
  <c r="D464" i="6"/>
  <c r="F463" i="6"/>
  <c r="E463" i="6"/>
  <c r="D463" i="6"/>
  <c r="F462" i="6"/>
  <c r="E462" i="6"/>
  <c r="D462" i="6"/>
  <c r="F461" i="6"/>
  <c r="E461" i="6"/>
  <c r="D461" i="6"/>
  <c r="F460" i="6"/>
  <c r="E460" i="6"/>
  <c r="D460" i="6"/>
  <c r="F459" i="6"/>
  <c r="E459" i="6"/>
  <c r="D459" i="6"/>
  <c r="F458" i="6"/>
  <c r="E458" i="6"/>
  <c r="D458" i="6"/>
  <c r="F457" i="6"/>
  <c r="E457" i="6"/>
  <c r="D457" i="6"/>
  <c r="F456" i="6"/>
  <c r="E456" i="6"/>
  <c r="D456" i="6"/>
  <c r="F455" i="6"/>
  <c r="E455" i="6"/>
  <c r="D455" i="6"/>
  <c r="F454" i="6"/>
  <c r="E454" i="6"/>
  <c r="D454" i="6"/>
  <c r="F453" i="6"/>
  <c r="E453" i="6"/>
  <c r="D453" i="6"/>
  <c r="F452" i="6"/>
  <c r="E452" i="6"/>
  <c r="D452" i="6"/>
  <c r="F451" i="6"/>
  <c r="E451" i="6"/>
  <c r="D451" i="6"/>
  <c r="F450" i="6"/>
  <c r="E450" i="6"/>
  <c r="D450" i="6"/>
  <c r="F449" i="6"/>
  <c r="E449" i="6"/>
  <c r="D449" i="6"/>
  <c r="F448" i="6"/>
  <c r="E448" i="6"/>
  <c r="D448" i="6"/>
  <c r="F447" i="6"/>
  <c r="E447" i="6"/>
  <c r="D447" i="6"/>
  <c r="F446" i="6"/>
  <c r="E446" i="6"/>
  <c r="D446" i="6"/>
  <c r="F445" i="6"/>
  <c r="E445" i="6"/>
  <c r="D445" i="6"/>
  <c r="F444" i="6"/>
  <c r="E444" i="6"/>
  <c r="D444" i="6"/>
  <c r="F443" i="6"/>
  <c r="E443" i="6"/>
  <c r="D443" i="6"/>
  <c r="F442" i="6"/>
  <c r="E442" i="6"/>
  <c r="D442" i="6"/>
  <c r="F441" i="6"/>
  <c r="E441" i="6"/>
  <c r="D441" i="6"/>
  <c r="F440" i="6"/>
  <c r="E440" i="6"/>
  <c r="D440" i="6"/>
  <c r="F439" i="6"/>
  <c r="E439" i="6"/>
  <c r="D439" i="6"/>
  <c r="F438" i="6"/>
  <c r="E438" i="6"/>
  <c r="D438" i="6"/>
  <c r="F437" i="6"/>
  <c r="E437" i="6"/>
  <c r="D437" i="6"/>
  <c r="F436" i="6"/>
  <c r="E436" i="6"/>
  <c r="D436" i="6"/>
  <c r="F435" i="6"/>
  <c r="E435" i="6"/>
  <c r="D435" i="6"/>
  <c r="F434" i="6"/>
  <c r="E434" i="6"/>
  <c r="D434" i="6"/>
  <c r="F433" i="6"/>
  <c r="E433" i="6"/>
  <c r="D433" i="6"/>
  <c r="F432" i="6"/>
  <c r="E432" i="6"/>
  <c r="D432" i="6"/>
  <c r="F431" i="6"/>
  <c r="E431" i="6"/>
  <c r="D431" i="6"/>
  <c r="F430" i="6"/>
  <c r="E430" i="6"/>
  <c r="D430" i="6"/>
  <c r="F429" i="6"/>
  <c r="E429" i="6"/>
  <c r="D429" i="6"/>
  <c r="F428" i="6"/>
  <c r="E428" i="6"/>
  <c r="D428" i="6"/>
  <c r="F427" i="6"/>
  <c r="E427" i="6"/>
  <c r="D427" i="6"/>
  <c r="F426" i="6"/>
  <c r="E426" i="6"/>
  <c r="D426" i="6"/>
  <c r="F425" i="6"/>
  <c r="E425" i="6"/>
  <c r="D425" i="6"/>
  <c r="F424" i="6"/>
  <c r="E424" i="6"/>
  <c r="D424" i="6"/>
  <c r="F423" i="6"/>
  <c r="E423" i="6"/>
  <c r="D423" i="6"/>
  <c r="F422" i="6"/>
  <c r="E422" i="6"/>
  <c r="D422" i="6"/>
  <c r="F421" i="6"/>
  <c r="E421" i="6"/>
  <c r="D421" i="6"/>
  <c r="F420" i="6"/>
  <c r="E420" i="6"/>
  <c r="D420" i="6"/>
  <c r="F419" i="6"/>
  <c r="E419" i="6"/>
  <c r="D419" i="6"/>
  <c r="F418" i="6"/>
  <c r="E418" i="6"/>
  <c r="D418" i="6"/>
  <c r="F417" i="6"/>
  <c r="E417" i="6"/>
  <c r="D417" i="6"/>
  <c r="F416" i="6"/>
  <c r="E416" i="6"/>
  <c r="D416" i="6"/>
  <c r="F415" i="6"/>
  <c r="E415" i="6"/>
  <c r="D415" i="6"/>
  <c r="F414" i="6"/>
  <c r="E414" i="6"/>
  <c r="D414" i="6"/>
  <c r="F413" i="6"/>
  <c r="E413" i="6"/>
  <c r="D413" i="6"/>
  <c r="F412" i="6"/>
  <c r="E412" i="6"/>
  <c r="D412" i="6"/>
  <c r="F411" i="6"/>
  <c r="E411" i="6"/>
  <c r="D411" i="6"/>
  <c r="F410" i="6"/>
  <c r="E410" i="6"/>
  <c r="D410" i="6"/>
  <c r="F409" i="6"/>
  <c r="E409" i="6"/>
  <c r="D409" i="6"/>
  <c r="F408" i="6"/>
  <c r="E408" i="6"/>
  <c r="D408" i="6"/>
  <c r="F407" i="6"/>
  <c r="E407" i="6"/>
  <c r="D407" i="6"/>
  <c r="F406" i="6"/>
  <c r="E406" i="6"/>
  <c r="D406" i="6"/>
  <c r="F405" i="6"/>
  <c r="E405" i="6"/>
  <c r="D405" i="6"/>
  <c r="F404" i="6"/>
  <c r="E404" i="6"/>
  <c r="D404" i="6"/>
  <c r="F403" i="6"/>
  <c r="E403" i="6"/>
  <c r="D403" i="6"/>
  <c r="F402" i="6"/>
  <c r="E402" i="6"/>
  <c r="D402" i="6"/>
  <c r="F401" i="6"/>
  <c r="E401" i="6"/>
  <c r="D401" i="6"/>
  <c r="F400" i="6"/>
  <c r="E400" i="6"/>
  <c r="D400" i="6"/>
  <c r="F399" i="6"/>
  <c r="E399" i="6"/>
  <c r="D399" i="6"/>
  <c r="F398" i="6"/>
  <c r="E398" i="6"/>
  <c r="D398" i="6"/>
  <c r="F397" i="6"/>
  <c r="E397" i="6"/>
  <c r="D397" i="6"/>
  <c r="F396" i="6"/>
  <c r="E396" i="6"/>
  <c r="D396" i="6"/>
  <c r="F395" i="6"/>
  <c r="E395" i="6"/>
  <c r="D395" i="6"/>
  <c r="F394" i="6"/>
  <c r="E394" i="6"/>
  <c r="D394" i="6"/>
  <c r="F393" i="6"/>
  <c r="E393" i="6"/>
  <c r="D393" i="6"/>
  <c r="F392" i="6"/>
  <c r="E392" i="6"/>
  <c r="D392" i="6"/>
  <c r="F391" i="6"/>
  <c r="E391" i="6"/>
  <c r="D391" i="6"/>
  <c r="F390" i="6"/>
  <c r="E390" i="6"/>
  <c r="D390" i="6"/>
  <c r="F389" i="6"/>
  <c r="E389" i="6"/>
  <c r="D389" i="6"/>
  <c r="F388" i="6"/>
  <c r="E388" i="6"/>
  <c r="D388" i="6"/>
  <c r="F387" i="6"/>
  <c r="E387" i="6"/>
  <c r="D387" i="6"/>
  <c r="F386" i="6"/>
  <c r="E386" i="6"/>
  <c r="D386" i="6"/>
  <c r="F385" i="6"/>
  <c r="E385" i="6"/>
  <c r="D385" i="6"/>
  <c r="F384" i="6"/>
  <c r="E384" i="6"/>
  <c r="D384" i="6"/>
  <c r="F383" i="6"/>
  <c r="E383" i="6"/>
  <c r="D383" i="6"/>
  <c r="F382" i="6"/>
  <c r="E382" i="6"/>
  <c r="D382" i="6"/>
  <c r="F381" i="6"/>
  <c r="E381" i="6"/>
  <c r="D381" i="6"/>
  <c r="F380" i="6"/>
  <c r="E380" i="6"/>
  <c r="D380" i="6"/>
  <c r="F379" i="6"/>
  <c r="E379" i="6"/>
  <c r="D379" i="6"/>
  <c r="F378" i="6"/>
  <c r="E378" i="6"/>
  <c r="D378" i="6"/>
  <c r="F377" i="6"/>
  <c r="E377" i="6"/>
  <c r="D377" i="6"/>
  <c r="F376" i="6"/>
  <c r="E376" i="6"/>
  <c r="D376" i="6"/>
  <c r="F375" i="6"/>
  <c r="E375" i="6"/>
  <c r="D375" i="6"/>
  <c r="F374" i="6"/>
  <c r="E374" i="6"/>
  <c r="D374" i="6"/>
  <c r="F373" i="6"/>
  <c r="E373" i="6"/>
  <c r="D373" i="6"/>
  <c r="F372" i="6"/>
  <c r="E372" i="6"/>
  <c r="D372" i="6"/>
  <c r="F371" i="6"/>
  <c r="E371" i="6"/>
  <c r="D371" i="6"/>
  <c r="F370" i="6"/>
  <c r="E370" i="6"/>
  <c r="D370" i="6"/>
  <c r="F369" i="6"/>
  <c r="E369" i="6"/>
  <c r="D369" i="6"/>
  <c r="F368" i="6"/>
  <c r="E368" i="6"/>
  <c r="D368" i="6"/>
  <c r="F367" i="6"/>
  <c r="E367" i="6"/>
  <c r="D367" i="6"/>
  <c r="F366" i="6"/>
  <c r="E366" i="6"/>
  <c r="D366" i="6"/>
  <c r="F365" i="6"/>
  <c r="E365" i="6"/>
  <c r="D365" i="6"/>
  <c r="F364" i="6"/>
  <c r="E364" i="6"/>
  <c r="D364" i="6"/>
  <c r="F363" i="6"/>
  <c r="E363" i="6"/>
  <c r="D363" i="6"/>
  <c r="F362" i="6"/>
  <c r="E362" i="6"/>
  <c r="D362" i="6"/>
  <c r="F361" i="6"/>
  <c r="E361" i="6"/>
  <c r="D361" i="6"/>
  <c r="F360" i="6"/>
  <c r="E360" i="6"/>
  <c r="D360" i="6"/>
  <c r="F359" i="6"/>
  <c r="E359" i="6"/>
  <c r="D359" i="6"/>
  <c r="F358" i="6"/>
  <c r="E358" i="6"/>
  <c r="D358" i="6"/>
  <c r="F357" i="6"/>
  <c r="E357" i="6"/>
  <c r="D357" i="6"/>
  <c r="F356" i="6"/>
  <c r="E356" i="6"/>
  <c r="D356" i="6"/>
  <c r="F355" i="6"/>
  <c r="E355" i="6"/>
  <c r="D355" i="6"/>
  <c r="F354" i="6"/>
  <c r="E354" i="6"/>
  <c r="D354" i="6"/>
  <c r="F353" i="6"/>
  <c r="E353" i="6"/>
  <c r="D353" i="6"/>
  <c r="F352" i="6"/>
  <c r="E352" i="6"/>
  <c r="D352" i="6"/>
  <c r="F351" i="6"/>
  <c r="E351" i="6"/>
  <c r="D351" i="6"/>
  <c r="F350" i="6"/>
  <c r="E350" i="6"/>
  <c r="D350" i="6"/>
  <c r="F349" i="6"/>
  <c r="E349" i="6"/>
  <c r="D349" i="6"/>
  <c r="F348" i="6"/>
  <c r="E348" i="6"/>
  <c r="D348" i="6"/>
  <c r="F347" i="6"/>
  <c r="E347" i="6"/>
  <c r="D347" i="6"/>
  <c r="F346" i="6"/>
  <c r="E346" i="6"/>
  <c r="D346" i="6"/>
  <c r="F345" i="6"/>
  <c r="E345" i="6"/>
  <c r="D345" i="6"/>
  <c r="F344" i="6"/>
  <c r="E344" i="6"/>
  <c r="D344" i="6"/>
  <c r="F343" i="6"/>
  <c r="E343" i="6"/>
  <c r="D343" i="6"/>
  <c r="F342" i="6"/>
  <c r="E342" i="6"/>
  <c r="D342" i="6"/>
  <c r="F341" i="6"/>
  <c r="E341" i="6"/>
  <c r="D341" i="6"/>
  <c r="F340" i="6"/>
  <c r="E340" i="6"/>
  <c r="D340" i="6"/>
  <c r="F339" i="6"/>
  <c r="E339" i="6"/>
  <c r="D339" i="6"/>
  <c r="F338" i="6"/>
  <c r="E338" i="6"/>
  <c r="D338" i="6"/>
  <c r="F337" i="6"/>
  <c r="E337" i="6"/>
  <c r="D337" i="6"/>
  <c r="F336" i="6"/>
  <c r="E336" i="6"/>
  <c r="D336" i="6"/>
  <c r="F335" i="6"/>
  <c r="E335" i="6"/>
  <c r="D335" i="6"/>
  <c r="F334" i="6"/>
  <c r="E334" i="6"/>
  <c r="D334" i="6"/>
  <c r="F333" i="6"/>
  <c r="E333" i="6"/>
  <c r="D333" i="6"/>
  <c r="F332" i="6"/>
  <c r="E332" i="6"/>
  <c r="D332" i="6"/>
  <c r="F331" i="6"/>
  <c r="E331" i="6"/>
  <c r="D331" i="6"/>
  <c r="F330" i="6"/>
  <c r="E330" i="6"/>
  <c r="D330" i="6"/>
  <c r="F329" i="6"/>
  <c r="E329" i="6"/>
  <c r="D329" i="6"/>
  <c r="F328" i="6"/>
  <c r="E328" i="6"/>
  <c r="D328" i="6"/>
  <c r="F327" i="6"/>
  <c r="E327" i="6"/>
  <c r="D327" i="6"/>
  <c r="F326" i="6"/>
  <c r="E326" i="6"/>
  <c r="D326" i="6"/>
  <c r="F325" i="6"/>
  <c r="E325" i="6"/>
  <c r="D325" i="6"/>
  <c r="F324" i="6"/>
  <c r="E324" i="6"/>
  <c r="D324" i="6"/>
  <c r="F323" i="6"/>
  <c r="E323" i="6"/>
  <c r="D323" i="6"/>
  <c r="F322" i="6"/>
  <c r="E322" i="6"/>
  <c r="D322" i="6"/>
  <c r="F321" i="6"/>
  <c r="E321" i="6"/>
  <c r="D321" i="6"/>
  <c r="F320" i="6"/>
  <c r="E320" i="6"/>
  <c r="D320" i="6"/>
  <c r="F319" i="6"/>
  <c r="E319" i="6"/>
  <c r="D319" i="6"/>
  <c r="F318" i="6"/>
  <c r="E318" i="6"/>
  <c r="D318" i="6"/>
  <c r="F317" i="6"/>
  <c r="E317" i="6"/>
  <c r="D317" i="6"/>
  <c r="F316" i="6"/>
  <c r="E316" i="6"/>
  <c r="D316" i="6"/>
  <c r="F315" i="6"/>
  <c r="E315" i="6"/>
  <c r="D315" i="6"/>
  <c r="F314" i="6"/>
  <c r="E314" i="6"/>
  <c r="D314" i="6"/>
  <c r="F313" i="6"/>
  <c r="E313" i="6"/>
  <c r="D313" i="6"/>
  <c r="F312" i="6"/>
  <c r="E312" i="6"/>
  <c r="D312" i="6"/>
  <c r="F311" i="6"/>
  <c r="E311" i="6"/>
  <c r="D311" i="6"/>
  <c r="F310" i="6"/>
  <c r="E310" i="6"/>
  <c r="D310" i="6"/>
  <c r="F309" i="6"/>
  <c r="E309" i="6"/>
  <c r="D309" i="6"/>
  <c r="F308" i="6"/>
  <c r="E308" i="6"/>
  <c r="D308" i="6"/>
  <c r="F307" i="6"/>
  <c r="E307" i="6"/>
  <c r="D307" i="6"/>
  <c r="F306" i="6"/>
  <c r="E306" i="6"/>
  <c r="D306" i="6"/>
  <c r="F305" i="6"/>
  <c r="E305" i="6"/>
  <c r="D305" i="6"/>
  <c r="F304" i="6"/>
  <c r="E304" i="6"/>
  <c r="D304" i="6"/>
  <c r="F303" i="6"/>
  <c r="E303" i="6"/>
  <c r="D303" i="6"/>
  <c r="F302" i="6"/>
  <c r="E302" i="6"/>
  <c r="D302" i="6"/>
  <c r="F301" i="6"/>
  <c r="E301" i="6"/>
  <c r="D301" i="6"/>
  <c r="F300" i="6"/>
  <c r="E300" i="6"/>
  <c r="D300" i="6"/>
  <c r="F299" i="6"/>
  <c r="E299" i="6"/>
  <c r="D299" i="6"/>
  <c r="F298" i="6"/>
  <c r="E298" i="6"/>
  <c r="D298" i="6"/>
  <c r="F297" i="6"/>
  <c r="E297" i="6"/>
  <c r="D297" i="6"/>
  <c r="F296" i="6"/>
  <c r="E296" i="6"/>
  <c r="D296" i="6"/>
  <c r="F295" i="6"/>
  <c r="E295" i="6"/>
  <c r="D295" i="6"/>
  <c r="F294" i="6"/>
  <c r="E294" i="6"/>
  <c r="D294" i="6"/>
  <c r="F293" i="6"/>
  <c r="E293" i="6"/>
  <c r="D293" i="6"/>
  <c r="F292" i="6"/>
  <c r="E292" i="6"/>
  <c r="D292" i="6"/>
  <c r="F291" i="6"/>
  <c r="E291" i="6"/>
  <c r="D291" i="6"/>
  <c r="F290" i="6"/>
  <c r="E290" i="6"/>
  <c r="D290" i="6"/>
  <c r="F289" i="6"/>
  <c r="E289" i="6"/>
  <c r="D289" i="6"/>
  <c r="F288" i="6"/>
  <c r="E288" i="6"/>
  <c r="D288" i="6"/>
  <c r="F287" i="6"/>
  <c r="E287" i="6"/>
  <c r="D287" i="6"/>
  <c r="F286" i="6"/>
  <c r="E286" i="6"/>
  <c r="D286" i="6"/>
  <c r="F285" i="6"/>
  <c r="E285" i="6"/>
  <c r="D285" i="6"/>
  <c r="F284" i="6"/>
  <c r="E284" i="6"/>
  <c r="D284" i="6"/>
  <c r="F283" i="6"/>
  <c r="E283" i="6"/>
  <c r="D283" i="6"/>
  <c r="F282" i="6"/>
  <c r="E282" i="6"/>
  <c r="D282" i="6"/>
  <c r="F281" i="6"/>
  <c r="E281" i="6"/>
  <c r="D281" i="6"/>
  <c r="F280" i="6"/>
  <c r="E280" i="6"/>
  <c r="D280" i="6"/>
  <c r="F279" i="6"/>
  <c r="E279" i="6"/>
  <c r="D279" i="6"/>
  <c r="F278" i="6"/>
  <c r="E278" i="6"/>
  <c r="D278" i="6"/>
  <c r="F277" i="6"/>
  <c r="E277" i="6"/>
  <c r="D277" i="6"/>
  <c r="F276" i="6"/>
  <c r="E276" i="6"/>
  <c r="D276" i="6"/>
  <c r="F275" i="6"/>
  <c r="E275" i="6"/>
  <c r="D275" i="6"/>
  <c r="F274" i="6"/>
  <c r="E274" i="6"/>
  <c r="D274" i="6"/>
  <c r="F273" i="6"/>
  <c r="E273" i="6"/>
  <c r="D273" i="6"/>
  <c r="F272" i="6"/>
  <c r="E272" i="6"/>
  <c r="D272" i="6"/>
  <c r="F271" i="6"/>
  <c r="E271" i="6"/>
  <c r="D271" i="6"/>
  <c r="F270" i="6"/>
  <c r="E270" i="6"/>
  <c r="D270" i="6"/>
  <c r="F269" i="6"/>
  <c r="E269" i="6"/>
  <c r="D269" i="6"/>
  <c r="F268" i="6"/>
  <c r="E268" i="6"/>
  <c r="D268" i="6"/>
  <c r="F267" i="6"/>
  <c r="E267" i="6"/>
  <c r="D267" i="6"/>
  <c r="F266" i="6"/>
  <c r="E266" i="6"/>
  <c r="D266" i="6"/>
  <c r="F265" i="6"/>
  <c r="E265" i="6"/>
  <c r="D265" i="6"/>
  <c r="F264" i="6"/>
  <c r="E264" i="6"/>
  <c r="D264" i="6"/>
  <c r="F263" i="6"/>
  <c r="E263" i="6"/>
  <c r="D263" i="6"/>
  <c r="F262" i="6"/>
  <c r="E262" i="6"/>
  <c r="D262" i="6"/>
  <c r="F261" i="6"/>
  <c r="E261" i="6"/>
  <c r="D261" i="6"/>
  <c r="F260" i="6"/>
  <c r="E260" i="6"/>
  <c r="D260" i="6"/>
  <c r="F259" i="6"/>
  <c r="E259" i="6"/>
  <c r="D259" i="6"/>
  <c r="F258" i="6"/>
  <c r="E258" i="6"/>
  <c r="D258" i="6"/>
  <c r="F257" i="6"/>
  <c r="E257" i="6"/>
  <c r="D257" i="6"/>
  <c r="F256" i="6"/>
  <c r="E256" i="6"/>
  <c r="D256" i="6"/>
  <c r="F255" i="6"/>
  <c r="E255" i="6"/>
  <c r="D255" i="6"/>
  <c r="F254" i="6"/>
  <c r="E254" i="6"/>
  <c r="D254" i="6"/>
  <c r="F253" i="6"/>
  <c r="E253" i="6"/>
  <c r="D253" i="6"/>
  <c r="F252" i="6"/>
  <c r="E252" i="6"/>
  <c r="D252" i="6"/>
  <c r="F251" i="6"/>
  <c r="E251" i="6"/>
  <c r="D251" i="6"/>
  <c r="F250" i="6"/>
  <c r="E250" i="6"/>
  <c r="D250" i="6"/>
  <c r="F249" i="6"/>
  <c r="E249" i="6"/>
  <c r="D249" i="6"/>
  <c r="F248" i="6"/>
  <c r="E248" i="6"/>
  <c r="D248" i="6"/>
  <c r="F247" i="6"/>
  <c r="E247" i="6"/>
  <c r="D247" i="6"/>
  <c r="F246" i="6"/>
  <c r="E246" i="6"/>
  <c r="D246" i="6"/>
  <c r="F245" i="6"/>
  <c r="E245" i="6"/>
  <c r="D245" i="6"/>
  <c r="F244" i="6"/>
  <c r="E244" i="6"/>
  <c r="D244" i="6"/>
  <c r="F243" i="6"/>
  <c r="E243" i="6"/>
  <c r="D243" i="6"/>
  <c r="F242" i="6"/>
  <c r="E242" i="6"/>
  <c r="D242" i="6"/>
  <c r="F241" i="6"/>
  <c r="E241" i="6"/>
  <c r="D241" i="6"/>
  <c r="F240" i="6"/>
  <c r="E240" i="6"/>
  <c r="D240" i="6"/>
  <c r="F239" i="6"/>
  <c r="E239" i="6"/>
  <c r="D239" i="6"/>
  <c r="F238" i="6"/>
  <c r="E238" i="6"/>
  <c r="D238" i="6"/>
  <c r="F237" i="6"/>
  <c r="E237" i="6"/>
  <c r="D237" i="6"/>
  <c r="F236" i="6"/>
  <c r="E236" i="6"/>
  <c r="D236" i="6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29" i="6"/>
  <c r="E229" i="6"/>
  <c r="D229" i="6"/>
  <c r="F228" i="6"/>
  <c r="E228" i="6"/>
  <c r="D228" i="6"/>
  <c r="F227" i="6"/>
  <c r="E227" i="6"/>
  <c r="D227" i="6"/>
  <c r="F226" i="6"/>
  <c r="E226" i="6"/>
  <c r="D226" i="6"/>
  <c r="F225" i="6"/>
  <c r="E225" i="6"/>
  <c r="D225" i="6"/>
  <c r="F224" i="6"/>
  <c r="E224" i="6"/>
  <c r="D224" i="6"/>
  <c r="F223" i="6"/>
  <c r="E223" i="6"/>
  <c r="D223" i="6"/>
  <c r="F222" i="6"/>
  <c r="E222" i="6"/>
  <c r="D222" i="6"/>
  <c r="F221" i="6"/>
  <c r="E221" i="6"/>
  <c r="D221" i="6"/>
  <c r="F220" i="6"/>
  <c r="E220" i="6"/>
  <c r="D220" i="6"/>
  <c r="F219" i="6"/>
  <c r="E219" i="6"/>
  <c r="D219" i="6"/>
  <c r="F218" i="6"/>
  <c r="E218" i="6"/>
  <c r="D218" i="6"/>
  <c r="F217" i="6"/>
  <c r="E217" i="6"/>
  <c r="D217" i="6"/>
  <c r="F216" i="6"/>
  <c r="E216" i="6"/>
  <c r="D216" i="6"/>
  <c r="F215" i="6"/>
  <c r="E215" i="6"/>
  <c r="D215" i="6"/>
  <c r="F214" i="6"/>
  <c r="E214" i="6"/>
  <c r="D214" i="6"/>
  <c r="F213" i="6"/>
  <c r="E213" i="6"/>
  <c r="D213" i="6"/>
  <c r="F212" i="6"/>
  <c r="E212" i="6"/>
  <c r="D212" i="6"/>
  <c r="F211" i="6"/>
  <c r="E211" i="6"/>
  <c r="D211" i="6"/>
  <c r="F210" i="6"/>
  <c r="E210" i="6"/>
  <c r="D210" i="6"/>
  <c r="F209" i="6"/>
  <c r="E209" i="6"/>
  <c r="D209" i="6"/>
  <c r="F208" i="6"/>
  <c r="E208" i="6"/>
  <c r="D208" i="6"/>
  <c r="F207" i="6"/>
  <c r="E207" i="6"/>
  <c r="D207" i="6"/>
  <c r="F206" i="6"/>
  <c r="E206" i="6"/>
  <c r="D206" i="6"/>
  <c r="F205" i="6"/>
  <c r="E205" i="6"/>
  <c r="D205" i="6"/>
  <c r="F204" i="6"/>
  <c r="E204" i="6"/>
  <c r="D204" i="6"/>
  <c r="F203" i="6"/>
  <c r="E203" i="6"/>
  <c r="D203" i="6"/>
  <c r="F202" i="6"/>
  <c r="E202" i="6"/>
  <c r="D202" i="6"/>
  <c r="F201" i="6"/>
  <c r="E201" i="6"/>
  <c r="D201" i="6"/>
  <c r="F200" i="6"/>
  <c r="E200" i="6"/>
  <c r="D200" i="6"/>
  <c r="F199" i="6"/>
  <c r="E199" i="6"/>
  <c r="D199" i="6"/>
  <c r="F198" i="6"/>
  <c r="E198" i="6"/>
  <c r="D198" i="6"/>
  <c r="F197" i="6"/>
  <c r="E197" i="6"/>
  <c r="D197" i="6"/>
  <c r="F196" i="6"/>
  <c r="E196" i="6"/>
  <c r="D196" i="6"/>
  <c r="F195" i="6"/>
  <c r="E195" i="6"/>
  <c r="D195" i="6"/>
  <c r="F194" i="6"/>
  <c r="E194" i="6"/>
  <c r="D194" i="6"/>
  <c r="F193" i="6"/>
  <c r="E193" i="6"/>
  <c r="D193" i="6"/>
  <c r="F192" i="6"/>
  <c r="E192" i="6"/>
  <c r="D192" i="6"/>
  <c r="F191" i="6"/>
  <c r="E191" i="6"/>
  <c r="D191" i="6"/>
  <c r="F190" i="6"/>
  <c r="E190" i="6"/>
  <c r="D190" i="6"/>
  <c r="F189" i="6"/>
  <c r="E189" i="6"/>
  <c r="D189" i="6"/>
  <c r="F188" i="6"/>
  <c r="E188" i="6"/>
  <c r="D188" i="6"/>
  <c r="F187" i="6"/>
  <c r="E187" i="6"/>
  <c r="D187" i="6"/>
  <c r="F186" i="6"/>
  <c r="E186" i="6"/>
  <c r="D186" i="6"/>
  <c r="F185" i="6"/>
  <c r="E185" i="6"/>
  <c r="D185" i="6"/>
  <c r="F184" i="6"/>
  <c r="E184" i="6"/>
  <c r="D184" i="6"/>
  <c r="F183" i="6"/>
  <c r="E183" i="6"/>
  <c r="D183" i="6"/>
  <c r="F182" i="6"/>
  <c r="E182" i="6"/>
  <c r="D182" i="6"/>
  <c r="F181" i="6"/>
  <c r="E181" i="6"/>
  <c r="D181" i="6"/>
  <c r="F180" i="6"/>
  <c r="E180" i="6"/>
  <c r="D180" i="6"/>
  <c r="F179" i="6"/>
  <c r="E179" i="6"/>
  <c r="D179" i="6"/>
  <c r="F178" i="6"/>
  <c r="E178" i="6"/>
  <c r="D178" i="6"/>
  <c r="F177" i="6"/>
  <c r="E177" i="6"/>
  <c r="D177" i="6"/>
  <c r="F176" i="6"/>
  <c r="E176" i="6"/>
  <c r="D176" i="6"/>
  <c r="F175" i="6"/>
  <c r="E175" i="6"/>
  <c r="D175" i="6"/>
  <c r="F174" i="6"/>
  <c r="E174" i="6"/>
  <c r="D174" i="6"/>
  <c r="F173" i="6"/>
  <c r="E173" i="6"/>
  <c r="D173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F21" i="6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F4" i="6"/>
  <c r="E4" i="6"/>
  <c r="D4" i="6"/>
  <c r="F3" i="6"/>
  <c r="E3" i="6"/>
  <c r="D3" i="6"/>
  <c r="M2" i="6"/>
  <c r="F2" i="6"/>
  <c r="E2" i="6"/>
  <c r="D2" i="6"/>
  <c r="H4417" i="5"/>
  <c r="B4417" i="5"/>
  <c r="A4417" i="5"/>
  <c r="H4416" i="5"/>
  <c r="B4416" i="5"/>
  <c r="A4416" i="5"/>
  <c r="H4415" i="5"/>
  <c r="B4415" i="5"/>
  <c r="A4415" i="5"/>
  <c r="H4414" i="5"/>
  <c r="B4414" i="5"/>
  <c r="A4414" i="5"/>
  <c r="H4413" i="5"/>
  <c r="B4413" i="5"/>
  <c r="A4413" i="5"/>
  <c r="H4412" i="5"/>
  <c r="I4412" i="5" s="1"/>
  <c r="B4412" i="5"/>
  <c r="A4412" i="5"/>
  <c r="H4411" i="5"/>
  <c r="B4411" i="5"/>
  <c r="A4411" i="5"/>
  <c r="H4410" i="5"/>
  <c r="B4410" i="5"/>
  <c r="A4410" i="5"/>
  <c r="H4409" i="5"/>
  <c r="B4409" i="5"/>
  <c r="A4409" i="5"/>
  <c r="H4408" i="5"/>
  <c r="I4408" i="5" s="1"/>
  <c r="B4408" i="5"/>
  <c r="A4408" i="5"/>
  <c r="H4407" i="5"/>
  <c r="B4407" i="5"/>
  <c r="A4407" i="5"/>
  <c r="H4406" i="5"/>
  <c r="B4406" i="5"/>
  <c r="A4406" i="5"/>
  <c r="H4405" i="5"/>
  <c r="B4405" i="5"/>
  <c r="A4405" i="5"/>
  <c r="H4404" i="5"/>
  <c r="I4404" i="5" s="1"/>
  <c r="B4404" i="5"/>
  <c r="A4404" i="5"/>
  <c r="H4403" i="5"/>
  <c r="B4403" i="5"/>
  <c r="A4403" i="5"/>
  <c r="H4402" i="5"/>
  <c r="B4402" i="5"/>
  <c r="A4402" i="5"/>
  <c r="H4401" i="5"/>
  <c r="B4401" i="5"/>
  <c r="A4401" i="5"/>
  <c r="H4400" i="5"/>
  <c r="I4400" i="5" s="1"/>
  <c r="B4400" i="5"/>
  <c r="A4400" i="5"/>
  <c r="H4399" i="5"/>
  <c r="B4399" i="5"/>
  <c r="A4399" i="5"/>
  <c r="H4398" i="5"/>
  <c r="B4398" i="5"/>
  <c r="A4398" i="5"/>
  <c r="H4397" i="5"/>
  <c r="B4397" i="5"/>
  <c r="A4397" i="5"/>
  <c r="H4396" i="5"/>
  <c r="I4396" i="5" s="1"/>
  <c r="B4396" i="5"/>
  <c r="A4396" i="5"/>
  <c r="H4395" i="5"/>
  <c r="B4395" i="5"/>
  <c r="A4395" i="5"/>
  <c r="H4394" i="5"/>
  <c r="B4394" i="5"/>
  <c r="A4394" i="5"/>
  <c r="H4393" i="5"/>
  <c r="B4393" i="5"/>
  <c r="A4393" i="5"/>
  <c r="H4392" i="5"/>
  <c r="I4392" i="5" s="1"/>
  <c r="B4392" i="5"/>
  <c r="A4392" i="5"/>
  <c r="H4391" i="5"/>
  <c r="B4391" i="5"/>
  <c r="A4391" i="5"/>
  <c r="H4390" i="5"/>
  <c r="B4390" i="5"/>
  <c r="A4390" i="5"/>
  <c r="H4389" i="5"/>
  <c r="B4389" i="5"/>
  <c r="A4389" i="5"/>
  <c r="H4388" i="5"/>
  <c r="I4388" i="5" s="1"/>
  <c r="B4388" i="5"/>
  <c r="A4388" i="5"/>
  <c r="H4387" i="5"/>
  <c r="B4387" i="5"/>
  <c r="A4387" i="5"/>
  <c r="H4386" i="5"/>
  <c r="B4386" i="5"/>
  <c r="A4386" i="5"/>
  <c r="H4385" i="5"/>
  <c r="B4385" i="5"/>
  <c r="A4385" i="5"/>
  <c r="H4384" i="5"/>
  <c r="I4384" i="5" s="1"/>
  <c r="B4384" i="5"/>
  <c r="A4384" i="5"/>
  <c r="H4383" i="5"/>
  <c r="B4383" i="5"/>
  <c r="A4383" i="5"/>
  <c r="H4382" i="5"/>
  <c r="B4382" i="5"/>
  <c r="A4382" i="5"/>
  <c r="H4381" i="5"/>
  <c r="B4381" i="5"/>
  <c r="A4381" i="5"/>
  <c r="H4380" i="5"/>
  <c r="I4380" i="5" s="1"/>
  <c r="B4380" i="5"/>
  <c r="A4380" i="5"/>
  <c r="H4379" i="5"/>
  <c r="B4379" i="5"/>
  <c r="A4379" i="5"/>
  <c r="H4378" i="5"/>
  <c r="B4378" i="5"/>
  <c r="A4378" i="5"/>
  <c r="H4377" i="5"/>
  <c r="B4377" i="5"/>
  <c r="A4377" i="5"/>
  <c r="H4376" i="5"/>
  <c r="I4376" i="5" s="1"/>
  <c r="B4376" i="5"/>
  <c r="A4376" i="5"/>
  <c r="H4375" i="5"/>
  <c r="B4375" i="5"/>
  <c r="A4375" i="5"/>
  <c r="H4374" i="5"/>
  <c r="B4374" i="5"/>
  <c r="A4374" i="5"/>
  <c r="H4373" i="5"/>
  <c r="B4373" i="5"/>
  <c r="A4373" i="5"/>
  <c r="H4372" i="5"/>
  <c r="I4372" i="5" s="1"/>
  <c r="B4372" i="5"/>
  <c r="A4372" i="5"/>
  <c r="H4371" i="5"/>
  <c r="B4371" i="5"/>
  <c r="A4371" i="5"/>
  <c r="H4370" i="5"/>
  <c r="B4370" i="5"/>
  <c r="A4370" i="5"/>
  <c r="H4369" i="5"/>
  <c r="B4369" i="5"/>
  <c r="A4369" i="5"/>
  <c r="H4368" i="5"/>
  <c r="I4368" i="5" s="1"/>
  <c r="B4368" i="5"/>
  <c r="A4368" i="5"/>
  <c r="H4367" i="5"/>
  <c r="B4367" i="5"/>
  <c r="A4367" i="5"/>
  <c r="H4366" i="5"/>
  <c r="B4366" i="5"/>
  <c r="A4366" i="5"/>
  <c r="H4365" i="5"/>
  <c r="B4365" i="5"/>
  <c r="A4365" i="5"/>
  <c r="H4364" i="5"/>
  <c r="I4364" i="5" s="1"/>
  <c r="B4364" i="5"/>
  <c r="A4364" i="5"/>
  <c r="H4363" i="5"/>
  <c r="B4363" i="5"/>
  <c r="A4363" i="5"/>
  <c r="H4362" i="5"/>
  <c r="B4362" i="5"/>
  <c r="A4362" i="5"/>
  <c r="H4361" i="5"/>
  <c r="B4361" i="5"/>
  <c r="A4361" i="5"/>
  <c r="H4360" i="5"/>
  <c r="I4360" i="5" s="1"/>
  <c r="B4360" i="5"/>
  <c r="A4360" i="5"/>
  <c r="H4359" i="5"/>
  <c r="B4359" i="5"/>
  <c r="A4359" i="5"/>
  <c r="H4358" i="5"/>
  <c r="B4358" i="5"/>
  <c r="A4358" i="5"/>
  <c r="H4357" i="5"/>
  <c r="B4357" i="5"/>
  <c r="A4357" i="5"/>
  <c r="H4356" i="5"/>
  <c r="I4356" i="5" s="1"/>
  <c r="B4356" i="5"/>
  <c r="A4356" i="5"/>
  <c r="H4355" i="5"/>
  <c r="B4355" i="5"/>
  <c r="A4355" i="5"/>
  <c r="H4354" i="5"/>
  <c r="B4354" i="5"/>
  <c r="A4354" i="5"/>
  <c r="H4353" i="5"/>
  <c r="B4353" i="5"/>
  <c r="A4353" i="5"/>
  <c r="H4352" i="5"/>
  <c r="I4352" i="5" s="1"/>
  <c r="B4352" i="5"/>
  <c r="A4352" i="5"/>
  <c r="H4351" i="5"/>
  <c r="B4351" i="5"/>
  <c r="A4351" i="5"/>
  <c r="H4350" i="5"/>
  <c r="B4350" i="5"/>
  <c r="A4350" i="5"/>
  <c r="H4349" i="5"/>
  <c r="B4349" i="5"/>
  <c r="A4349" i="5"/>
  <c r="H4348" i="5"/>
  <c r="I4348" i="5" s="1"/>
  <c r="B4348" i="5"/>
  <c r="A4348" i="5"/>
  <c r="H4347" i="5"/>
  <c r="B4347" i="5"/>
  <c r="A4347" i="5"/>
  <c r="H4346" i="5"/>
  <c r="B4346" i="5"/>
  <c r="A4346" i="5"/>
  <c r="H4345" i="5"/>
  <c r="B4345" i="5"/>
  <c r="A4345" i="5"/>
  <c r="H4344" i="5"/>
  <c r="I4344" i="5" s="1"/>
  <c r="B4344" i="5"/>
  <c r="A4344" i="5"/>
  <c r="H4343" i="5"/>
  <c r="B4343" i="5"/>
  <c r="A4343" i="5"/>
  <c r="H4342" i="5"/>
  <c r="B4342" i="5"/>
  <c r="A4342" i="5"/>
  <c r="H4341" i="5"/>
  <c r="B4341" i="5"/>
  <c r="A4341" i="5"/>
  <c r="H4340" i="5"/>
  <c r="I4340" i="5" s="1"/>
  <c r="B4340" i="5"/>
  <c r="A4340" i="5"/>
  <c r="H4339" i="5"/>
  <c r="B4339" i="5"/>
  <c r="A4339" i="5"/>
  <c r="H4338" i="5"/>
  <c r="B4338" i="5"/>
  <c r="A4338" i="5"/>
  <c r="H4337" i="5"/>
  <c r="B4337" i="5"/>
  <c r="A4337" i="5"/>
  <c r="H4336" i="5"/>
  <c r="I4336" i="5" s="1"/>
  <c r="B4336" i="5"/>
  <c r="A4336" i="5"/>
  <c r="H4335" i="5"/>
  <c r="B4335" i="5"/>
  <c r="A4335" i="5"/>
  <c r="H4334" i="5"/>
  <c r="B4334" i="5"/>
  <c r="A4334" i="5"/>
  <c r="H4333" i="5"/>
  <c r="B4333" i="5"/>
  <c r="A4333" i="5"/>
  <c r="H4332" i="5"/>
  <c r="I4332" i="5" s="1"/>
  <c r="B4332" i="5"/>
  <c r="A4332" i="5"/>
  <c r="H4331" i="5"/>
  <c r="B4331" i="5"/>
  <c r="A4331" i="5"/>
  <c r="H4330" i="5"/>
  <c r="B4330" i="5"/>
  <c r="A4330" i="5"/>
  <c r="H4329" i="5"/>
  <c r="B4329" i="5"/>
  <c r="A4329" i="5"/>
  <c r="I4328" i="5"/>
  <c r="H4328" i="5"/>
  <c r="B4328" i="5"/>
  <c r="A4328" i="5"/>
  <c r="I4327" i="5"/>
  <c r="H4327" i="5"/>
  <c r="B4327" i="5"/>
  <c r="A4327" i="5"/>
  <c r="I4326" i="5"/>
  <c r="H4326" i="5"/>
  <c r="B4326" i="5"/>
  <c r="A4326" i="5"/>
  <c r="I4325" i="5"/>
  <c r="H4325" i="5"/>
  <c r="B4325" i="5"/>
  <c r="A4325" i="5"/>
  <c r="I4324" i="5"/>
  <c r="H4324" i="5"/>
  <c r="B4324" i="5"/>
  <c r="A4324" i="5"/>
  <c r="I4323" i="5"/>
  <c r="H4323" i="5"/>
  <c r="B4323" i="5"/>
  <c r="A4323" i="5"/>
  <c r="I4322" i="5"/>
  <c r="H4322" i="5"/>
  <c r="B4322" i="5"/>
  <c r="A4322" i="5"/>
  <c r="I4321" i="5"/>
  <c r="H4321" i="5"/>
  <c r="B4321" i="5"/>
  <c r="A4321" i="5"/>
  <c r="I4320" i="5"/>
  <c r="H4320" i="5"/>
  <c r="B4320" i="5"/>
  <c r="A4320" i="5"/>
  <c r="I4319" i="5"/>
  <c r="H4319" i="5"/>
  <c r="B4319" i="5"/>
  <c r="A4319" i="5"/>
  <c r="I4318" i="5"/>
  <c r="H4318" i="5"/>
  <c r="B4318" i="5"/>
  <c r="A4318" i="5"/>
  <c r="I4317" i="5"/>
  <c r="H4317" i="5"/>
  <c r="B4317" i="5"/>
  <c r="A4317" i="5"/>
  <c r="I4316" i="5"/>
  <c r="H4316" i="5"/>
  <c r="B4316" i="5"/>
  <c r="A4316" i="5"/>
  <c r="I4315" i="5"/>
  <c r="H4315" i="5"/>
  <c r="B4315" i="5"/>
  <c r="A4315" i="5"/>
  <c r="I4314" i="5"/>
  <c r="H4314" i="5"/>
  <c r="B4314" i="5"/>
  <c r="A4314" i="5"/>
  <c r="I4313" i="5"/>
  <c r="H4313" i="5"/>
  <c r="B4313" i="5"/>
  <c r="A4313" i="5"/>
  <c r="I4312" i="5"/>
  <c r="H4312" i="5"/>
  <c r="B4312" i="5"/>
  <c r="A4312" i="5"/>
  <c r="I4311" i="5"/>
  <c r="H4311" i="5"/>
  <c r="B4311" i="5"/>
  <c r="A4311" i="5"/>
  <c r="I4310" i="5"/>
  <c r="H4310" i="5"/>
  <c r="B4310" i="5"/>
  <c r="A4310" i="5"/>
  <c r="I4309" i="5"/>
  <c r="H4309" i="5"/>
  <c r="B4309" i="5"/>
  <c r="A4309" i="5"/>
  <c r="I4308" i="5"/>
  <c r="H4308" i="5"/>
  <c r="B4308" i="5"/>
  <c r="A4308" i="5"/>
  <c r="I4307" i="5"/>
  <c r="H4307" i="5"/>
  <c r="B4307" i="5"/>
  <c r="A4307" i="5"/>
  <c r="I4306" i="5"/>
  <c r="H4306" i="5"/>
  <c r="B4306" i="5"/>
  <c r="A4306" i="5"/>
  <c r="I4305" i="5"/>
  <c r="H4305" i="5"/>
  <c r="B4305" i="5"/>
  <c r="A4305" i="5"/>
  <c r="I4304" i="5"/>
  <c r="H4304" i="5"/>
  <c r="B4304" i="5"/>
  <c r="A4304" i="5"/>
  <c r="I4303" i="5"/>
  <c r="H4303" i="5"/>
  <c r="B4303" i="5"/>
  <c r="A4303" i="5"/>
  <c r="I4302" i="5"/>
  <c r="H4302" i="5"/>
  <c r="B4302" i="5"/>
  <c r="A4302" i="5"/>
  <c r="I4301" i="5"/>
  <c r="H4301" i="5"/>
  <c r="B4301" i="5"/>
  <c r="A4301" i="5"/>
  <c r="I4300" i="5"/>
  <c r="H4300" i="5"/>
  <c r="B4300" i="5"/>
  <c r="A4300" i="5"/>
  <c r="I4299" i="5"/>
  <c r="H4299" i="5"/>
  <c r="B4299" i="5"/>
  <c r="A4299" i="5"/>
  <c r="I4298" i="5"/>
  <c r="H4298" i="5"/>
  <c r="B4298" i="5"/>
  <c r="A4298" i="5"/>
  <c r="I4297" i="5"/>
  <c r="H4297" i="5"/>
  <c r="B4297" i="5"/>
  <c r="A4297" i="5"/>
  <c r="I4296" i="5"/>
  <c r="H4296" i="5"/>
  <c r="B4296" i="5"/>
  <c r="A4296" i="5"/>
  <c r="I4295" i="5"/>
  <c r="H4295" i="5"/>
  <c r="B4295" i="5"/>
  <c r="A4295" i="5"/>
  <c r="I4294" i="5"/>
  <c r="H4294" i="5"/>
  <c r="B4294" i="5"/>
  <c r="A4294" i="5"/>
  <c r="I4293" i="5"/>
  <c r="H4293" i="5"/>
  <c r="B4293" i="5"/>
  <c r="A4293" i="5"/>
  <c r="I4292" i="5"/>
  <c r="H4292" i="5"/>
  <c r="B4292" i="5"/>
  <c r="A4292" i="5"/>
  <c r="I4291" i="5"/>
  <c r="H4291" i="5"/>
  <c r="B4291" i="5"/>
  <c r="A4291" i="5"/>
  <c r="I4290" i="5"/>
  <c r="H4290" i="5"/>
  <c r="B4290" i="5"/>
  <c r="A4290" i="5"/>
  <c r="I4289" i="5"/>
  <c r="H4289" i="5"/>
  <c r="B4289" i="5"/>
  <c r="A4289" i="5"/>
  <c r="I4288" i="5"/>
  <c r="H4288" i="5"/>
  <c r="B4288" i="5"/>
  <c r="A4288" i="5"/>
  <c r="I4287" i="5"/>
  <c r="H4287" i="5"/>
  <c r="B4287" i="5"/>
  <c r="A4287" i="5"/>
  <c r="I4286" i="5"/>
  <c r="H4286" i="5"/>
  <c r="B4286" i="5"/>
  <c r="A4286" i="5"/>
  <c r="I4285" i="5"/>
  <c r="H4285" i="5"/>
  <c r="B4285" i="5"/>
  <c r="A4285" i="5"/>
  <c r="I4284" i="5"/>
  <c r="H4284" i="5"/>
  <c r="B4284" i="5"/>
  <c r="A4284" i="5"/>
  <c r="I4283" i="5"/>
  <c r="H4283" i="5"/>
  <c r="B4283" i="5"/>
  <c r="A4283" i="5"/>
  <c r="I4282" i="5"/>
  <c r="H4282" i="5"/>
  <c r="B4282" i="5"/>
  <c r="A4282" i="5"/>
  <c r="I4281" i="5"/>
  <c r="H4281" i="5"/>
  <c r="B4281" i="5"/>
  <c r="A4281" i="5"/>
  <c r="I4280" i="5"/>
  <c r="H4280" i="5"/>
  <c r="B4280" i="5"/>
  <c r="A4280" i="5"/>
  <c r="I4279" i="5"/>
  <c r="H4279" i="5"/>
  <c r="B4279" i="5"/>
  <c r="A4279" i="5"/>
  <c r="I4278" i="5"/>
  <c r="H4278" i="5"/>
  <c r="B4278" i="5"/>
  <c r="A4278" i="5"/>
  <c r="I4277" i="5"/>
  <c r="H4277" i="5"/>
  <c r="B4277" i="5"/>
  <c r="A4277" i="5"/>
  <c r="I4276" i="5"/>
  <c r="H4276" i="5"/>
  <c r="B4276" i="5"/>
  <c r="A4276" i="5"/>
  <c r="I4275" i="5"/>
  <c r="H4275" i="5"/>
  <c r="B4275" i="5"/>
  <c r="A4275" i="5"/>
  <c r="I4274" i="5"/>
  <c r="H4274" i="5"/>
  <c r="B4274" i="5"/>
  <c r="A4274" i="5"/>
  <c r="I4273" i="5"/>
  <c r="H4273" i="5"/>
  <c r="B4273" i="5"/>
  <c r="A4273" i="5"/>
  <c r="I4272" i="5"/>
  <c r="H4272" i="5"/>
  <c r="B4272" i="5"/>
  <c r="A4272" i="5"/>
  <c r="I4271" i="5"/>
  <c r="H4271" i="5"/>
  <c r="B4271" i="5"/>
  <c r="A4271" i="5"/>
  <c r="I4270" i="5"/>
  <c r="H4270" i="5"/>
  <c r="B4270" i="5"/>
  <c r="A4270" i="5"/>
  <c r="I4269" i="5"/>
  <c r="H4269" i="5"/>
  <c r="B4269" i="5"/>
  <c r="A4269" i="5"/>
  <c r="I4268" i="5"/>
  <c r="H4268" i="5"/>
  <c r="B4268" i="5"/>
  <c r="A4268" i="5"/>
  <c r="I4267" i="5"/>
  <c r="H4267" i="5"/>
  <c r="B4267" i="5"/>
  <c r="A4267" i="5"/>
  <c r="I4266" i="5"/>
  <c r="H4266" i="5"/>
  <c r="B4266" i="5"/>
  <c r="A4266" i="5"/>
  <c r="I4265" i="5"/>
  <c r="H4265" i="5"/>
  <c r="B4265" i="5"/>
  <c r="A4265" i="5"/>
  <c r="I4264" i="5"/>
  <c r="H4264" i="5"/>
  <c r="B4264" i="5"/>
  <c r="A4264" i="5"/>
  <c r="I4263" i="5"/>
  <c r="H4263" i="5"/>
  <c r="B4263" i="5"/>
  <c r="A4263" i="5"/>
  <c r="I4262" i="5"/>
  <c r="H4262" i="5"/>
  <c r="B4262" i="5"/>
  <c r="A4262" i="5"/>
  <c r="I4261" i="5"/>
  <c r="H4261" i="5"/>
  <c r="B4261" i="5"/>
  <c r="A4261" i="5"/>
  <c r="I4260" i="5"/>
  <c r="H4260" i="5"/>
  <c r="B4260" i="5"/>
  <c r="A4260" i="5"/>
  <c r="I4259" i="5"/>
  <c r="H4259" i="5"/>
  <c r="B4259" i="5"/>
  <c r="A4259" i="5"/>
  <c r="I4258" i="5"/>
  <c r="H4258" i="5"/>
  <c r="B4258" i="5"/>
  <c r="A4258" i="5"/>
  <c r="I4257" i="5"/>
  <c r="H4257" i="5"/>
  <c r="B4257" i="5"/>
  <c r="A4257" i="5"/>
  <c r="I4256" i="5"/>
  <c r="H4256" i="5"/>
  <c r="B4256" i="5"/>
  <c r="A4256" i="5"/>
  <c r="I4255" i="5"/>
  <c r="H4255" i="5"/>
  <c r="B4255" i="5"/>
  <c r="A4255" i="5"/>
  <c r="I4254" i="5"/>
  <c r="H4254" i="5"/>
  <c r="B4254" i="5"/>
  <c r="A4254" i="5"/>
  <c r="I4253" i="5"/>
  <c r="H4253" i="5"/>
  <c r="B4253" i="5"/>
  <c r="A4253" i="5"/>
  <c r="I4252" i="5"/>
  <c r="H4252" i="5"/>
  <c r="B4252" i="5"/>
  <c r="A4252" i="5"/>
  <c r="I4251" i="5"/>
  <c r="H4251" i="5"/>
  <c r="B4251" i="5"/>
  <c r="A4251" i="5"/>
  <c r="I4250" i="5"/>
  <c r="H4250" i="5"/>
  <c r="B4250" i="5"/>
  <c r="A4250" i="5"/>
  <c r="I4249" i="5"/>
  <c r="H4249" i="5"/>
  <c r="B4249" i="5"/>
  <c r="A4249" i="5"/>
  <c r="I4248" i="5"/>
  <c r="H4248" i="5"/>
  <c r="B4248" i="5"/>
  <c r="A4248" i="5"/>
  <c r="I4247" i="5"/>
  <c r="H4247" i="5"/>
  <c r="B4247" i="5"/>
  <c r="A4247" i="5"/>
  <c r="I4246" i="5"/>
  <c r="H4246" i="5"/>
  <c r="B4246" i="5"/>
  <c r="A4246" i="5"/>
  <c r="I4245" i="5"/>
  <c r="H4245" i="5"/>
  <c r="B4245" i="5"/>
  <c r="A4245" i="5"/>
  <c r="I4244" i="5"/>
  <c r="H4244" i="5"/>
  <c r="B4244" i="5"/>
  <c r="A4244" i="5"/>
  <c r="I4243" i="5"/>
  <c r="H4243" i="5"/>
  <c r="B4243" i="5"/>
  <c r="A4243" i="5"/>
  <c r="I4242" i="5"/>
  <c r="H4242" i="5"/>
  <c r="B4242" i="5"/>
  <c r="A4242" i="5"/>
  <c r="I4241" i="5"/>
  <c r="H4241" i="5"/>
  <c r="B4241" i="5"/>
  <c r="A4241" i="5"/>
  <c r="I4240" i="5"/>
  <c r="H4240" i="5"/>
  <c r="B4240" i="5"/>
  <c r="A4240" i="5"/>
  <c r="I4239" i="5"/>
  <c r="H4239" i="5"/>
  <c r="B4239" i="5"/>
  <c r="A4239" i="5"/>
  <c r="I4238" i="5"/>
  <c r="H4238" i="5"/>
  <c r="B4238" i="5"/>
  <c r="A4238" i="5"/>
  <c r="I4237" i="5"/>
  <c r="H4237" i="5"/>
  <c r="B4237" i="5"/>
  <c r="A4237" i="5"/>
  <c r="I4236" i="5"/>
  <c r="H4236" i="5"/>
  <c r="B4236" i="5"/>
  <c r="A4236" i="5"/>
  <c r="I4235" i="5"/>
  <c r="H4235" i="5"/>
  <c r="B4235" i="5"/>
  <c r="A4235" i="5"/>
  <c r="I4234" i="5"/>
  <c r="H4234" i="5"/>
  <c r="B4234" i="5"/>
  <c r="A4234" i="5"/>
  <c r="I4233" i="5"/>
  <c r="H4233" i="5"/>
  <c r="B4233" i="5"/>
  <c r="A4233" i="5"/>
  <c r="I4232" i="5"/>
  <c r="H4232" i="5"/>
  <c r="B4232" i="5"/>
  <c r="A4232" i="5"/>
  <c r="I4231" i="5"/>
  <c r="H4231" i="5"/>
  <c r="B4231" i="5"/>
  <c r="A4231" i="5"/>
  <c r="I4230" i="5"/>
  <c r="H4230" i="5"/>
  <c r="B4230" i="5"/>
  <c r="A4230" i="5"/>
  <c r="I4229" i="5"/>
  <c r="H4229" i="5"/>
  <c r="B4229" i="5"/>
  <c r="A4229" i="5"/>
  <c r="I4228" i="5"/>
  <c r="H4228" i="5"/>
  <c r="B4228" i="5"/>
  <c r="A4228" i="5"/>
  <c r="I4227" i="5"/>
  <c r="H4227" i="5"/>
  <c r="B4227" i="5"/>
  <c r="A4227" i="5"/>
  <c r="I4226" i="5"/>
  <c r="H4226" i="5"/>
  <c r="B4226" i="5"/>
  <c r="A4226" i="5"/>
  <c r="I4225" i="5"/>
  <c r="H4225" i="5"/>
  <c r="B4225" i="5"/>
  <c r="A4225" i="5"/>
  <c r="I4224" i="5"/>
  <c r="H4224" i="5"/>
  <c r="B4224" i="5"/>
  <c r="A4224" i="5"/>
  <c r="I4223" i="5"/>
  <c r="H4223" i="5"/>
  <c r="B4223" i="5"/>
  <c r="A4223" i="5"/>
  <c r="I4222" i="5"/>
  <c r="H4222" i="5"/>
  <c r="B4222" i="5"/>
  <c r="A4222" i="5"/>
  <c r="I4221" i="5"/>
  <c r="H4221" i="5"/>
  <c r="B4221" i="5"/>
  <c r="A4221" i="5"/>
  <c r="I4220" i="5"/>
  <c r="H4220" i="5"/>
  <c r="B4220" i="5"/>
  <c r="A4220" i="5"/>
  <c r="I4219" i="5"/>
  <c r="H4219" i="5"/>
  <c r="B4219" i="5"/>
  <c r="A4219" i="5"/>
  <c r="I4218" i="5"/>
  <c r="H4218" i="5"/>
  <c r="B4218" i="5"/>
  <c r="A4218" i="5"/>
  <c r="I4217" i="5"/>
  <c r="H4217" i="5"/>
  <c r="B4217" i="5"/>
  <c r="A4217" i="5"/>
  <c r="I4216" i="5"/>
  <c r="H4216" i="5"/>
  <c r="B4216" i="5"/>
  <c r="A4216" i="5"/>
  <c r="I4215" i="5"/>
  <c r="H4215" i="5"/>
  <c r="B4215" i="5"/>
  <c r="A4215" i="5"/>
  <c r="I4214" i="5"/>
  <c r="H4214" i="5"/>
  <c r="B4214" i="5"/>
  <c r="A4214" i="5"/>
  <c r="I4213" i="5"/>
  <c r="H4213" i="5"/>
  <c r="B4213" i="5"/>
  <c r="A4213" i="5"/>
  <c r="I4212" i="5"/>
  <c r="H4212" i="5"/>
  <c r="B4212" i="5"/>
  <c r="A4212" i="5"/>
  <c r="I4211" i="5"/>
  <c r="H4211" i="5"/>
  <c r="B4211" i="5"/>
  <c r="A4211" i="5"/>
  <c r="I4210" i="5"/>
  <c r="H4210" i="5"/>
  <c r="B4210" i="5"/>
  <c r="A4210" i="5"/>
  <c r="I4209" i="5"/>
  <c r="H4209" i="5"/>
  <c r="B4209" i="5"/>
  <c r="A4209" i="5"/>
  <c r="I4208" i="5"/>
  <c r="H4208" i="5"/>
  <c r="B4208" i="5"/>
  <c r="A4208" i="5"/>
  <c r="I4207" i="5"/>
  <c r="H4207" i="5"/>
  <c r="B4207" i="5"/>
  <c r="A4207" i="5"/>
  <c r="I4206" i="5"/>
  <c r="H4206" i="5"/>
  <c r="B4206" i="5"/>
  <c r="A4206" i="5"/>
  <c r="I4205" i="5"/>
  <c r="H4205" i="5"/>
  <c r="B4205" i="5"/>
  <c r="A4205" i="5"/>
  <c r="I4204" i="5"/>
  <c r="H4204" i="5"/>
  <c r="B4204" i="5"/>
  <c r="A4204" i="5"/>
  <c r="I4203" i="5"/>
  <c r="H4203" i="5"/>
  <c r="B4203" i="5"/>
  <c r="A4203" i="5"/>
  <c r="I4202" i="5"/>
  <c r="H4202" i="5"/>
  <c r="B4202" i="5"/>
  <c r="A4202" i="5"/>
  <c r="I4201" i="5"/>
  <c r="H4201" i="5"/>
  <c r="B4201" i="5"/>
  <c r="A4201" i="5"/>
  <c r="I4200" i="5"/>
  <c r="H4200" i="5"/>
  <c r="B4200" i="5"/>
  <c r="A4200" i="5"/>
  <c r="I4199" i="5"/>
  <c r="H4199" i="5"/>
  <c r="B4199" i="5"/>
  <c r="A4199" i="5"/>
  <c r="I4198" i="5"/>
  <c r="H4198" i="5"/>
  <c r="B4198" i="5"/>
  <c r="A4198" i="5"/>
  <c r="I4197" i="5"/>
  <c r="H4197" i="5"/>
  <c r="B4197" i="5"/>
  <c r="A4197" i="5"/>
  <c r="I4196" i="5"/>
  <c r="H4196" i="5"/>
  <c r="B4196" i="5"/>
  <c r="A4196" i="5"/>
  <c r="I4195" i="5"/>
  <c r="H4195" i="5"/>
  <c r="B4195" i="5"/>
  <c r="A4195" i="5"/>
  <c r="I4194" i="5"/>
  <c r="H4194" i="5"/>
  <c r="B4194" i="5"/>
  <c r="A4194" i="5"/>
  <c r="I4193" i="5"/>
  <c r="H4193" i="5"/>
  <c r="B4193" i="5"/>
  <c r="A4193" i="5"/>
  <c r="I4192" i="5"/>
  <c r="H4192" i="5"/>
  <c r="B4192" i="5"/>
  <c r="A4192" i="5"/>
  <c r="I4191" i="5"/>
  <c r="H4191" i="5"/>
  <c r="B4191" i="5"/>
  <c r="A4191" i="5"/>
  <c r="I4190" i="5"/>
  <c r="H4190" i="5"/>
  <c r="B4190" i="5"/>
  <c r="A4190" i="5"/>
  <c r="I4189" i="5"/>
  <c r="H4189" i="5"/>
  <c r="B4189" i="5"/>
  <c r="A4189" i="5"/>
  <c r="I4188" i="5"/>
  <c r="H4188" i="5"/>
  <c r="B4188" i="5"/>
  <c r="A4188" i="5"/>
  <c r="I4187" i="5"/>
  <c r="H4187" i="5"/>
  <c r="B4187" i="5"/>
  <c r="A4187" i="5"/>
  <c r="I4186" i="5"/>
  <c r="H4186" i="5"/>
  <c r="B4186" i="5"/>
  <c r="A4186" i="5"/>
  <c r="I4185" i="5"/>
  <c r="H4185" i="5"/>
  <c r="B4185" i="5"/>
  <c r="A4185" i="5"/>
  <c r="I4184" i="5"/>
  <c r="H4184" i="5"/>
  <c r="B4184" i="5"/>
  <c r="A4184" i="5"/>
  <c r="I4183" i="5"/>
  <c r="H4183" i="5"/>
  <c r="B4183" i="5"/>
  <c r="A4183" i="5"/>
  <c r="I4182" i="5"/>
  <c r="H4182" i="5"/>
  <c r="B4182" i="5"/>
  <c r="A4182" i="5"/>
  <c r="I4181" i="5"/>
  <c r="H4181" i="5"/>
  <c r="B4181" i="5"/>
  <c r="A4181" i="5"/>
  <c r="I4180" i="5"/>
  <c r="H4180" i="5"/>
  <c r="B4180" i="5"/>
  <c r="A4180" i="5"/>
  <c r="I4179" i="5"/>
  <c r="H4179" i="5"/>
  <c r="B4179" i="5"/>
  <c r="A4179" i="5"/>
  <c r="I4178" i="5"/>
  <c r="H4178" i="5"/>
  <c r="B4178" i="5"/>
  <c r="A4178" i="5"/>
  <c r="I4177" i="5"/>
  <c r="H4177" i="5"/>
  <c r="B4177" i="5"/>
  <c r="A4177" i="5"/>
  <c r="I4176" i="5"/>
  <c r="H4176" i="5"/>
  <c r="B4176" i="5"/>
  <c r="A4176" i="5"/>
  <c r="I4175" i="5"/>
  <c r="H4175" i="5"/>
  <c r="B4175" i="5"/>
  <c r="A4175" i="5"/>
  <c r="I4174" i="5"/>
  <c r="H4174" i="5"/>
  <c r="B4174" i="5"/>
  <c r="A4174" i="5"/>
  <c r="I4173" i="5"/>
  <c r="H4173" i="5"/>
  <c r="B4173" i="5"/>
  <c r="A4173" i="5"/>
  <c r="I4172" i="5"/>
  <c r="H4172" i="5"/>
  <c r="B4172" i="5"/>
  <c r="A4172" i="5"/>
  <c r="I4171" i="5"/>
  <c r="H4171" i="5"/>
  <c r="B4171" i="5"/>
  <c r="A4171" i="5"/>
  <c r="I4170" i="5"/>
  <c r="H4170" i="5"/>
  <c r="B4170" i="5"/>
  <c r="A4170" i="5"/>
  <c r="I4169" i="5"/>
  <c r="H4169" i="5"/>
  <c r="B4169" i="5"/>
  <c r="A4169" i="5"/>
  <c r="I4168" i="5"/>
  <c r="H4168" i="5"/>
  <c r="B4168" i="5"/>
  <c r="A4168" i="5"/>
  <c r="I4167" i="5"/>
  <c r="H4167" i="5"/>
  <c r="B4167" i="5"/>
  <c r="A4167" i="5"/>
  <c r="I4166" i="5"/>
  <c r="H4166" i="5"/>
  <c r="B4166" i="5"/>
  <c r="A4166" i="5"/>
  <c r="I4165" i="5"/>
  <c r="H4165" i="5"/>
  <c r="B4165" i="5"/>
  <c r="A4165" i="5"/>
  <c r="I4164" i="5"/>
  <c r="H4164" i="5"/>
  <c r="B4164" i="5"/>
  <c r="A4164" i="5"/>
  <c r="I4163" i="5"/>
  <c r="H4163" i="5"/>
  <c r="B4163" i="5"/>
  <c r="A4163" i="5"/>
  <c r="I4162" i="5"/>
  <c r="H4162" i="5"/>
  <c r="B4162" i="5"/>
  <c r="A4162" i="5"/>
  <c r="I4161" i="5"/>
  <c r="H4161" i="5"/>
  <c r="B4161" i="5"/>
  <c r="A4161" i="5"/>
  <c r="I4160" i="5"/>
  <c r="H4160" i="5"/>
  <c r="B4160" i="5"/>
  <c r="A4160" i="5"/>
  <c r="I4159" i="5"/>
  <c r="H4159" i="5"/>
  <c r="B4159" i="5"/>
  <c r="A4159" i="5"/>
  <c r="I4158" i="5"/>
  <c r="H4158" i="5"/>
  <c r="B4158" i="5"/>
  <c r="A4158" i="5"/>
  <c r="I4157" i="5"/>
  <c r="H4157" i="5"/>
  <c r="B4157" i="5"/>
  <c r="A4157" i="5"/>
  <c r="I4156" i="5"/>
  <c r="H4156" i="5"/>
  <c r="B4156" i="5"/>
  <c r="A4156" i="5"/>
  <c r="I4155" i="5"/>
  <c r="H4155" i="5"/>
  <c r="B4155" i="5"/>
  <c r="A4155" i="5"/>
  <c r="I4154" i="5"/>
  <c r="H4154" i="5"/>
  <c r="B4154" i="5"/>
  <c r="A4154" i="5"/>
  <c r="I4153" i="5"/>
  <c r="H4153" i="5"/>
  <c r="B4153" i="5"/>
  <c r="A4153" i="5"/>
  <c r="I4152" i="5"/>
  <c r="H4152" i="5"/>
  <c r="B4152" i="5"/>
  <c r="A4152" i="5"/>
  <c r="I4151" i="5"/>
  <c r="H4151" i="5"/>
  <c r="B4151" i="5"/>
  <c r="A4151" i="5"/>
  <c r="I4150" i="5"/>
  <c r="H4150" i="5"/>
  <c r="B4150" i="5"/>
  <c r="A4150" i="5"/>
  <c r="I4149" i="5"/>
  <c r="H4149" i="5"/>
  <c r="B4149" i="5"/>
  <c r="A4149" i="5"/>
  <c r="I4148" i="5"/>
  <c r="H4148" i="5"/>
  <c r="B4148" i="5"/>
  <c r="A4148" i="5"/>
  <c r="I4147" i="5"/>
  <c r="H4147" i="5"/>
  <c r="B4147" i="5"/>
  <c r="A4147" i="5"/>
  <c r="I4146" i="5"/>
  <c r="H4146" i="5"/>
  <c r="B4146" i="5"/>
  <c r="A4146" i="5"/>
  <c r="I4145" i="5"/>
  <c r="H4145" i="5"/>
  <c r="B4145" i="5"/>
  <c r="A4145" i="5"/>
  <c r="I4144" i="5"/>
  <c r="H4144" i="5"/>
  <c r="B4144" i="5"/>
  <c r="A4144" i="5"/>
  <c r="I4143" i="5"/>
  <c r="H4143" i="5"/>
  <c r="B4143" i="5"/>
  <c r="A4143" i="5"/>
  <c r="I4142" i="5"/>
  <c r="H4142" i="5"/>
  <c r="B4142" i="5"/>
  <c r="A4142" i="5"/>
  <c r="I4141" i="5"/>
  <c r="H4141" i="5"/>
  <c r="B4141" i="5"/>
  <c r="A4141" i="5"/>
  <c r="I4140" i="5"/>
  <c r="H4140" i="5"/>
  <c r="B4140" i="5"/>
  <c r="A4140" i="5"/>
  <c r="I4139" i="5"/>
  <c r="H4139" i="5"/>
  <c r="B4139" i="5"/>
  <c r="A4139" i="5"/>
  <c r="I4138" i="5"/>
  <c r="H4138" i="5"/>
  <c r="B4138" i="5"/>
  <c r="A4138" i="5"/>
  <c r="I4137" i="5"/>
  <c r="H4137" i="5"/>
  <c r="B4137" i="5"/>
  <c r="A4137" i="5"/>
  <c r="I4136" i="5"/>
  <c r="H4136" i="5"/>
  <c r="B4136" i="5"/>
  <c r="A4136" i="5"/>
  <c r="I4135" i="5"/>
  <c r="H4135" i="5"/>
  <c r="B4135" i="5"/>
  <c r="A4135" i="5"/>
  <c r="I4134" i="5"/>
  <c r="H4134" i="5"/>
  <c r="B4134" i="5"/>
  <c r="A4134" i="5"/>
  <c r="I4133" i="5"/>
  <c r="H4133" i="5"/>
  <c r="B4133" i="5"/>
  <c r="A4133" i="5"/>
  <c r="I4132" i="5"/>
  <c r="H4132" i="5"/>
  <c r="B4132" i="5"/>
  <c r="A4132" i="5"/>
  <c r="I4131" i="5"/>
  <c r="H4131" i="5"/>
  <c r="B4131" i="5"/>
  <c r="A4131" i="5"/>
  <c r="I4130" i="5"/>
  <c r="H4130" i="5"/>
  <c r="B4130" i="5"/>
  <c r="A4130" i="5"/>
  <c r="I4129" i="5"/>
  <c r="H4129" i="5"/>
  <c r="B4129" i="5"/>
  <c r="A4129" i="5"/>
  <c r="I4128" i="5"/>
  <c r="H4128" i="5"/>
  <c r="B4128" i="5"/>
  <c r="A4128" i="5"/>
  <c r="I4127" i="5"/>
  <c r="H4127" i="5"/>
  <c r="B4127" i="5"/>
  <c r="A4127" i="5"/>
  <c r="I4126" i="5"/>
  <c r="H4126" i="5"/>
  <c r="B4126" i="5"/>
  <c r="A4126" i="5"/>
  <c r="I4125" i="5"/>
  <c r="H4125" i="5"/>
  <c r="B4125" i="5"/>
  <c r="A4125" i="5"/>
  <c r="I4124" i="5"/>
  <c r="H4124" i="5"/>
  <c r="B4124" i="5"/>
  <c r="A4124" i="5"/>
  <c r="I4123" i="5"/>
  <c r="H4123" i="5"/>
  <c r="B4123" i="5"/>
  <c r="A4123" i="5"/>
  <c r="I4122" i="5"/>
  <c r="H4122" i="5"/>
  <c r="B4122" i="5"/>
  <c r="A4122" i="5"/>
  <c r="I4121" i="5"/>
  <c r="H4121" i="5"/>
  <c r="B4121" i="5"/>
  <c r="A4121" i="5"/>
  <c r="I4120" i="5"/>
  <c r="H4120" i="5"/>
  <c r="B4120" i="5"/>
  <c r="A4120" i="5"/>
  <c r="I4119" i="5"/>
  <c r="H4119" i="5"/>
  <c r="B4119" i="5"/>
  <c r="A4119" i="5"/>
  <c r="I4118" i="5"/>
  <c r="H4118" i="5"/>
  <c r="B4118" i="5"/>
  <c r="A4118" i="5"/>
  <c r="I4117" i="5"/>
  <c r="H4117" i="5"/>
  <c r="B4117" i="5"/>
  <c r="A4117" i="5"/>
  <c r="I4116" i="5"/>
  <c r="H4116" i="5"/>
  <c r="B4116" i="5"/>
  <c r="A4116" i="5"/>
  <c r="I4115" i="5"/>
  <c r="H4115" i="5"/>
  <c r="B4115" i="5"/>
  <c r="A4115" i="5"/>
  <c r="I4114" i="5"/>
  <c r="H4114" i="5"/>
  <c r="B4114" i="5"/>
  <c r="A4114" i="5"/>
  <c r="I4113" i="5"/>
  <c r="H4113" i="5"/>
  <c r="B4113" i="5"/>
  <c r="A4113" i="5"/>
  <c r="I4112" i="5"/>
  <c r="H4112" i="5"/>
  <c r="B4112" i="5"/>
  <c r="A4112" i="5"/>
  <c r="I4111" i="5"/>
  <c r="H4111" i="5"/>
  <c r="B4111" i="5"/>
  <c r="A4111" i="5"/>
  <c r="I4110" i="5"/>
  <c r="H4110" i="5"/>
  <c r="B4110" i="5"/>
  <c r="A4110" i="5"/>
  <c r="I4109" i="5"/>
  <c r="H4109" i="5"/>
  <c r="B4109" i="5"/>
  <c r="A4109" i="5"/>
  <c r="I4108" i="5"/>
  <c r="H4108" i="5"/>
  <c r="B4108" i="5"/>
  <c r="A4108" i="5"/>
  <c r="I4107" i="5"/>
  <c r="H4107" i="5"/>
  <c r="B4107" i="5"/>
  <c r="A4107" i="5"/>
  <c r="I4106" i="5"/>
  <c r="H4106" i="5"/>
  <c r="B4106" i="5"/>
  <c r="A4106" i="5"/>
  <c r="I4105" i="5"/>
  <c r="H4105" i="5"/>
  <c r="B4105" i="5"/>
  <c r="A4105" i="5"/>
  <c r="I4104" i="5"/>
  <c r="H4104" i="5"/>
  <c r="B4104" i="5"/>
  <c r="A4104" i="5"/>
  <c r="I4103" i="5"/>
  <c r="H4103" i="5"/>
  <c r="B4103" i="5"/>
  <c r="A4103" i="5"/>
  <c r="I4102" i="5"/>
  <c r="H4102" i="5"/>
  <c r="B4102" i="5"/>
  <c r="A4102" i="5"/>
  <c r="I4101" i="5"/>
  <c r="H4101" i="5"/>
  <c r="B4101" i="5"/>
  <c r="A4101" i="5"/>
  <c r="I4100" i="5"/>
  <c r="H4100" i="5"/>
  <c r="B4100" i="5"/>
  <c r="A4100" i="5"/>
  <c r="I4099" i="5"/>
  <c r="H4099" i="5"/>
  <c r="B4099" i="5"/>
  <c r="A4099" i="5"/>
  <c r="I4098" i="5"/>
  <c r="H4098" i="5"/>
  <c r="B4098" i="5"/>
  <c r="A4098" i="5"/>
  <c r="I4097" i="5"/>
  <c r="H4097" i="5"/>
  <c r="B4097" i="5"/>
  <c r="A4097" i="5"/>
  <c r="I4096" i="5"/>
  <c r="H4096" i="5"/>
  <c r="B4096" i="5"/>
  <c r="A4096" i="5"/>
  <c r="I4095" i="5"/>
  <c r="H4095" i="5"/>
  <c r="B4095" i="5"/>
  <c r="A4095" i="5"/>
  <c r="I4094" i="5"/>
  <c r="H4094" i="5"/>
  <c r="B4094" i="5"/>
  <c r="A4094" i="5"/>
  <c r="I4093" i="5"/>
  <c r="H4093" i="5"/>
  <c r="B4093" i="5"/>
  <c r="A4093" i="5"/>
  <c r="I4092" i="5"/>
  <c r="H4092" i="5"/>
  <c r="B4092" i="5"/>
  <c r="A4092" i="5"/>
  <c r="I4091" i="5"/>
  <c r="H4091" i="5"/>
  <c r="B4091" i="5"/>
  <c r="A4091" i="5"/>
  <c r="I4090" i="5"/>
  <c r="H4090" i="5"/>
  <c r="B4090" i="5"/>
  <c r="A4090" i="5"/>
  <c r="I4089" i="5"/>
  <c r="H4089" i="5"/>
  <c r="B4089" i="5"/>
  <c r="A4089" i="5"/>
  <c r="I4088" i="5"/>
  <c r="H4088" i="5"/>
  <c r="B4088" i="5"/>
  <c r="A4088" i="5"/>
  <c r="I4087" i="5"/>
  <c r="H4087" i="5"/>
  <c r="B4087" i="5"/>
  <c r="A4087" i="5"/>
  <c r="I4086" i="5"/>
  <c r="H4086" i="5"/>
  <c r="B4086" i="5"/>
  <c r="A4086" i="5"/>
  <c r="I4085" i="5"/>
  <c r="H4085" i="5"/>
  <c r="B4085" i="5"/>
  <c r="A4085" i="5"/>
  <c r="I4084" i="5"/>
  <c r="H4084" i="5"/>
  <c r="B4084" i="5"/>
  <c r="A4084" i="5"/>
  <c r="I4083" i="5"/>
  <c r="H4083" i="5"/>
  <c r="B4083" i="5"/>
  <c r="A4083" i="5"/>
  <c r="I4082" i="5"/>
  <c r="H4082" i="5"/>
  <c r="B4082" i="5"/>
  <c r="A4082" i="5"/>
  <c r="I4081" i="5"/>
  <c r="H4081" i="5"/>
  <c r="B4081" i="5"/>
  <c r="A4081" i="5"/>
  <c r="I4080" i="5"/>
  <c r="H4080" i="5"/>
  <c r="B4080" i="5"/>
  <c r="A4080" i="5"/>
  <c r="I4079" i="5"/>
  <c r="H4079" i="5"/>
  <c r="B4079" i="5"/>
  <c r="A4079" i="5"/>
  <c r="I4078" i="5"/>
  <c r="H4078" i="5"/>
  <c r="B4078" i="5"/>
  <c r="A4078" i="5"/>
  <c r="I4077" i="5"/>
  <c r="H4077" i="5"/>
  <c r="B4077" i="5"/>
  <c r="A4077" i="5"/>
  <c r="I4076" i="5"/>
  <c r="H4076" i="5"/>
  <c r="B4076" i="5"/>
  <c r="A4076" i="5"/>
  <c r="I4075" i="5"/>
  <c r="H4075" i="5"/>
  <c r="B4075" i="5"/>
  <c r="A4075" i="5"/>
  <c r="I4074" i="5"/>
  <c r="H4074" i="5"/>
  <c r="B4074" i="5"/>
  <c r="A4074" i="5"/>
  <c r="I4073" i="5"/>
  <c r="H4073" i="5"/>
  <c r="B4073" i="5"/>
  <c r="A4073" i="5"/>
  <c r="I4072" i="5"/>
  <c r="H4072" i="5"/>
  <c r="B4072" i="5"/>
  <c r="A4072" i="5"/>
  <c r="I4071" i="5"/>
  <c r="H4071" i="5"/>
  <c r="B4071" i="5"/>
  <c r="A4071" i="5"/>
  <c r="I4070" i="5"/>
  <c r="H4070" i="5"/>
  <c r="B4070" i="5"/>
  <c r="A4070" i="5"/>
  <c r="I4069" i="5"/>
  <c r="H4069" i="5"/>
  <c r="B4069" i="5"/>
  <c r="A4069" i="5"/>
  <c r="I4068" i="5"/>
  <c r="H4068" i="5"/>
  <c r="B4068" i="5"/>
  <c r="A4068" i="5"/>
  <c r="I4067" i="5"/>
  <c r="H4067" i="5"/>
  <c r="B4067" i="5"/>
  <c r="A4067" i="5"/>
  <c r="I4066" i="5"/>
  <c r="H4066" i="5"/>
  <c r="B4066" i="5"/>
  <c r="A4066" i="5"/>
  <c r="I4065" i="5"/>
  <c r="H4065" i="5"/>
  <c r="B4065" i="5"/>
  <c r="A4065" i="5"/>
  <c r="I4064" i="5"/>
  <c r="H4064" i="5"/>
  <c r="B4064" i="5"/>
  <c r="A4064" i="5"/>
  <c r="I4063" i="5"/>
  <c r="H4063" i="5"/>
  <c r="B4063" i="5"/>
  <c r="A4063" i="5"/>
  <c r="I4062" i="5"/>
  <c r="H4062" i="5"/>
  <c r="B4062" i="5"/>
  <c r="A4062" i="5"/>
  <c r="I4061" i="5"/>
  <c r="H4061" i="5"/>
  <c r="B4061" i="5"/>
  <c r="A4061" i="5"/>
  <c r="I4060" i="5"/>
  <c r="H4060" i="5"/>
  <c r="B4060" i="5"/>
  <c r="A4060" i="5"/>
  <c r="I4059" i="5"/>
  <c r="H4059" i="5"/>
  <c r="B4059" i="5"/>
  <c r="A4059" i="5"/>
  <c r="I4058" i="5"/>
  <c r="H4058" i="5"/>
  <c r="B4058" i="5"/>
  <c r="A4058" i="5"/>
  <c r="I4057" i="5"/>
  <c r="H4057" i="5"/>
  <c r="B4057" i="5"/>
  <c r="A4057" i="5"/>
  <c r="I4056" i="5"/>
  <c r="H4056" i="5"/>
  <c r="B4056" i="5"/>
  <c r="A4056" i="5"/>
  <c r="I4055" i="5"/>
  <c r="H4055" i="5"/>
  <c r="B4055" i="5"/>
  <c r="A4055" i="5"/>
  <c r="I4054" i="5"/>
  <c r="H4054" i="5"/>
  <c r="B4054" i="5"/>
  <c r="A4054" i="5"/>
  <c r="I4053" i="5"/>
  <c r="H4053" i="5"/>
  <c r="B4053" i="5"/>
  <c r="A4053" i="5"/>
  <c r="I4052" i="5"/>
  <c r="H4052" i="5"/>
  <c r="B4052" i="5"/>
  <c r="A4052" i="5"/>
  <c r="I4051" i="5"/>
  <c r="H4051" i="5"/>
  <c r="B4051" i="5"/>
  <c r="A4051" i="5"/>
  <c r="I4050" i="5"/>
  <c r="H4050" i="5"/>
  <c r="B4050" i="5"/>
  <c r="A4050" i="5"/>
  <c r="I4049" i="5"/>
  <c r="H4049" i="5"/>
  <c r="B4049" i="5"/>
  <c r="A4049" i="5"/>
  <c r="I4048" i="5"/>
  <c r="H4048" i="5"/>
  <c r="B4048" i="5"/>
  <c r="A4048" i="5"/>
  <c r="I4047" i="5"/>
  <c r="H4047" i="5"/>
  <c r="B4047" i="5"/>
  <c r="A4047" i="5"/>
  <c r="I4046" i="5"/>
  <c r="H4046" i="5"/>
  <c r="B4046" i="5"/>
  <c r="A4046" i="5"/>
  <c r="I4045" i="5"/>
  <c r="H4045" i="5"/>
  <c r="B4045" i="5"/>
  <c r="A4045" i="5"/>
  <c r="I4044" i="5"/>
  <c r="H4044" i="5"/>
  <c r="B4044" i="5"/>
  <c r="A4044" i="5"/>
  <c r="I4043" i="5"/>
  <c r="H4043" i="5"/>
  <c r="B4043" i="5"/>
  <c r="A4043" i="5"/>
  <c r="I4042" i="5"/>
  <c r="H4042" i="5"/>
  <c r="B4042" i="5"/>
  <c r="A4042" i="5"/>
  <c r="I4041" i="5"/>
  <c r="H4041" i="5"/>
  <c r="B4041" i="5"/>
  <c r="A4041" i="5"/>
  <c r="I4040" i="5"/>
  <c r="H4040" i="5"/>
  <c r="B4040" i="5"/>
  <c r="A4040" i="5"/>
  <c r="I4039" i="5"/>
  <c r="H4039" i="5"/>
  <c r="B4039" i="5"/>
  <c r="A4039" i="5"/>
  <c r="I4038" i="5"/>
  <c r="H4038" i="5"/>
  <c r="B4038" i="5"/>
  <c r="A4038" i="5"/>
  <c r="I4037" i="5"/>
  <c r="H4037" i="5"/>
  <c r="B4037" i="5"/>
  <c r="A4037" i="5"/>
  <c r="I4036" i="5"/>
  <c r="H4036" i="5"/>
  <c r="B4036" i="5"/>
  <c r="A4036" i="5"/>
  <c r="I4035" i="5"/>
  <c r="H4035" i="5"/>
  <c r="B4035" i="5"/>
  <c r="A4035" i="5"/>
  <c r="I4034" i="5"/>
  <c r="H4034" i="5"/>
  <c r="B4034" i="5"/>
  <c r="A4034" i="5"/>
  <c r="I4033" i="5"/>
  <c r="H4033" i="5"/>
  <c r="B4033" i="5"/>
  <c r="A4033" i="5"/>
  <c r="I4032" i="5"/>
  <c r="H4032" i="5"/>
  <c r="B4032" i="5"/>
  <c r="A4032" i="5"/>
  <c r="I4031" i="5"/>
  <c r="H4031" i="5"/>
  <c r="B4031" i="5"/>
  <c r="A4031" i="5"/>
  <c r="I4030" i="5"/>
  <c r="H4030" i="5"/>
  <c r="B4030" i="5"/>
  <c r="A4030" i="5"/>
  <c r="I4029" i="5"/>
  <c r="H4029" i="5"/>
  <c r="B4029" i="5"/>
  <c r="A4029" i="5"/>
  <c r="I4028" i="5"/>
  <c r="H4028" i="5"/>
  <c r="B4028" i="5"/>
  <c r="A4028" i="5"/>
  <c r="I4027" i="5"/>
  <c r="H4027" i="5"/>
  <c r="B4027" i="5"/>
  <c r="A4027" i="5"/>
  <c r="I4026" i="5"/>
  <c r="H4026" i="5"/>
  <c r="B4026" i="5"/>
  <c r="A4026" i="5"/>
  <c r="I4025" i="5"/>
  <c r="H4025" i="5"/>
  <c r="B4025" i="5"/>
  <c r="A4025" i="5"/>
  <c r="I4024" i="5"/>
  <c r="H4024" i="5"/>
  <c r="B4024" i="5"/>
  <c r="A4024" i="5"/>
  <c r="I4023" i="5"/>
  <c r="H4023" i="5"/>
  <c r="B4023" i="5"/>
  <c r="A4023" i="5"/>
  <c r="I4022" i="5"/>
  <c r="H4022" i="5"/>
  <c r="B4022" i="5"/>
  <c r="A4022" i="5"/>
  <c r="I4021" i="5"/>
  <c r="H4021" i="5"/>
  <c r="B4021" i="5"/>
  <c r="A4021" i="5"/>
  <c r="I4020" i="5"/>
  <c r="H4020" i="5"/>
  <c r="B4020" i="5"/>
  <c r="A4020" i="5"/>
  <c r="I4019" i="5"/>
  <c r="H4019" i="5"/>
  <c r="B4019" i="5"/>
  <c r="A4019" i="5"/>
  <c r="I4018" i="5"/>
  <c r="H4018" i="5"/>
  <c r="B4018" i="5"/>
  <c r="A4018" i="5"/>
  <c r="I4017" i="5"/>
  <c r="H4017" i="5"/>
  <c r="B4017" i="5"/>
  <c r="A4017" i="5"/>
  <c r="I4016" i="5"/>
  <c r="H4016" i="5"/>
  <c r="B4016" i="5"/>
  <c r="A4016" i="5"/>
  <c r="I4015" i="5"/>
  <c r="H4015" i="5"/>
  <c r="B4015" i="5"/>
  <c r="A4015" i="5"/>
  <c r="I4014" i="5"/>
  <c r="H4014" i="5"/>
  <c r="B4014" i="5"/>
  <c r="A4014" i="5"/>
  <c r="I4013" i="5"/>
  <c r="H4013" i="5"/>
  <c r="B4013" i="5"/>
  <c r="A4013" i="5"/>
  <c r="I4012" i="5"/>
  <c r="H4012" i="5"/>
  <c r="B4012" i="5"/>
  <c r="A4012" i="5"/>
  <c r="I4011" i="5"/>
  <c r="H4011" i="5"/>
  <c r="B4011" i="5"/>
  <c r="A4011" i="5"/>
  <c r="I4010" i="5"/>
  <c r="H4010" i="5"/>
  <c r="B4010" i="5"/>
  <c r="A4010" i="5"/>
  <c r="I4009" i="5"/>
  <c r="H4009" i="5"/>
  <c r="B4009" i="5"/>
  <c r="A4009" i="5"/>
  <c r="I4008" i="5"/>
  <c r="H4008" i="5"/>
  <c r="B4008" i="5"/>
  <c r="A4008" i="5"/>
  <c r="I4007" i="5"/>
  <c r="H4007" i="5"/>
  <c r="B4007" i="5"/>
  <c r="A4007" i="5"/>
  <c r="I4006" i="5"/>
  <c r="H4006" i="5"/>
  <c r="B4006" i="5"/>
  <c r="A4006" i="5"/>
  <c r="I4005" i="5"/>
  <c r="H4005" i="5"/>
  <c r="B4005" i="5"/>
  <c r="A4005" i="5"/>
  <c r="I4004" i="5"/>
  <c r="H4004" i="5"/>
  <c r="B4004" i="5"/>
  <c r="A4004" i="5"/>
  <c r="I4003" i="5"/>
  <c r="H4003" i="5"/>
  <c r="B4003" i="5"/>
  <c r="A4003" i="5"/>
  <c r="I4002" i="5"/>
  <c r="H4002" i="5"/>
  <c r="B4002" i="5"/>
  <c r="A4002" i="5"/>
  <c r="I4001" i="5"/>
  <c r="H4001" i="5"/>
  <c r="B4001" i="5"/>
  <c r="A4001" i="5"/>
  <c r="I4000" i="5"/>
  <c r="H4000" i="5"/>
  <c r="B4000" i="5"/>
  <c r="A4000" i="5"/>
  <c r="I3999" i="5"/>
  <c r="H3999" i="5"/>
  <c r="B3999" i="5"/>
  <c r="A3999" i="5"/>
  <c r="I3998" i="5"/>
  <c r="H3998" i="5"/>
  <c r="B3998" i="5"/>
  <c r="A3998" i="5"/>
  <c r="I3997" i="5"/>
  <c r="H3997" i="5"/>
  <c r="B3997" i="5"/>
  <c r="A3997" i="5"/>
  <c r="I3996" i="5"/>
  <c r="H3996" i="5"/>
  <c r="B3996" i="5"/>
  <c r="A3996" i="5"/>
  <c r="I3995" i="5"/>
  <c r="H3995" i="5"/>
  <c r="B3995" i="5"/>
  <c r="A3995" i="5"/>
  <c r="I3994" i="5"/>
  <c r="H3994" i="5"/>
  <c r="B3994" i="5"/>
  <c r="A3994" i="5"/>
  <c r="I3993" i="5"/>
  <c r="H3993" i="5"/>
  <c r="B3993" i="5"/>
  <c r="A3993" i="5"/>
  <c r="I3992" i="5"/>
  <c r="H3992" i="5"/>
  <c r="B3992" i="5"/>
  <c r="A3992" i="5"/>
  <c r="I3991" i="5"/>
  <c r="H3991" i="5"/>
  <c r="B3991" i="5"/>
  <c r="A3991" i="5"/>
  <c r="I3990" i="5"/>
  <c r="H3990" i="5"/>
  <c r="B3990" i="5"/>
  <c r="A3990" i="5"/>
  <c r="I3989" i="5"/>
  <c r="H3989" i="5"/>
  <c r="B3989" i="5"/>
  <c r="A3989" i="5"/>
  <c r="I3988" i="5"/>
  <c r="H3988" i="5"/>
  <c r="B3988" i="5"/>
  <c r="A3988" i="5"/>
  <c r="I3987" i="5"/>
  <c r="H3987" i="5"/>
  <c r="B3987" i="5"/>
  <c r="A3987" i="5"/>
  <c r="I3986" i="5"/>
  <c r="H3986" i="5"/>
  <c r="B3986" i="5"/>
  <c r="A3986" i="5"/>
  <c r="I3985" i="5"/>
  <c r="H3985" i="5"/>
  <c r="B3985" i="5"/>
  <c r="A3985" i="5"/>
  <c r="I3984" i="5"/>
  <c r="H3984" i="5"/>
  <c r="B3984" i="5"/>
  <c r="A3984" i="5"/>
  <c r="I3983" i="5"/>
  <c r="H3983" i="5"/>
  <c r="B3983" i="5"/>
  <c r="A3983" i="5"/>
  <c r="I3982" i="5"/>
  <c r="H3982" i="5"/>
  <c r="B3982" i="5"/>
  <c r="A3982" i="5"/>
  <c r="I3981" i="5"/>
  <c r="H3981" i="5"/>
  <c r="B3981" i="5"/>
  <c r="A3981" i="5"/>
  <c r="I3980" i="5"/>
  <c r="H3980" i="5"/>
  <c r="B3980" i="5"/>
  <c r="A3980" i="5"/>
  <c r="I3979" i="5"/>
  <c r="H3979" i="5"/>
  <c r="B3979" i="5"/>
  <c r="A3979" i="5"/>
  <c r="I3978" i="5"/>
  <c r="H3978" i="5"/>
  <c r="B3978" i="5"/>
  <c r="A3978" i="5"/>
  <c r="I3977" i="5"/>
  <c r="H3977" i="5"/>
  <c r="B3977" i="5"/>
  <c r="A3977" i="5"/>
  <c r="I3976" i="5"/>
  <c r="H3976" i="5"/>
  <c r="B3976" i="5"/>
  <c r="A3976" i="5"/>
  <c r="I3975" i="5"/>
  <c r="H3975" i="5"/>
  <c r="B3975" i="5"/>
  <c r="A3975" i="5"/>
  <c r="I3974" i="5"/>
  <c r="H3974" i="5"/>
  <c r="B3974" i="5"/>
  <c r="A3974" i="5"/>
  <c r="I3973" i="5"/>
  <c r="H3973" i="5"/>
  <c r="B3973" i="5"/>
  <c r="A3973" i="5"/>
  <c r="I3972" i="5"/>
  <c r="H3972" i="5"/>
  <c r="B3972" i="5"/>
  <c r="A3972" i="5"/>
  <c r="I3971" i="5"/>
  <c r="H3971" i="5"/>
  <c r="B3971" i="5"/>
  <c r="A3971" i="5"/>
  <c r="I3970" i="5"/>
  <c r="H3970" i="5"/>
  <c r="B3970" i="5"/>
  <c r="A3970" i="5"/>
  <c r="I3969" i="5"/>
  <c r="H3969" i="5"/>
  <c r="B3969" i="5"/>
  <c r="A3969" i="5"/>
  <c r="I3968" i="5"/>
  <c r="H3968" i="5"/>
  <c r="B3968" i="5"/>
  <c r="A3968" i="5"/>
  <c r="I3967" i="5"/>
  <c r="H3967" i="5"/>
  <c r="B3967" i="5"/>
  <c r="A3967" i="5"/>
  <c r="I3966" i="5"/>
  <c r="H3966" i="5"/>
  <c r="B3966" i="5"/>
  <c r="A3966" i="5"/>
  <c r="I3965" i="5"/>
  <c r="H3965" i="5"/>
  <c r="B3965" i="5"/>
  <c r="A3965" i="5"/>
  <c r="I3964" i="5"/>
  <c r="H3964" i="5"/>
  <c r="B3964" i="5"/>
  <c r="A3964" i="5"/>
  <c r="I3963" i="5"/>
  <c r="H3963" i="5"/>
  <c r="B3963" i="5"/>
  <c r="A3963" i="5"/>
  <c r="I3962" i="5"/>
  <c r="H3962" i="5"/>
  <c r="B3962" i="5"/>
  <c r="A3962" i="5"/>
  <c r="I3961" i="5"/>
  <c r="H3961" i="5"/>
  <c r="B3961" i="5"/>
  <c r="A3961" i="5"/>
  <c r="I3960" i="5"/>
  <c r="H3960" i="5"/>
  <c r="B3960" i="5"/>
  <c r="A3960" i="5"/>
  <c r="I3959" i="5"/>
  <c r="H3959" i="5"/>
  <c r="B3959" i="5"/>
  <c r="A3959" i="5"/>
  <c r="I3958" i="5"/>
  <c r="H3958" i="5"/>
  <c r="B3958" i="5"/>
  <c r="A3958" i="5"/>
  <c r="I3957" i="5"/>
  <c r="H3957" i="5"/>
  <c r="B3957" i="5"/>
  <c r="A3957" i="5"/>
  <c r="I3956" i="5"/>
  <c r="H3956" i="5"/>
  <c r="B3956" i="5"/>
  <c r="A3956" i="5"/>
  <c r="I3955" i="5"/>
  <c r="H3955" i="5"/>
  <c r="B3955" i="5"/>
  <c r="A3955" i="5"/>
  <c r="I3954" i="5"/>
  <c r="H3954" i="5"/>
  <c r="B3954" i="5"/>
  <c r="A3954" i="5"/>
  <c r="I3953" i="5"/>
  <c r="H3953" i="5"/>
  <c r="B3953" i="5"/>
  <c r="A3953" i="5"/>
  <c r="I3952" i="5"/>
  <c r="H3952" i="5"/>
  <c r="B3952" i="5"/>
  <c r="A3952" i="5"/>
  <c r="I3951" i="5"/>
  <c r="H3951" i="5"/>
  <c r="B3951" i="5"/>
  <c r="A3951" i="5"/>
  <c r="I3950" i="5"/>
  <c r="H3950" i="5"/>
  <c r="B3950" i="5"/>
  <c r="A3950" i="5"/>
  <c r="I3949" i="5"/>
  <c r="H3949" i="5"/>
  <c r="B3949" i="5"/>
  <c r="A3949" i="5"/>
  <c r="I3948" i="5"/>
  <c r="H3948" i="5"/>
  <c r="B3948" i="5"/>
  <c r="A3948" i="5"/>
  <c r="I3947" i="5"/>
  <c r="H3947" i="5"/>
  <c r="B3947" i="5"/>
  <c r="A3947" i="5"/>
  <c r="I3946" i="5"/>
  <c r="H3946" i="5"/>
  <c r="B3946" i="5"/>
  <c r="A3946" i="5"/>
  <c r="I3945" i="5"/>
  <c r="H3945" i="5"/>
  <c r="B3945" i="5"/>
  <c r="A3945" i="5"/>
  <c r="I3944" i="5"/>
  <c r="H3944" i="5"/>
  <c r="B3944" i="5"/>
  <c r="A3944" i="5"/>
  <c r="I3943" i="5"/>
  <c r="H3943" i="5"/>
  <c r="B3943" i="5"/>
  <c r="A3943" i="5"/>
  <c r="I3942" i="5"/>
  <c r="H3942" i="5"/>
  <c r="B3942" i="5"/>
  <c r="A3942" i="5"/>
  <c r="I3941" i="5"/>
  <c r="H3941" i="5"/>
  <c r="B3941" i="5"/>
  <c r="A3941" i="5"/>
  <c r="I3940" i="5"/>
  <c r="H3940" i="5"/>
  <c r="B3940" i="5"/>
  <c r="A3940" i="5"/>
  <c r="I3939" i="5"/>
  <c r="H3939" i="5"/>
  <c r="B3939" i="5"/>
  <c r="A3939" i="5"/>
  <c r="I3938" i="5"/>
  <c r="H3938" i="5"/>
  <c r="B3938" i="5"/>
  <c r="A3938" i="5"/>
  <c r="I3937" i="5"/>
  <c r="H3937" i="5"/>
  <c r="B3937" i="5"/>
  <c r="A3937" i="5"/>
  <c r="I3936" i="5"/>
  <c r="H3936" i="5"/>
  <c r="B3936" i="5"/>
  <c r="A3936" i="5"/>
  <c r="I3935" i="5"/>
  <c r="H3935" i="5"/>
  <c r="B3935" i="5"/>
  <c r="A3935" i="5"/>
  <c r="I3934" i="5"/>
  <c r="H3934" i="5"/>
  <c r="B3934" i="5"/>
  <c r="A3934" i="5"/>
  <c r="I3933" i="5"/>
  <c r="H3933" i="5"/>
  <c r="B3933" i="5"/>
  <c r="A3933" i="5"/>
  <c r="I3932" i="5"/>
  <c r="H3932" i="5"/>
  <c r="B3932" i="5"/>
  <c r="A3932" i="5"/>
  <c r="I3931" i="5"/>
  <c r="H3931" i="5"/>
  <c r="B3931" i="5"/>
  <c r="A3931" i="5"/>
  <c r="I3930" i="5"/>
  <c r="H3930" i="5"/>
  <c r="B3930" i="5"/>
  <c r="A3930" i="5"/>
  <c r="I3929" i="5"/>
  <c r="H3929" i="5"/>
  <c r="B3929" i="5"/>
  <c r="A3929" i="5"/>
  <c r="I3928" i="5"/>
  <c r="H3928" i="5"/>
  <c r="B3928" i="5"/>
  <c r="A3928" i="5"/>
  <c r="I3927" i="5"/>
  <c r="H3927" i="5"/>
  <c r="B3927" i="5"/>
  <c r="A3927" i="5"/>
  <c r="I3926" i="5"/>
  <c r="H3926" i="5"/>
  <c r="B3926" i="5"/>
  <c r="A3926" i="5"/>
  <c r="I3925" i="5"/>
  <c r="H3925" i="5"/>
  <c r="B3925" i="5"/>
  <c r="A3925" i="5"/>
  <c r="I3924" i="5"/>
  <c r="H3924" i="5"/>
  <c r="B3924" i="5"/>
  <c r="A3924" i="5"/>
  <c r="I3923" i="5"/>
  <c r="H3923" i="5"/>
  <c r="B3923" i="5"/>
  <c r="A3923" i="5"/>
  <c r="I3922" i="5"/>
  <c r="H3922" i="5"/>
  <c r="B3922" i="5"/>
  <c r="A3922" i="5"/>
  <c r="I3921" i="5"/>
  <c r="H3921" i="5"/>
  <c r="B3921" i="5"/>
  <c r="A3921" i="5"/>
  <c r="I3920" i="5"/>
  <c r="H3920" i="5"/>
  <c r="B3920" i="5"/>
  <c r="A3920" i="5"/>
  <c r="I3919" i="5"/>
  <c r="H3919" i="5"/>
  <c r="B3919" i="5"/>
  <c r="A3919" i="5"/>
  <c r="I3918" i="5"/>
  <c r="H3918" i="5"/>
  <c r="B3918" i="5"/>
  <c r="A3918" i="5"/>
  <c r="I3917" i="5"/>
  <c r="H3917" i="5"/>
  <c r="B3917" i="5"/>
  <c r="A3917" i="5"/>
  <c r="I3916" i="5"/>
  <c r="H3916" i="5"/>
  <c r="B3916" i="5"/>
  <c r="A3916" i="5"/>
  <c r="I3915" i="5"/>
  <c r="H3915" i="5"/>
  <c r="B3915" i="5"/>
  <c r="A3915" i="5"/>
  <c r="I3914" i="5"/>
  <c r="H3914" i="5"/>
  <c r="B3914" i="5"/>
  <c r="A3914" i="5"/>
  <c r="I3913" i="5"/>
  <c r="H3913" i="5"/>
  <c r="B3913" i="5"/>
  <c r="A3913" i="5"/>
  <c r="I3912" i="5"/>
  <c r="H3912" i="5"/>
  <c r="B3912" i="5"/>
  <c r="A3912" i="5"/>
  <c r="I3911" i="5"/>
  <c r="H3911" i="5"/>
  <c r="B3911" i="5"/>
  <c r="A3911" i="5"/>
  <c r="I3910" i="5"/>
  <c r="H3910" i="5"/>
  <c r="B3910" i="5"/>
  <c r="A3910" i="5"/>
  <c r="I3909" i="5"/>
  <c r="H3909" i="5"/>
  <c r="B3909" i="5"/>
  <c r="A3909" i="5"/>
  <c r="I3908" i="5"/>
  <c r="H3908" i="5"/>
  <c r="B3908" i="5"/>
  <c r="A3908" i="5"/>
  <c r="I3907" i="5"/>
  <c r="H3907" i="5"/>
  <c r="B3907" i="5"/>
  <c r="A3907" i="5"/>
  <c r="I3906" i="5"/>
  <c r="H3906" i="5"/>
  <c r="B3906" i="5"/>
  <c r="A3906" i="5"/>
  <c r="I3905" i="5"/>
  <c r="H3905" i="5"/>
  <c r="B3905" i="5"/>
  <c r="A3905" i="5"/>
  <c r="I3904" i="5"/>
  <c r="H3904" i="5"/>
  <c r="B3904" i="5"/>
  <c r="A3904" i="5"/>
  <c r="I3903" i="5"/>
  <c r="H3903" i="5"/>
  <c r="B3903" i="5"/>
  <c r="A3903" i="5"/>
  <c r="I3902" i="5"/>
  <c r="H3902" i="5"/>
  <c r="B3902" i="5"/>
  <c r="A3902" i="5"/>
  <c r="I3901" i="5"/>
  <c r="H3901" i="5"/>
  <c r="B3901" i="5"/>
  <c r="A3901" i="5"/>
  <c r="I3900" i="5"/>
  <c r="H3900" i="5"/>
  <c r="B3900" i="5"/>
  <c r="A3900" i="5"/>
  <c r="I3899" i="5"/>
  <c r="H3899" i="5"/>
  <c r="B3899" i="5"/>
  <c r="A3899" i="5"/>
  <c r="I3898" i="5"/>
  <c r="H3898" i="5"/>
  <c r="B3898" i="5"/>
  <c r="A3898" i="5"/>
  <c r="I3897" i="5"/>
  <c r="H3897" i="5"/>
  <c r="B3897" i="5"/>
  <c r="A3897" i="5"/>
  <c r="I3896" i="5"/>
  <c r="H3896" i="5"/>
  <c r="B3896" i="5"/>
  <c r="A3896" i="5"/>
  <c r="I3895" i="5"/>
  <c r="H3895" i="5"/>
  <c r="B3895" i="5"/>
  <c r="A3895" i="5"/>
  <c r="I3894" i="5"/>
  <c r="H3894" i="5"/>
  <c r="B3894" i="5"/>
  <c r="A3894" i="5"/>
  <c r="I3893" i="5"/>
  <c r="H3893" i="5"/>
  <c r="B3893" i="5"/>
  <c r="A3893" i="5"/>
  <c r="I3892" i="5"/>
  <c r="H3892" i="5"/>
  <c r="B3892" i="5"/>
  <c r="A3892" i="5"/>
  <c r="I3891" i="5"/>
  <c r="H3891" i="5"/>
  <c r="B3891" i="5"/>
  <c r="A3891" i="5"/>
  <c r="I3890" i="5"/>
  <c r="H3890" i="5"/>
  <c r="B3890" i="5"/>
  <c r="A3890" i="5"/>
  <c r="I3889" i="5"/>
  <c r="H3889" i="5"/>
  <c r="B3889" i="5"/>
  <c r="A3889" i="5"/>
  <c r="I3888" i="5"/>
  <c r="H3888" i="5"/>
  <c r="B3888" i="5"/>
  <c r="A3888" i="5"/>
  <c r="I3887" i="5"/>
  <c r="H3887" i="5"/>
  <c r="B3887" i="5"/>
  <c r="A3887" i="5"/>
  <c r="I3886" i="5"/>
  <c r="H3886" i="5"/>
  <c r="B3886" i="5"/>
  <c r="A3886" i="5"/>
  <c r="I3885" i="5"/>
  <c r="H3885" i="5"/>
  <c r="B3885" i="5"/>
  <c r="A3885" i="5"/>
  <c r="I3884" i="5"/>
  <c r="H3884" i="5"/>
  <c r="B3884" i="5"/>
  <c r="A3884" i="5"/>
  <c r="I3883" i="5"/>
  <c r="H3883" i="5"/>
  <c r="B3883" i="5"/>
  <c r="A3883" i="5"/>
  <c r="I3882" i="5"/>
  <c r="H3882" i="5"/>
  <c r="B3882" i="5"/>
  <c r="A3882" i="5"/>
  <c r="I3881" i="5"/>
  <c r="H3881" i="5"/>
  <c r="B3881" i="5"/>
  <c r="A3881" i="5"/>
  <c r="I3880" i="5"/>
  <c r="H3880" i="5"/>
  <c r="B3880" i="5"/>
  <c r="A3880" i="5"/>
  <c r="I3879" i="5"/>
  <c r="H3879" i="5"/>
  <c r="B3879" i="5"/>
  <c r="A3879" i="5"/>
  <c r="I3878" i="5"/>
  <c r="H3878" i="5"/>
  <c r="B3878" i="5"/>
  <c r="A3878" i="5"/>
  <c r="I3877" i="5"/>
  <c r="H3877" i="5"/>
  <c r="B3877" i="5"/>
  <c r="A3877" i="5"/>
  <c r="I3876" i="5"/>
  <c r="H3876" i="5"/>
  <c r="B3876" i="5"/>
  <c r="A3876" i="5"/>
  <c r="I3875" i="5"/>
  <c r="H3875" i="5"/>
  <c r="B3875" i="5"/>
  <c r="A3875" i="5"/>
  <c r="I3874" i="5"/>
  <c r="H3874" i="5"/>
  <c r="B3874" i="5"/>
  <c r="A3874" i="5"/>
  <c r="I3873" i="5"/>
  <c r="H3873" i="5"/>
  <c r="B3873" i="5"/>
  <c r="A3873" i="5"/>
  <c r="I3872" i="5"/>
  <c r="H3872" i="5"/>
  <c r="B3872" i="5"/>
  <c r="A3872" i="5"/>
  <c r="I3871" i="5"/>
  <c r="H3871" i="5"/>
  <c r="B3871" i="5"/>
  <c r="A3871" i="5"/>
  <c r="I3870" i="5"/>
  <c r="H3870" i="5"/>
  <c r="B3870" i="5"/>
  <c r="A3870" i="5"/>
  <c r="I3869" i="5"/>
  <c r="H3869" i="5"/>
  <c r="B3869" i="5"/>
  <c r="A3869" i="5"/>
  <c r="I3868" i="5"/>
  <c r="H3868" i="5"/>
  <c r="B3868" i="5"/>
  <c r="A3868" i="5"/>
  <c r="I3867" i="5"/>
  <c r="H3867" i="5"/>
  <c r="B3867" i="5"/>
  <c r="A3867" i="5"/>
  <c r="I3866" i="5"/>
  <c r="H3866" i="5"/>
  <c r="B3866" i="5"/>
  <c r="A3866" i="5"/>
  <c r="I3865" i="5"/>
  <c r="H3865" i="5"/>
  <c r="B3865" i="5"/>
  <c r="A3865" i="5"/>
  <c r="I3864" i="5"/>
  <c r="H3864" i="5"/>
  <c r="B3864" i="5"/>
  <c r="A3864" i="5"/>
  <c r="I3863" i="5"/>
  <c r="H3863" i="5"/>
  <c r="B3863" i="5"/>
  <c r="A3863" i="5"/>
  <c r="I3862" i="5"/>
  <c r="H3862" i="5"/>
  <c r="B3862" i="5"/>
  <c r="A3862" i="5"/>
  <c r="I3861" i="5"/>
  <c r="H3861" i="5"/>
  <c r="B3861" i="5"/>
  <c r="A3861" i="5"/>
  <c r="I3860" i="5"/>
  <c r="H3860" i="5"/>
  <c r="B3860" i="5"/>
  <c r="A3860" i="5"/>
  <c r="I3859" i="5"/>
  <c r="H3859" i="5"/>
  <c r="B3859" i="5"/>
  <c r="A3859" i="5"/>
  <c r="I3858" i="5"/>
  <c r="H3858" i="5"/>
  <c r="B3858" i="5"/>
  <c r="A3858" i="5"/>
  <c r="I3857" i="5"/>
  <c r="H3857" i="5"/>
  <c r="B3857" i="5"/>
  <c r="A3857" i="5"/>
  <c r="I3856" i="5"/>
  <c r="H3856" i="5"/>
  <c r="B3856" i="5"/>
  <c r="A3856" i="5"/>
  <c r="I3855" i="5"/>
  <c r="H3855" i="5"/>
  <c r="B3855" i="5"/>
  <c r="A3855" i="5"/>
  <c r="I3854" i="5"/>
  <c r="H3854" i="5"/>
  <c r="B3854" i="5"/>
  <c r="A3854" i="5"/>
  <c r="I3853" i="5"/>
  <c r="H3853" i="5"/>
  <c r="B3853" i="5"/>
  <c r="A3853" i="5"/>
  <c r="I3852" i="5"/>
  <c r="H3852" i="5"/>
  <c r="B3852" i="5"/>
  <c r="A3852" i="5"/>
  <c r="I3851" i="5"/>
  <c r="H3851" i="5"/>
  <c r="B3851" i="5"/>
  <c r="A3851" i="5"/>
  <c r="I3850" i="5"/>
  <c r="H3850" i="5"/>
  <c r="B3850" i="5"/>
  <c r="A3850" i="5"/>
  <c r="I3849" i="5"/>
  <c r="H3849" i="5"/>
  <c r="B3849" i="5"/>
  <c r="A3849" i="5"/>
  <c r="I3848" i="5"/>
  <c r="H3848" i="5"/>
  <c r="B3848" i="5"/>
  <c r="A3848" i="5"/>
  <c r="I3847" i="5"/>
  <c r="H3847" i="5"/>
  <c r="B3847" i="5"/>
  <c r="A3847" i="5"/>
  <c r="I3846" i="5"/>
  <c r="H3846" i="5"/>
  <c r="B3846" i="5"/>
  <c r="A3846" i="5"/>
  <c r="I3845" i="5"/>
  <c r="H3845" i="5"/>
  <c r="B3845" i="5"/>
  <c r="A3845" i="5"/>
  <c r="I3844" i="5"/>
  <c r="H3844" i="5"/>
  <c r="B3844" i="5"/>
  <c r="A3844" i="5"/>
  <c r="I3843" i="5"/>
  <c r="H3843" i="5"/>
  <c r="B3843" i="5"/>
  <c r="A3843" i="5"/>
  <c r="I3842" i="5"/>
  <c r="H3842" i="5"/>
  <c r="B3842" i="5"/>
  <c r="A3842" i="5"/>
  <c r="I3841" i="5"/>
  <c r="H3841" i="5"/>
  <c r="B3841" i="5"/>
  <c r="A3841" i="5"/>
  <c r="I3840" i="5"/>
  <c r="H3840" i="5"/>
  <c r="B3840" i="5"/>
  <c r="A3840" i="5"/>
  <c r="I3839" i="5"/>
  <c r="H3839" i="5"/>
  <c r="B3839" i="5"/>
  <c r="A3839" i="5"/>
  <c r="I3838" i="5"/>
  <c r="H3838" i="5"/>
  <c r="B3838" i="5"/>
  <c r="A3838" i="5"/>
  <c r="I3837" i="5"/>
  <c r="H3837" i="5"/>
  <c r="B3837" i="5"/>
  <c r="A3837" i="5"/>
  <c r="I3836" i="5"/>
  <c r="H3836" i="5"/>
  <c r="B3836" i="5"/>
  <c r="A3836" i="5"/>
  <c r="I3835" i="5"/>
  <c r="H3835" i="5"/>
  <c r="B3835" i="5"/>
  <c r="A3835" i="5"/>
  <c r="I3834" i="5"/>
  <c r="H3834" i="5"/>
  <c r="B3834" i="5"/>
  <c r="A3834" i="5"/>
  <c r="I3833" i="5"/>
  <c r="H3833" i="5"/>
  <c r="B3833" i="5"/>
  <c r="A3833" i="5"/>
  <c r="I3832" i="5"/>
  <c r="H3832" i="5"/>
  <c r="B3832" i="5"/>
  <c r="A3832" i="5"/>
  <c r="I3831" i="5"/>
  <c r="H3831" i="5"/>
  <c r="B3831" i="5"/>
  <c r="A3831" i="5"/>
  <c r="I3830" i="5"/>
  <c r="H3830" i="5"/>
  <c r="B3830" i="5"/>
  <c r="A3830" i="5"/>
  <c r="I3829" i="5"/>
  <c r="H3829" i="5"/>
  <c r="B3829" i="5"/>
  <c r="A3829" i="5"/>
  <c r="I3828" i="5"/>
  <c r="H3828" i="5"/>
  <c r="B3828" i="5"/>
  <c r="A3828" i="5"/>
  <c r="I3827" i="5"/>
  <c r="H3827" i="5"/>
  <c r="B3827" i="5"/>
  <c r="A3827" i="5"/>
  <c r="I3826" i="5"/>
  <c r="H3826" i="5"/>
  <c r="B3826" i="5"/>
  <c r="A3826" i="5"/>
  <c r="I3825" i="5"/>
  <c r="H3825" i="5"/>
  <c r="B3825" i="5"/>
  <c r="A3825" i="5"/>
  <c r="I3824" i="5"/>
  <c r="H3824" i="5"/>
  <c r="B3824" i="5"/>
  <c r="A3824" i="5"/>
  <c r="I3823" i="5"/>
  <c r="H3823" i="5"/>
  <c r="B3823" i="5"/>
  <c r="A3823" i="5"/>
  <c r="I3822" i="5"/>
  <c r="H3822" i="5"/>
  <c r="B3822" i="5"/>
  <c r="A3822" i="5"/>
  <c r="I3821" i="5"/>
  <c r="H3821" i="5"/>
  <c r="B3821" i="5"/>
  <c r="A3821" i="5"/>
  <c r="I3820" i="5"/>
  <c r="H3820" i="5"/>
  <c r="B3820" i="5"/>
  <c r="A3820" i="5"/>
  <c r="I3819" i="5"/>
  <c r="H3819" i="5"/>
  <c r="B3819" i="5"/>
  <c r="A3819" i="5"/>
  <c r="I3818" i="5"/>
  <c r="H3818" i="5"/>
  <c r="B3818" i="5"/>
  <c r="A3818" i="5"/>
  <c r="I3817" i="5"/>
  <c r="H3817" i="5"/>
  <c r="B3817" i="5"/>
  <c r="A3817" i="5"/>
  <c r="I3816" i="5"/>
  <c r="H3816" i="5"/>
  <c r="B3816" i="5"/>
  <c r="A3816" i="5"/>
  <c r="I3815" i="5"/>
  <c r="H3815" i="5"/>
  <c r="B3815" i="5"/>
  <c r="A3815" i="5"/>
  <c r="I3814" i="5"/>
  <c r="H3814" i="5"/>
  <c r="B3814" i="5"/>
  <c r="A3814" i="5"/>
  <c r="I3813" i="5"/>
  <c r="H3813" i="5"/>
  <c r="B3813" i="5"/>
  <c r="A3813" i="5"/>
  <c r="I3812" i="5"/>
  <c r="H3812" i="5"/>
  <c r="B3812" i="5"/>
  <c r="A3812" i="5"/>
  <c r="I3811" i="5"/>
  <c r="H3811" i="5"/>
  <c r="B3811" i="5"/>
  <c r="A3811" i="5"/>
  <c r="I3810" i="5"/>
  <c r="H3810" i="5"/>
  <c r="B3810" i="5"/>
  <c r="A3810" i="5"/>
  <c r="I3809" i="5"/>
  <c r="H3809" i="5"/>
  <c r="B3809" i="5"/>
  <c r="A3809" i="5"/>
  <c r="I3808" i="5"/>
  <c r="H3808" i="5"/>
  <c r="B3808" i="5"/>
  <c r="A3808" i="5"/>
  <c r="I3807" i="5"/>
  <c r="H3807" i="5"/>
  <c r="B3807" i="5"/>
  <c r="A3807" i="5"/>
  <c r="I3806" i="5"/>
  <c r="H3806" i="5"/>
  <c r="B3806" i="5"/>
  <c r="A3806" i="5"/>
  <c r="I3805" i="5"/>
  <c r="H3805" i="5"/>
  <c r="B3805" i="5"/>
  <c r="A3805" i="5"/>
  <c r="I3804" i="5"/>
  <c r="H3804" i="5"/>
  <c r="B3804" i="5"/>
  <c r="A3804" i="5"/>
  <c r="I3803" i="5"/>
  <c r="H3803" i="5"/>
  <c r="B3803" i="5"/>
  <c r="A3803" i="5"/>
  <c r="I3802" i="5"/>
  <c r="H3802" i="5"/>
  <c r="B3802" i="5"/>
  <c r="A3802" i="5"/>
  <c r="I3801" i="5"/>
  <c r="H3801" i="5"/>
  <c r="B3801" i="5"/>
  <c r="A3801" i="5"/>
  <c r="I3800" i="5"/>
  <c r="H3800" i="5"/>
  <c r="B3800" i="5"/>
  <c r="A3800" i="5"/>
  <c r="I3799" i="5"/>
  <c r="H3799" i="5"/>
  <c r="B3799" i="5"/>
  <c r="A3799" i="5"/>
  <c r="I3798" i="5"/>
  <c r="H3798" i="5"/>
  <c r="B3798" i="5"/>
  <c r="A3798" i="5"/>
  <c r="I3797" i="5"/>
  <c r="H3797" i="5"/>
  <c r="B3797" i="5"/>
  <c r="A3797" i="5"/>
  <c r="I3796" i="5"/>
  <c r="H3796" i="5"/>
  <c r="B3796" i="5"/>
  <c r="A3796" i="5"/>
  <c r="I3795" i="5"/>
  <c r="H3795" i="5"/>
  <c r="B3795" i="5"/>
  <c r="A3795" i="5"/>
  <c r="I3794" i="5"/>
  <c r="H3794" i="5"/>
  <c r="B3794" i="5"/>
  <c r="A3794" i="5"/>
  <c r="I3793" i="5"/>
  <c r="H3793" i="5"/>
  <c r="B3793" i="5"/>
  <c r="A3793" i="5"/>
  <c r="I3792" i="5"/>
  <c r="H3792" i="5"/>
  <c r="B3792" i="5"/>
  <c r="A3792" i="5"/>
  <c r="I3791" i="5"/>
  <c r="H3791" i="5"/>
  <c r="B3791" i="5"/>
  <c r="A3791" i="5"/>
  <c r="I3790" i="5"/>
  <c r="H3790" i="5"/>
  <c r="B3790" i="5"/>
  <c r="A3790" i="5"/>
  <c r="I3789" i="5"/>
  <c r="H3789" i="5"/>
  <c r="B3789" i="5"/>
  <c r="A3789" i="5"/>
  <c r="I3788" i="5"/>
  <c r="H3788" i="5"/>
  <c r="B3788" i="5"/>
  <c r="A3788" i="5"/>
  <c r="I3787" i="5"/>
  <c r="H3787" i="5"/>
  <c r="B3787" i="5"/>
  <c r="A3787" i="5"/>
  <c r="I3786" i="5"/>
  <c r="H3786" i="5"/>
  <c r="B3786" i="5"/>
  <c r="A3786" i="5"/>
  <c r="I3785" i="5"/>
  <c r="H3785" i="5"/>
  <c r="B3785" i="5"/>
  <c r="A3785" i="5"/>
  <c r="I3784" i="5"/>
  <c r="H3784" i="5"/>
  <c r="B3784" i="5"/>
  <c r="A3784" i="5"/>
  <c r="I3783" i="5"/>
  <c r="H3783" i="5"/>
  <c r="B3783" i="5"/>
  <c r="A3783" i="5"/>
  <c r="I3782" i="5"/>
  <c r="H3782" i="5"/>
  <c r="B3782" i="5"/>
  <c r="A3782" i="5"/>
  <c r="I3781" i="5"/>
  <c r="H3781" i="5"/>
  <c r="B3781" i="5"/>
  <c r="A3781" i="5"/>
  <c r="I3780" i="5"/>
  <c r="H3780" i="5"/>
  <c r="B3780" i="5"/>
  <c r="A3780" i="5"/>
  <c r="I3779" i="5"/>
  <c r="H3779" i="5"/>
  <c r="B3779" i="5"/>
  <c r="A3779" i="5"/>
  <c r="I3778" i="5"/>
  <c r="H3778" i="5"/>
  <c r="B3778" i="5"/>
  <c r="A3778" i="5"/>
  <c r="I3777" i="5"/>
  <c r="H3777" i="5"/>
  <c r="B3777" i="5"/>
  <c r="A3777" i="5"/>
  <c r="I3776" i="5"/>
  <c r="H3776" i="5"/>
  <c r="B3776" i="5"/>
  <c r="A3776" i="5"/>
  <c r="I3775" i="5"/>
  <c r="H3775" i="5"/>
  <c r="B3775" i="5"/>
  <c r="A3775" i="5"/>
  <c r="I3774" i="5"/>
  <c r="H3774" i="5"/>
  <c r="B3774" i="5"/>
  <c r="A3774" i="5"/>
  <c r="I3773" i="5"/>
  <c r="H3773" i="5"/>
  <c r="B3773" i="5"/>
  <c r="A3773" i="5"/>
  <c r="I3772" i="5"/>
  <c r="H3772" i="5"/>
  <c r="B3772" i="5"/>
  <c r="A3772" i="5"/>
  <c r="I3771" i="5"/>
  <c r="H3771" i="5"/>
  <c r="B3771" i="5"/>
  <c r="A3771" i="5"/>
  <c r="I3770" i="5"/>
  <c r="H3770" i="5"/>
  <c r="B3770" i="5"/>
  <c r="A3770" i="5"/>
  <c r="I3769" i="5"/>
  <c r="H3769" i="5"/>
  <c r="B3769" i="5"/>
  <c r="A3769" i="5"/>
  <c r="I3768" i="5"/>
  <c r="H3768" i="5"/>
  <c r="B3768" i="5"/>
  <c r="A3768" i="5"/>
  <c r="I3767" i="5"/>
  <c r="H3767" i="5"/>
  <c r="B3767" i="5"/>
  <c r="A3767" i="5"/>
  <c r="I3766" i="5"/>
  <c r="H3766" i="5"/>
  <c r="B3766" i="5"/>
  <c r="A3766" i="5"/>
  <c r="I3765" i="5"/>
  <c r="H3765" i="5"/>
  <c r="B3765" i="5"/>
  <c r="A3765" i="5"/>
  <c r="I3764" i="5"/>
  <c r="H3764" i="5"/>
  <c r="B3764" i="5"/>
  <c r="A3764" i="5"/>
  <c r="I3763" i="5"/>
  <c r="H3763" i="5"/>
  <c r="B3763" i="5"/>
  <c r="A3763" i="5"/>
  <c r="I3762" i="5"/>
  <c r="H3762" i="5"/>
  <c r="B3762" i="5"/>
  <c r="A3762" i="5"/>
  <c r="I3761" i="5"/>
  <c r="H3761" i="5"/>
  <c r="B3761" i="5"/>
  <c r="A3761" i="5"/>
  <c r="I3760" i="5"/>
  <c r="H3760" i="5"/>
  <c r="B3760" i="5"/>
  <c r="A3760" i="5"/>
  <c r="I3759" i="5"/>
  <c r="H3759" i="5"/>
  <c r="B3759" i="5"/>
  <c r="A3759" i="5"/>
  <c r="I3758" i="5"/>
  <c r="H3758" i="5"/>
  <c r="B3758" i="5"/>
  <c r="A3758" i="5"/>
  <c r="I3757" i="5"/>
  <c r="H3757" i="5"/>
  <c r="B3757" i="5"/>
  <c r="A3757" i="5"/>
  <c r="I3756" i="5"/>
  <c r="H3756" i="5"/>
  <c r="B3756" i="5"/>
  <c r="A3756" i="5"/>
  <c r="I3755" i="5"/>
  <c r="H3755" i="5"/>
  <c r="B3755" i="5"/>
  <c r="A3755" i="5"/>
  <c r="I3754" i="5"/>
  <c r="H3754" i="5"/>
  <c r="B3754" i="5"/>
  <c r="A3754" i="5"/>
  <c r="I3753" i="5"/>
  <c r="H3753" i="5"/>
  <c r="B3753" i="5"/>
  <c r="A3753" i="5"/>
  <c r="I3752" i="5"/>
  <c r="H3752" i="5"/>
  <c r="B3752" i="5"/>
  <c r="A3752" i="5"/>
  <c r="I3751" i="5"/>
  <c r="H3751" i="5"/>
  <c r="B3751" i="5"/>
  <c r="A3751" i="5"/>
  <c r="I3750" i="5"/>
  <c r="H3750" i="5"/>
  <c r="B3750" i="5"/>
  <c r="A3750" i="5"/>
  <c r="I3749" i="5"/>
  <c r="H3749" i="5"/>
  <c r="B3749" i="5"/>
  <c r="A3749" i="5"/>
  <c r="I3748" i="5"/>
  <c r="H3748" i="5"/>
  <c r="B3748" i="5"/>
  <c r="A3748" i="5"/>
  <c r="I3747" i="5"/>
  <c r="H3747" i="5"/>
  <c r="B3747" i="5"/>
  <c r="A3747" i="5"/>
  <c r="I3746" i="5"/>
  <c r="H3746" i="5"/>
  <c r="B3746" i="5"/>
  <c r="A3746" i="5"/>
  <c r="I3745" i="5"/>
  <c r="H3745" i="5"/>
  <c r="B3745" i="5"/>
  <c r="A3745" i="5"/>
  <c r="I3744" i="5"/>
  <c r="H3744" i="5"/>
  <c r="B3744" i="5"/>
  <c r="A3744" i="5"/>
  <c r="I3743" i="5"/>
  <c r="H3743" i="5"/>
  <c r="B3743" i="5"/>
  <c r="A3743" i="5"/>
  <c r="I3742" i="5"/>
  <c r="H3742" i="5"/>
  <c r="B3742" i="5"/>
  <c r="A3742" i="5"/>
  <c r="I3741" i="5"/>
  <c r="H3741" i="5"/>
  <c r="B3741" i="5"/>
  <c r="A3741" i="5"/>
  <c r="I3740" i="5"/>
  <c r="H3740" i="5"/>
  <c r="B3740" i="5"/>
  <c r="A3740" i="5"/>
  <c r="I3739" i="5"/>
  <c r="H3739" i="5"/>
  <c r="B3739" i="5"/>
  <c r="A3739" i="5"/>
  <c r="I3738" i="5"/>
  <c r="H3738" i="5"/>
  <c r="B3738" i="5"/>
  <c r="A3738" i="5"/>
  <c r="I3737" i="5"/>
  <c r="H3737" i="5"/>
  <c r="B3737" i="5"/>
  <c r="A3737" i="5"/>
  <c r="I3736" i="5"/>
  <c r="H3736" i="5"/>
  <c r="B3736" i="5"/>
  <c r="A3736" i="5"/>
  <c r="I3735" i="5"/>
  <c r="H3735" i="5"/>
  <c r="B3735" i="5"/>
  <c r="A3735" i="5"/>
  <c r="I3734" i="5"/>
  <c r="H3734" i="5"/>
  <c r="B3734" i="5"/>
  <c r="A3734" i="5"/>
  <c r="I3733" i="5"/>
  <c r="H3733" i="5"/>
  <c r="B3733" i="5"/>
  <c r="A3733" i="5"/>
  <c r="I3732" i="5"/>
  <c r="H3732" i="5"/>
  <c r="B3732" i="5"/>
  <c r="A3732" i="5"/>
  <c r="I3731" i="5"/>
  <c r="H3731" i="5"/>
  <c r="B3731" i="5"/>
  <c r="A3731" i="5"/>
  <c r="I3730" i="5"/>
  <c r="H3730" i="5"/>
  <c r="B3730" i="5"/>
  <c r="A3730" i="5"/>
  <c r="I3729" i="5"/>
  <c r="H3729" i="5"/>
  <c r="B3729" i="5"/>
  <c r="A3729" i="5"/>
  <c r="I3728" i="5"/>
  <c r="H3728" i="5"/>
  <c r="B3728" i="5"/>
  <c r="A3728" i="5"/>
  <c r="I3727" i="5"/>
  <c r="H3727" i="5"/>
  <c r="B3727" i="5"/>
  <c r="A3727" i="5"/>
  <c r="I3726" i="5"/>
  <c r="H3726" i="5"/>
  <c r="B3726" i="5"/>
  <c r="A3726" i="5"/>
  <c r="I3725" i="5"/>
  <c r="H3725" i="5"/>
  <c r="B3725" i="5"/>
  <c r="A3725" i="5"/>
  <c r="I3724" i="5"/>
  <c r="H3724" i="5"/>
  <c r="B3724" i="5"/>
  <c r="A3724" i="5"/>
  <c r="I3723" i="5"/>
  <c r="H3723" i="5"/>
  <c r="B3723" i="5"/>
  <c r="A3723" i="5"/>
  <c r="I3722" i="5"/>
  <c r="H3722" i="5"/>
  <c r="B3722" i="5"/>
  <c r="A3722" i="5"/>
  <c r="I3721" i="5"/>
  <c r="H3721" i="5"/>
  <c r="B3721" i="5"/>
  <c r="A3721" i="5"/>
  <c r="I3720" i="5"/>
  <c r="H3720" i="5"/>
  <c r="B3720" i="5"/>
  <c r="A3720" i="5"/>
  <c r="I3719" i="5"/>
  <c r="H3719" i="5"/>
  <c r="B3719" i="5"/>
  <c r="A3719" i="5"/>
  <c r="I3718" i="5"/>
  <c r="H3718" i="5"/>
  <c r="B3718" i="5"/>
  <c r="A3718" i="5"/>
  <c r="I3717" i="5"/>
  <c r="H3717" i="5"/>
  <c r="B3717" i="5"/>
  <c r="A3717" i="5"/>
  <c r="I3716" i="5"/>
  <c r="H3716" i="5"/>
  <c r="B3716" i="5"/>
  <c r="A3716" i="5"/>
  <c r="I3715" i="5"/>
  <c r="H3715" i="5"/>
  <c r="B3715" i="5"/>
  <c r="A3715" i="5"/>
  <c r="I3714" i="5"/>
  <c r="H3714" i="5"/>
  <c r="B3714" i="5"/>
  <c r="A3714" i="5"/>
  <c r="I3713" i="5"/>
  <c r="H3713" i="5"/>
  <c r="B3713" i="5"/>
  <c r="A3713" i="5"/>
  <c r="I3712" i="5"/>
  <c r="H3712" i="5"/>
  <c r="B3712" i="5"/>
  <c r="A3712" i="5"/>
  <c r="I3711" i="5"/>
  <c r="H3711" i="5"/>
  <c r="B3711" i="5"/>
  <c r="A3711" i="5"/>
  <c r="I3710" i="5"/>
  <c r="H3710" i="5"/>
  <c r="B3710" i="5"/>
  <c r="A3710" i="5"/>
  <c r="I3709" i="5"/>
  <c r="H3709" i="5"/>
  <c r="B3709" i="5"/>
  <c r="A3709" i="5"/>
  <c r="I3708" i="5"/>
  <c r="H3708" i="5"/>
  <c r="B3708" i="5"/>
  <c r="A3708" i="5"/>
  <c r="I3707" i="5"/>
  <c r="H3707" i="5"/>
  <c r="B3707" i="5"/>
  <c r="A3707" i="5"/>
  <c r="I3706" i="5"/>
  <c r="H3706" i="5"/>
  <c r="B3706" i="5"/>
  <c r="A3706" i="5"/>
  <c r="I3705" i="5"/>
  <c r="H3705" i="5"/>
  <c r="B3705" i="5"/>
  <c r="A3705" i="5"/>
  <c r="I3704" i="5"/>
  <c r="H3704" i="5"/>
  <c r="B3704" i="5"/>
  <c r="A3704" i="5"/>
  <c r="I3703" i="5"/>
  <c r="H3703" i="5"/>
  <c r="B3703" i="5"/>
  <c r="A3703" i="5"/>
  <c r="I3702" i="5"/>
  <c r="H3702" i="5"/>
  <c r="B3702" i="5"/>
  <c r="A3702" i="5"/>
  <c r="I3701" i="5"/>
  <c r="H3701" i="5"/>
  <c r="B3701" i="5"/>
  <c r="A3701" i="5"/>
  <c r="I3700" i="5"/>
  <c r="H3700" i="5"/>
  <c r="B3700" i="5"/>
  <c r="A3700" i="5"/>
  <c r="I3699" i="5"/>
  <c r="H3699" i="5"/>
  <c r="B3699" i="5"/>
  <c r="A3699" i="5"/>
  <c r="I3698" i="5"/>
  <c r="H3698" i="5"/>
  <c r="B3698" i="5"/>
  <c r="A3698" i="5"/>
  <c r="I3697" i="5"/>
  <c r="H3697" i="5"/>
  <c r="B3697" i="5"/>
  <c r="A3697" i="5"/>
  <c r="I3696" i="5"/>
  <c r="H3696" i="5"/>
  <c r="B3696" i="5"/>
  <c r="A3696" i="5"/>
  <c r="I3695" i="5"/>
  <c r="H3695" i="5"/>
  <c r="B3695" i="5"/>
  <c r="A3695" i="5"/>
  <c r="I3694" i="5"/>
  <c r="H3694" i="5"/>
  <c r="B3694" i="5"/>
  <c r="A3694" i="5"/>
  <c r="I3693" i="5"/>
  <c r="H3693" i="5"/>
  <c r="B3693" i="5"/>
  <c r="A3693" i="5"/>
  <c r="I3692" i="5"/>
  <c r="H3692" i="5"/>
  <c r="B3692" i="5"/>
  <c r="A3692" i="5"/>
  <c r="I3691" i="5"/>
  <c r="H3691" i="5"/>
  <c r="B3691" i="5"/>
  <c r="A3691" i="5"/>
  <c r="I3690" i="5"/>
  <c r="H3690" i="5"/>
  <c r="B3690" i="5"/>
  <c r="A3690" i="5"/>
  <c r="I3689" i="5"/>
  <c r="H3689" i="5"/>
  <c r="B3689" i="5"/>
  <c r="A3689" i="5"/>
  <c r="I3688" i="5"/>
  <c r="H3688" i="5"/>
  <c r="B3688" i="5"/>
  <c r="A3688" i="5"/>
  <c r="I3687" i="5"/>
  <c r="H3687" i="5"/>
  <c r="B3687" i="5"/>
  <c r="A3687" i="5"/>
  <c r="I3686" i="5"/>
  <c r="H3686" i="5"/>
  <c r="B3686" i="5"/>
  <c r="A3686" i="5"/>
  <c r="I3685" i="5"/>
  <c r="H3685" i="5"/>
  <c r="B3685" i="5"/>
  <c r="A3685" i="5"/>
  <c r="I3684" i="5"/>
  <c r="H3684" i="5"/>
  <c r="B3684" i="5"/>
  <c r="A3684" i="5"/>
  <c r="I3683" i="5"/>
  <c r="H3683" i="5"/>
  <c r="B3683" i="5"/>
  <c r="A3683" i="5"/>
  <c r="I3682" i="5"/>
  <c r="H3682" i="5"/>
  <c r="B3682" i="5"/>
  <c r="A3682" i="5"/>
  <c r="I3681" i="5"/>
  <c r="H3681" i="5"/>
  <c r="B3681" i="5"/>
  <c r="A3681" i="5"/>
  <c r="I3680" i="5"/>
  <c r="H3680" i="5"/>
  <c r="B3680" i="5"/>
  <c r="A3680" i="5"/>
  <c r="I3679" i="5"/>
  <c r="H3679" i="5"/>
  <c r="B3679" i="5"/>
  <c r="A3679" i="5"/>
  <c r="I3678" i="5"/>
  <c r="H3678" i="5"/>
  <c r="B3678" i="5"/>
  <c r="A3678" i="5"/>
  <c r="I3677" i="5"/>
  <c r="H3677" i="5"/>
  <c r="B3677" i="5"/>
  <c r="A3677" i="5"/>
  <c r="I3676" i="5"/>
  <c r="H3676" i="5"/>
  <c r="B3676" i="5"/>
  <c r="A3676" i="5"/>
  <c r="I3675" i="5"/>
  <c r="H3675" i="5"/>
  <c r="B3675" i="5"/>
  <c r="A3675" i="5"/>
  <c r="I3674" i="5"/>
  <c r="H3674" i="5"/>
  <c r="B3674" i="5"/>
  <c r="A3674" i="5"/>
  <c r="I3673" i="5"/>
  <c r="H3673" i="5"/>
  <c r="B3673" i="5"/>
  <c r="A3673" i="5"/>
  <c r="I3672" i="5"/>
  <c r="H3672" i="5"/>
  <c r="B3672" i="5"/>
  <c r="A3672" i="5"/>
  <c r="I3671" i="5"/>
  <c r="H3671" i="5"/>
  <c r="B3671" i="5"/>
  <c r="A3671" i="5"/>
  <c r="I3670" i="5"/>
  <c r="H3670" i="5"/>
  <c r="B3670" i="5"/>
  <c r="A3670" i="5"/>
  <c r="I3669" i="5"/>
  <c r="H3669" i="5"/>
  <c r="B3669" i="5"/>
  <c r="A3669" i="5"/>
  <c r="I3668" i="5"/>
  <c r="H3668" i="5"/>
  <c r="B3668" i="5"/>
  <c r="A3668" i="5"/>
  <c r="I3667" i="5"/>
  <c r="H3667" i="5"/>
  <c r="B3667" i="5"/>
  <c r="A3667" i="5"/>
  <c r="I3666" i="5"/>
  <c r="H3666" i="5"/>
  <c r="B3666" i="5"/>
  <c r="A3666" i="5"/>
  <c r="I3665" i="5"/>
  <c r="H3665" i="5"/>
  <c r="B3665" i="5"/>
  <c r="A3665" i="5"/>
  <c r="I3664" i="5"/>
  <c r="H3664" i="5"/>
  <c r="B3664" i="5"/>
  <c r="A3664" i="5"/>
  <c r="I3663" i="5"/>
  <c r="H3663" i="5"/>
  <c r="B3663" i="5"/>
  <c r="A3663" i="5"/>
  <c r="I3662" i="5"/>
  <c r="H3662" i="5"/>
  <c r="B3662" i="5"/>
  <c r="A3662" i="5"/>
  <c r="I3661" i="5"/>
  <c r="H3661" i="5"/>
  <c r="B3661" i="5"/>
  <c r="A3661" i="5"/>
  <c r="I3660" i="5"/>
  <c r="H3660" i="5"/>
  <c r="B3660" i="5"/>
  <c r="A3660" i="5"/>
  <c r="I3659" i="5"/>
  <c r="H3659" i="5"/>
  <c r="B3659" i="5"/>
  <c r="A3659" i="5"/>
  <c r="I3658" i="5"/>
  <c r="H3658" i="5"/>
  <c r="B3658" i="5"/>
  <c r="A3658" i="5"/>
  <c r="I3657" i="5"/>
  <c r="H3657" i="5"/>
  <c r="B3657" i="5"/>
  <c r="A3657" i="5"/>
  <c r="I3656" i="5"/>
  <c r="H3656" i="5"/>
  <c r="B3656" i="5"/>
  <c r="A3656" i="5"/>
  <c r="I3655" i="5"/>
  <c r="H3655" i="5"/>
  <c r="B3655" i="5"/>
  <c r="A3655" i="5"/>
  <c r="I3654" i="5"/>
  <c r="H3654" i="5"/>
  <c r="B3654" i="5"/>
  <c r="A3654" i="5"/>
  <c r="I3653" i="5"/>
  <c r="H3653" i="5"/>
  <c r="B3653" i="5"/>
  <c r="A3653" i="5"/>
  <c r="I3652" i="5"/>
  <c r="H3652" i="5"/>
  <c r="B3652" i="5"/>
  <c r="A3652" i="5"/>
  <c r="I3651" i="5"/>
  <c r="H3651" i="5"/>
  <c r="B3651" i="5"/>
  <c r="A3651" i="5"/>
  <c r="I3650" i="5"/>
  <c r="H3650" i="5"/>
  <c r="B3650" i="5"/>
  <c r="A3650" i="5"/>
  <c r="I3649" i="5"/>
  <c r="H3649" i="5"/>
  <c r="B3649" i="5"/>
  <c r="A3649" i="5"/>
  <c r="I3648" i="5"/>
  <c r="H3648" i="5"/>
  <c r="B3648" i="5"/>
  <c r="A3648" i="5"/>
  <c r="I3647" i="5"/>
  <c r="H3647" i="5"/>
  <c r="B3647" i="5"/>
  <c r="A3647" i="5"/>
  <c r="I3646" i="5"/>
  <c r="H3646" i="5"/>
  <c r="B3646" i="5"/>
  <c r="A3646" i="5"/>
  <c r="I3645" i="5"/>
  <c r="H3645" i="5"/>
  <c r="B3645" i="5"/>
  <c r="A3645" i="5"/>
  <c r="I3644" i="5"/>
  <c r="H3644" i="5"/>
  <c r="B3644" i="5"/>
  <c r="A3644" i="5"/>
  <c r="I3643" i="5"/>
  <c r="H3643" i="5"/>
  <c r="B3643" i="5"/>
  <c r="A3643" i="5"/>
  <c r="I3642" i="5"/>
  <c r="H3642" i="5"/>
  <c r="B3642" i="5"/>
  <c r="A3642" i="5"/>
  <c r="I3641" i="5"/>
  <c r="H3641" i="5"/>
  <c r="B3641" i="5"/>
  <c r="A3641" i="5"/>
  <c r="I3640" i="5"/>
  <c r="H3640" i="5"/>
  <c r="B3640" i="5"/>
  <c r="A3640" i="5"/>
  <c r="I3639" i="5"/>
  <c r="H3639" i="5"/>
  <c r="B3639" i="5"/>
  <c r="A3639" i="5"/>
  <c r="I3638" i="5"/>
  <c r="H3638" i="5"/>
  <c r="B3638" i="5"/>
  <c r="A3638" i="5"/>
  <c r="I3637" i="5"/>
  <c r="H3637" i="5"/>
  <c r="B3637" i="5"/>
  <c r="A3637" i="5"/>
  <c r="I3636" i="5"/>
  <c r="H3636" i="5"/>
  <c r="B3636" i="5"/>
  <c r="A3636" i="5"/>
  <c r="I3635" i="5"/>
  <c r="H3635" i="5"/>
  <c r="B3635" i="5"/>
  <c r="A3635" i="5"/>
  <c r="I3634" i="5"/>
  <c r="H3634" i="5"/>
  <c r="B3634" i="5"/>
  <c r="A3634" i="5"/>
  <c r="I3633" i="5"/>
  <c r="H3633" i="5"/>
  <c r="B3633" i="5"/>
  <c r="A3633" i="5"/>
  <c r="I3632" i="5"/>
  <c r="H3632" i="5"/>
  <c r="B3632" i="5"/>
  <c r="A3632" i="5"/>
  <c r="I3631" i="5"/>
  <c r="H3631" i="5"/>
  <c r="B3631" i="5"/>
  <c r="A3631" i="5"/>
  <c r="I3630" i="5"/>
  <c r="H3630" i="5"/>
  <c r="B3630" i="5"/>
  <c r="A3630" i="5"/>
  <c r="I3629" i="5"/>
  <c r="H3629" i="5"/>
  <c r="B3629" i="5"/>
  <c r="A3629" i="5"/>
  <c r="I3628" i="5"/>
  <c r="H3628" i="5"/>
  <c r="B3628" i="5"/>
  <c r="A3628" i="5"/>
  <c r="I3627" i="5"/>
  <c r="H3627" i="5"/>
  <c r="B3627" i="5"/>
  <c r="A3627" i="5"/>
  <c r="I3626" i="5"/>
  <c r="H3626" i="5"/>
  <c r="B3626" i="5"/>
  <c r="A3626" i="5"/>
  <c r="I3625" i="5"/>
  <c r="H3625" i="5"/>
  <c r="B3625" i="5"/>
  <c r="A3625" i="5"/>
  <c r="I3624" i="5"/>
  <c r="H3624" i="5"/>
  <c r="B3624" i="5"/>
  <c r="A3624" i="5"/>
  <c r="I3623" i="5"/>
  <c r="H3623" i="5"/>
  <c r="B3623" i="5"/>
  <c r="A3623" i="5"/>
  <c r="I3622" i="5"/>
  <c r="H3622" i="5"/>
  <c r="B3622" i="5"/>
  <c r="A3622" i="5"/>
  <c r="I3621" i="5"/>
  <c r="H3621" i="5"/>
  <c r="B3621" i="5"/>
  <c r="A3621" i="5"/>
  <c r="I3620" i="5"/>
  <c r="H3620" i="5"/>
  <c r="B3620" i="5"/>
  <c r="A3620" i="5"/>
  <c r="I3619" i="5"/>
  <c r="H3619" i="5"/>
  <c r="B3619" i="5"/>
  <c r="A3619" i="5"/>
  <c r="I3618" i="5"/>
  <c r="H3618" i="5"/>
  <c r="B3618" i="5"/>
  <c r="A3618" i="5"/>
  <c r="I3617" i="5"/>
  <c r="H3617" i="5"/>
  <c r="B3617" i="5"/>
  <c r="A3617" i="5"/>
  <c r="I3616" i="5"/>
  <c r="H3616" i="5"/>
  <c r="B3616" i="5"/>
  <c r="A3616" i="5"/>
  <c r="I3615" i="5"/>
  <c r="H3615" i="5"/>
  <c r="B3615" i="5"/>
  <c r="A3615" i="5"/>
  <c r="I3614" i="5"/>
  <c r="H3614" i="5"/>
  <c r="B3614" i="5"/>
  <c r="A3614" i="5"/>
  <c r="I3613" i="5"/>
  <c r="H3613" i="5"/>
  <c r="B3613" i="5"/>
  <c r="A3613" i="5"/>
  <c r="I3612" i="5"/>
  <c r="H3612" i="5"/>
  <c r="B3612" i="5"/>
  <c r="A3612" i="5"/>
  <c r="I3611" i="5"/>
  <c r="H3611" i="5"/>
  <c r="B3611" i="5"/>
  <c r="A3611" i="5"/>
  <c r="I3610" i="5"/>
  <c r="H3610" i="5"/>
  <c r="B3610" i="5"/>
  <c r="A3610" i="5"/>
  <c r="I3609" i="5"/>
  <c r="H3609" i="5"/>
  <c r="B3609" i="5"/>
  <c r="A3609" i="5"/>
  <c r="I3608" i="5"/>
  <c r="H3608" i="5"/>
  <c r="B3608" i="5"/>
  <c r="A3608" i="5"/>
  <c r="I3607" i="5"/>
  <c r="H3607" i="5"/>
  <c r="B3607" i="5"/>
  <c r="A3607" i="5"/>
  <c r="I3606" i="5"/>
  <c r="H3606" i="5"/>
  <c r="B3606" i="5"/>
  <c r="A3606" i="5"/>
  <c r="I3605" i="5"/>
  <c r="H3605" i="5"/>
  <c r="B3605" i="5"/>
  <c r="A3605" i="5"/>
  <c r="I3604" i="5"/>
  <c r="H3604" i="5"/>
  <c r="B3604" i="5"/>
  <c r="A3604" i="5"/>
  <c r="I3603" i="5"/>
  <c r="H3603" i="5"/>
  <c r="B3603" i="5"/>
  <c r="A3603" i="5"/>
  <c r="I3602" i="5"/>
  <c r="H3602" i="5"/>
  <c r="B3602" i="5"/>
  <c r="A3602" i="5"/>
  <c r="I3601" i="5"/>
  <c r="H3601" i="5"/>
  <c r="B3601" i="5"/>
  <c r="A3601" i="5"/>
  <c r="I3600" i="5"/>
  <c r="H3600" i="5"/>
  <c r="B3600" i="5"/>
  <c r="A3600" i="5"/>
  <c r="I3599" i="5"/>
  <c r="H3599" i="5"/>
  <c r="B3599" i="5"/>
  <c r="A3599" i="5"/>
  <c r="I3598" i="5"/>
  <c r="H3598" i="5"/>
  <c r="B3598" i="5"/>
  <c r="A3598" i="5"/>
  <c r="I3597" i="5"/>
  <c r="H3597" i="5"/>
  <c r="B3597" i="5"/>
  <c r="A3597" i="5"/>
  <c r="I3596" i="5"/>
  <c r="H3596" i="5"/>
  <c r="B3596" i="5"/>
  <c r="A3596" i="5"/>
  <c r="I3595" i="5"/>
  <c r="H3595" i="5"/>
  <c r="B3595" i="5"/>
  <c r="A3595" i="5"/>
  <c r="I3594" i="5"/>
  <c r="H3594" i="5"/>
  <c r="B3594" i="5"/>
  <c r="A3594" i="5"/>
  <c r="I3593" i="5"/>
  <c r="H3593" i="5"/>
  <c r="B3593" i="5"/>
  <c r="A3593" i="5"/>
  <c r="I3592" i="5"/>
  <c r="H3592" i="5"/>
  <c r="B3592" i="5"/>
  <c r="A3592" i="5"/>
  <c r="I3591" i="5"/>
  <c r="H3591" i="5"/>
  <c r="B3591" i="5"/>
  <c r="A3591" i="5"/>
  <c r="I3590" i="5"/>
  <c r="H3590" i="5"/>
  <c r="B3590" i="5"/>
  <c r="A3590" i="5"/>
  <c r="I3589" i="5"/>
  <c r="H3589" i="5"/>
  <c r="B3589" i="5"/>
  <c r="A3589" i="5"/>
  <c r="I3588" i="5"/>
  <c r="H3588" i="5"/>
  <c r="B3588" i="5"/>
  <c r="A3588" i="5"/>
  <c r="I3587" i="5"/>
  <c r="H3587" i="5"/>
  <c r="B3587" i="5"/>
  <c r="A3587" i="5"/>
  <c r="I3586" i="5"/>
  <c r="H3586" i="5"/>
  <c r="B3586" i="5"/>
  <c r="A3586" i="5"/>
  <c r="I3585" i="5"/>
  <c r="H3585" i="5"/>
  <c r="B3585" i="5"/>
  <c r="A3585" i="5"/>
  <c r="I3584" i="5"/>
  <c r="H3584" i="5"/>
  <c r="B3584" i="5"/>
  <c r="A3584" i="5"/>
  <c r="I3583" i="5"/>
  <c r="H3583" i="5"/>
  <c r="B3583" i="5"/>
  <c r="A3583" i="5"/>
  <c r="I3582" i="5"/>
  <c r="H3582" i="5"/>
  <c r="B3582" i="5"/>
  <c r="A3582" i="5"/>
  <c r="I3581" i="5"/>
  <c r="H3581" i="5"/>
  <c r="B3581" i="5"/>
  <c r="A3581" i="5"/>
  <c r="I3580" i="5"/>
  <c r="H3580" i="5"/>
  <c r="B3580" i="5"/>
  <c r="A3580" i="5"/>
  <c r="I3579" i="5"/>
  <c r="H3579" i="5"/>
  <c r="B3579" i="5"/>
  <c r="A3579" i="5"/>
  <c r="I3578" i="5"/>
  <c r="H3578" i="5"/>
  <c r="B3578" i="5"/>
  <c r="A3578" i="5"/>
  <c r="I3577" i="5"/>
  <c r="H3577" i="5"/>
  <c r="B3577" i="5"/>
  <c r="A3577" i="5"/>
  <c r="I3576" i="5"/>
  <c r="H3576" i="5"/>
  <c r="B3576" i="5"/>
  <c r="A3576" i="5"/>
  <c r="I3575" i="5"/>
  <c r="H3575" i="5"/>
  <c r="B3575" i="5"/>
  <c r="A3575" i="5"/>
  <c r="I3574" i="5"/>
  <c r="H3574" i="5"/>
  <c r="B3574" i="5"/>
  <c r="A3574" i="5"/>
  <c r="I3573" i="5"/>
  <c r="H3573" i="5"/>
  <c r="B3573" i="5"/>
  <c r="A3573" i="5"/>
  <c r="I3572" i="5"/>
  <c r="H3572" i="5"/>
  <c r="B3572" i="5"/>
  <c r="A3572" i="5"/>
  <c r="I3571" i="5"/>
  <c r="H3571" i="5"/>
  <c r="B3571" i="5"/>
  <c r="A3571" i="5"/>
  <c r="I3570" i="5"/>
  <c r="H3570" i="5"/>
  <c r="B3570" i="5"/>
  <c r="A3570" i="5"/>
  <c r="I3569" i="5"/>
  <c r="H3569" i="5"/>
  <c r="B3569" i="5"/>
  <c r="A3569" i="5"/>
  <c r="I3568" i="5"/>
  <c r="H3568" i="5"/>
  <c r="B3568" i="5"/>
  <c r="A3568" i="5"/>
  <c r="I3567" i="5"/>
  <c r="H3567" i="5"/>
  <c r="B3567" i="5"/>
  <c r="A3567" i="5"/>
  <c r="I3566" i="5"/>
  <c r="H3566" i="5"/>
  <c r="B3566" i="5"/>
  <c r="A3566" i="5"/>
  <c r="I3565" i="5"/>
  <c r="H3565" i="5"/>
  <c r="B3565" i="5"/>
  <c r="A3565" i="5"/>
  <c r="I3564" i="5"/>
  <c r="H3564" i="5"/>
  <c r="B3564" i="5"/>
  <c r="A3564" i="5"/>
  <c r="I3563" i="5"/>
  <c r="H3563" i="5"/>
  <c r="B3563" i="5"/>
  <c r="A3563" i="5"/>
  <c r="I3562" i="5"/>
  <c r="H3562" i="5"/>
  <c r="B3562" i="5"/>
  <c r="A3562" i="5"/>
  <c r="I3561" i="5"/>
  <c r="H3561" i="5"/>
  <c r="B3561" i="5"/>
  <c r="A3561" i="5"/>
  <c r="I3560" i="5"/>
  <c r="H3560" i="5"/>
  <c r="B3560" i="5"/>
  <c r="A3560" i="5"/>
  <c r="I3559" i="5"/>
  <c r="H3559" i="5"/>
  <c r="B3559" i="5"/>
  <c r="A3559" i="5"/>
  <c r="I3558" i="5"/>
  <c r="H3558" i="5"/>
  <c r="B3558" i="5"/>
  <c r="A3558" i="5"/>
  <c r="I3557" i="5"/>
  <c r="H3557" i="5"/>
  <c r="B3557" i="5"/>
  <c r="A3557" i="5"/>
  <c r="I3556" i="5"/>
  <c r="H3556" i="5"/>
  <c r="B3556" i="5"/>
  <c r="A3556" i="5"/>
  <c r="I3555" i="5"/>
  <c r="H3555" i="5"/>
  <c r="B3555" i="5"/>
  <c r="A3555" i="5"/>
  <c r="I3554" i="5"/>
  <c r="H3554" i="5"/>
  <c r="B3554" i="5"/>
  <c r="A3554" i="5"/>
  <c r="I3553" i="5"/>
  <c r="H3553" i="5"/>
  <c r="B3553" i="5"/>
  <c r="A3553" i="5"/>
  <c r="I3552" i="5"/>
  <c r="H3552" i="5"/>
  <c r="B3552" i="5"/>
  <c r="A3552" i="5"/>
  <c r="I3551" i="5"/>
  <c r="H3551" i="5"/>
  <c r="B3551" i="5"/>
  <c r="A3551" i="5"/>
  <c r="I3550" i="5"/>
  <c r="H3550" i="5"/>
  <c r="B3550" i="5"/>
  <c r="A3550" i="5"/>
  <c r="I3549" i="5"/>
  <c r="H3549" i="5"/>
  <c r="B3549" i="5"/>
  <c r="A3549" i="5"/>
  <c r="I3548" i="5"/>
  <c r="H3548" i="5"/>
  <c r="B3548" i="5"/>
  <c r="A3548" i="5"/>
  <c r="I3547" i="5"/>
  <c r="H3547" i="5"/>
  <c r="B3547" i="5"/>
  <c r="A3547" i="5"/>
  <c r="I3546" i="5"/>
  <c r="H3546" i="5"/>
  <c r="B3546" i="5"/>
  <c r="A3546" i="5"/>
  <c r="I3545" i="5"/>
  <c r="H3545" i="5"/>
  <c r="B3545" i="5"/>
  <c r="A3545" i="5"/>
  <c r="I3544" i="5"/>
  <c r="H3544" i="5"/>
  <c r="B3544" i="5"/>
  <c r="A3544" i="5"/>
  <c r="I3543" i="5"/>
  <c r="H3543" i="5"/>
  <c r="B3543" i="5"/>
  <c r="A3543" i="5"/>
  <c r="I3542" i="5"/>
  <c r="H3542" i="5"/>
  <c r="B3542" i="5"/>
  <c r="A3542" i="5"/>
  <c r="I3541" i="5"/>
  <c r="H3541" i="5"/>
  <c r="B3541" i="5"/>
  <c r="A3541" i="5"/>
  <c r="I3540" i="5"/>
  <c r="H3540" i="5"/>
  <c r="B3540" i="5"/>
  <c r="A3540" i="5"/>
  <c r="I3539" i="5"/>
  <c r="H3539" i="5"/>
  <c r="B3539" i="5"/>
  <c r="A3539" i="5"/>
  <c r="I3538" i="5"/>
  <c r="H3538" i="5"/>
  <c r="B3538" i="5"/>
  <c r="A3538" i="5"/>
  <c r="I3537" i="5"/>
  <c r="H3537" i="5"/>
  <c r="B3537" i="5"/>
  <c r="A3537" i="5"/>
  <c r="I3536" i="5"/>
  <c r="H3536" i="5"/>
  <c r="B3536" i="5"/>
  <c r="A3536" i="5"/>
  <c r="I3535" i="5"/>
  <c r="H3535" i="5"/>
  <c r="B3535" i="5"/>
  <c r="A3535" i="5"/>
  <c r="I3534" i="5"/>
  <c r="H3534" i="5"/>
  <c r="B3534" i="5"/>
  <c r="A3534" i="5"/>
  <c r="I3533" i="5"/>
  <c r="H3533" i="5"/>
  <c r="B3533" i="5"/>
  <c r="A3533" i="5"/>
  <c r="I3532" i="5"/>
  <c r="H3532" i="5"/>
  <c r="B3532" i="5"/>
  <c r="A3532" i="5"/>
  <c r="I3531" i="5"/>
  <c r="H3531" i="5"/>
  <c r="B3531" i="5"/>
  <c r="A3531" i="5"/>
  <c r="I3530" i="5"/>
  <c r="H3530" i="5"/>
  <c r="B3530" i="5"/>
  <c r="A3530" i="5"/>
  <c r="I3529" i="5"/>
  <c r="H3529" i="5"/>
  <c r="B3529" i="5"/>
  <c r="A3529" i="5"/>
  <c r="I3528" i="5"/>
  <c r="H3528" i="5"/>
  <c r="B3528" i="5"/>
  <c r="A3528" i="5"/>
  <c r="I3527" i="5"/>
  <c r="H3527" i="5"/>
  <c r="B3527" i="5"/>
  <c r="A3527" i="5"/>
  <c r="I3526" i="5"/>
  <c r="H3526" i="5"/>
  <c r="B3526" i="5"/>
  <c r="A3526" i="5"/>
  <c r="I3525" i="5"/>
  <c r="H3525" i="5"/>
  <c r="B3525" i="5"/>
  <c r="A3525" i="5"/>
  <c r="I3524" i="5"/>
  <c r="H3524" i="5"/>
  <c r="B3524" i="5"/>
  <c r="A3524" i="5"/>
  <c r="I3523" i="5"/>
  <c r="H3523" i="5"/>
  <c r="B3523" i="5"/>
  <c r="A3523" i="5"/>
  <c r="I3522" i="5"/>
  <c r="H3522" i="5"/>
  <c r="B3522" i="5"/>
  <c r="A3522" i="5"/>
  <c r="I3521" i="5"/>
  <c r="H3521" i="5"/>
  <c r="B3521" i="5"/>
  <c r="A3521" i="5"/>
  <c r="I3520" i="5"/>
  <c r="H3520" i="5"/>
  <c r="B3520" i="5"/>
  <c r="A3520" i="5"/>
  <c r="I3519" i="5"/>
  <c r="H3519" i="5"/>
  <c r="B3519" i="5"/>
  <c r="A3519" i="5"/>
  <c r="I3518" i="5"/>
  <c r="H3518" i="5"/>
  <c r="B3518" i="5"/>
  <c r="A3518" i="5"/>
  <c r="I3517" i="5"/>
  <c r="H3517" i="5"/>
  <c r="B3517" i="5"/>
  <c r="A3517" i="5"/>
  <c r="I3516" i="5"/>
  <c r="H3516" i="5"/>
  <c r="B3516" i="5"/>
  <c r="A3516" i="5"/>
  <c r="I3515" i="5"/>
  <c r="H3515" i="5"/>
  <c r="B3515" i="5"/>
  <c r="A3515" i="5"/>
  <c r="I3514" i="5"/>
  <c r="H3514" i="5"/>
  <c r="B3514" i="5"/>
  <c r="A3514" i="5"/>
  <c r="I3513" i="5"/>
  <c r="H3513" i="5"/>
  <c r="B3513" i="5"/>
  <c r="A3513" i="5"/>
  <c r="I3512" i="5"/>
  <c r="H3512" i="5"/>
  <c r="B3512" i="5"/>
  <c r="A3512" i="5"/>
  <c r="I3511" i="5"/>
  <c r="H3511" i="5"/>
  <c r="B3511" i="5"/>
  <c r="A3511" i="5"/>
  <c r="I3510" i="5"/>
  <c r="H3510" i="5"/>
  <c r="B3510" i="5"/>
  <c r="A3510" i="5"/>
  <c r="I3509" i="5"/>
  <c r="H3509" i="5"/>
  <c r="B3509" i="5"/>
  <c r="A3509" i="5"/>
  <c r="I3508" i="5"/>
  <c r="H3508" i="5"/>
  <c r="B3508" i="5"/>
  <c r="A3508" i="5"/>
  <c r="I3507" i="5"/>
  <c r="H3507" i="5"/>
  <c r="B3507" i="5"/>
  <c r="A3507" i="5"/>
  <c r="I3506" i="5"/>
  <c r="H3506" i="5"/>
  <c r="B3506" i="5"/>
  <c r="A3506" i="5"/>
  <c r="I3505" i="5"/>
  <c r="H3505" i="5"/>
  <c r="B3505" i="5"/>
  <c r="A3505" i="5"/>
  <c r="I3504" i="5"/>
  <c r="H3504" i="5"/>
  <c r="B3504" i="5"/>
  <c r="A3504" i="5"/>
  <c r="I3503" i="5"/>
  <c r="H3503" i="5"/>
  <c r="B3503" i="5"/>
  <c r="A3503" i="5"/>
  <c r="I3502" i="5"/>
  <c r="H3502" i="5"/>
  <c r="B3502" i="5"/>
  <c r="A3502" i="5"/>
  <c r="I3501" i="5"/>
  <c r="H3501" i="5"/>
  <c r="B3501" i="5"/>
  <c r="A3501" i="5"/>
  <c r="I3500" i="5"/>
  <c r="H3500" i="5"/>
  <c r="B3500" i="5"/>
  <c r="A3500" i="5"/>
  <c r="I3499" i="5"/>
  <c r="H3499" i="5"/>
  <c r="B3499" i="5"/>
  <c r="A3499" i="5"/>
  <c r="I3498" i="5"/>
  <c r="H3498" i="5"/>
  <c r="B3498" i="5"/>
  <c r="A3498" i="5"/>
  <c r="I3497" i="5"/>
  <c r="H3497" i="5"/>
  <c r="B3497" i="5"/>
  <c r="A3497" i="5"/>
  <c r="I3496" i="5"/>
  <c r="H3496" i="5"/>
  <c r="B3496" i="5"/>
  <c r="A3496" i="5"/>
  <c r="I3495" i="5"/>
  <c r="H3495" i="5"/>
  <c r="B3495" i="5"/>
  <c r="A3495" i="5"/>
  <c r="I3494" i="5"/>
  <c r="H3494" i="5"/>
  <c r="B3494" i="5"/>
  <c r="A3494" i="5"/>
  <c r="I3493" i="5"/>
  <c r="H3493" i="5"/>
  <c r="B3493" i="5"/>
  <c r="A3493" i="5"/>
  <c r="I3492" i="5"/>
  <c r="H3492" i="5"/>
  <c r="B3492" i="5"/>
  <c r="A3492" i="5"/>
  <c r="I3491" i="5"/>
  <c r="H3491" i="5"/>
  <c r="B3491" i="5"/>
  <c r="A3491" i="5"/>
  <c r="I3490" i="5"/>
  <c r="H3490" i="5"/>
  <c r="B3490" i="5"/>
  <c r="A3490" i="5"/>
  <c r="I3489" i="5"/>
  <c r="H3489" i="5"/>
  <c r="B3489" i="5"/>
  <c r="A3489" i="5"/>
  <c r="I3488" i="5"/>
  <c r="H3488" i="5"/>
  <c r="B3488" i="5"/>
  <c r="A3488" i="5"/>
  <c r="I3487" i="5"/>
  <c r="H3487" i="5"/>
  <c r="B3487" i="5"/>
  <c r="A3487" i="5"/>
  <c r="I3486" i="5"/>
  <c r="H3486" i="5"/>
  <c r="B3486" i="5"/>
  <c r="A3486" i="5"/>
  <c r="I3485" i="5"/>
  <c r="H3485" i="5"/>
  <c r="B3485" i="5"/>
  <c r="A3485" i="5"/>
  <c r="I3484" i="5"/>
  <c r="H3484" i="5"/>
  <c r="B3484" i="5"/>
  <c r="A3484" i="5"/>
  <c r="I3483" i="5"/>
  <c r="H3483" i="5"/>
  <c r="B3483" i="5"/>
  <c r="A3483" i="5"/>
  <c r="I3482" i="5"/>
  <c r="H3482" i="5"/>
  <c r="B3482" i="5"/>
  <c r="A3482" i="5"/>
  <c r="I3481" i="5"/>
  <c r="H3481" i="5"/>
  <c r="B3481" i="5"/>
  <c r="A3481" i="5"/>
  <c r="I3480" i="5"/>
  <c r="H3480" i="5"/>
  <c r="B3480" i="5"/>
  <c r="A3480" i="5"/>
  <c r="I3479" i="5"/>
  <c r="H3479" i="5"/>
  <c r="B3479" i="5"/>
  <c r="A3479" i="5"/>
  <c r="I3478" i="5"/>
  <c r="H3478" i="5"/>
  <c r="B3478" i="5"/>
  <c r="A3478" i="5"/>
  <c r="I3477" i="5"/>
  <c r="H3477" i="5"/>
  <c r="B3477" i="5"/>
  <c r="A3477" i="5"/>
  <c r="I3476" i="5"/>
  <c r="H3476" i="5"/>
  <c r="B3476" i="5"/>
  <c r="A3476" i="5"/>
  <c r="I3475" i="5"/>
  <c r="H3475" i="5"/>
  <c r="B3475" i="5"/>
  <c r="A3475" i="5"/>
  <c r="I3474" i="5"/>
  <c r="H3474" i="5"/>
  <c r="B3474" i="5"/>
  <c r="A3474" i="5"/>
  <c r="I3473" i="5"/>
  <c r="H3473" i="5"/>
  <c r="B3473" i="5"/>
  <c r="A3473" i="5"/>
  <c r="I3472" i="5"/>
  <c r="H3472" i="5"/>
  <c r="B3472" i="5"/>
  <c r="A3472" i="5"/>
  <c r="I3471" i="5"/>
  <c r="H3471" i="5"/>
  <c r="B3471" i="5"/>
  <c r="A3471" i="5"/>
  <c r="I3470" i="5"/>
  <c r="H3470" i="5"/>
  <c r="B3470" i="5"/>
  <c r="A3470" i="5"/>
  <c r="I3469" i="5"/>
  <c r="H3469" i="5"/>
  <c r="B3469" i="5"/>
  <c r="A3469" i="5"/>
  <c r="I3468" i="5"/>
  <c r="H3468" i="5"/>
  <c r="B3468" i="5"/>
  <c r="A3468" i="5"/>
  <c r="I3467" i="5"/>
  <c r="H3467" i="5"/>
  <c r="B3467" i="5"/>
  <c r="A3467" i="5"/>
  <c r="I3466" i="5"/>
  <c r="H3466" i="5"/>
  <c r="B3466" i="5"/>
  <c r="A3466" i="5"/>
  <c r="I3465" i="5"/>
  <c r="H3465" i="5"/>
  <c r="B3465" i="5"/>
  <c r="A3465" i="5"/>
  <c r="I3464" i="5"/>
  <c r="H3464" i="5"/>
  <c r="B3464" i="5"/>
  <c r="A3464" i="5"/>
  <c r="I3463" i="5"/>
  <c r="H3463" i="5"/>
  <c r="B3463" i="5"/>
  <c r="A3463" i="5"/>
  <c r="I3462" i="5"/>
  <c r="H3462" i="5"/>
  <c r="B3462" i="5"/>
  <c r="A3462" i="5"/>
  <c r="I3461" i="5"/>
  <c r="H3461" i="5"/>
  <c r="B3461" i="5"/>
  <c r="A3461" i="5"/>
  <c r="I3460" i="5"/>
  <c r="H3460" i="5"/>
  <c r="B3460" i="5"/>
  <c r="A3460" i="5"/>
  <c r="I3459" i="5"/>
  <c r="H3459" i="5"/>
  <c r="B3459" i="5"/>
  <c r="A3459" i="5"/>
  <c r="I3458" i="5"/>
  <c r="H3458" i="5"/>
  <c r="B3458" i="5"/>
  <c r="A3458" i="5"/>
  <c r="I3457" i="5"/>
  <c r="H3457" i="5"/>
  <c r="B3457" i="5"/>
  <c r="A3457" i="5"/>
  <c r="I3456" i="5"/>
  <c r="H3456" i="5"/>
  <c r="B3456" i="5"/>
  <c r="A3456" i="5"/>
  <c r="I3455" i="5"/>
  <c r="H3455" i="5"/>
  <c r="B3455" i="5"/>
  <c r="A3455" i="5"/>
  <c r="I3454" i="5"/>
  <c r="H3454" i="5"/>
  <c r="B3454" i="5"/>
  <c r="A3454" i="5"/>
  <c r="I3453" i="5"/>
  <c r="H3453" i="5"/>
  <c r="B3453" i="5"/>
  <c r="A3453" i="5"/>
  <c r="I3452" i="5"/>
  <c r="H3452" i="5"/>
  <c r="B3452" i="5"/>
  <c r="A3452" i="5"/>
  <c r="I3451" i="5"/>
  <c r="H3451" i="5"/>
  <c r="B3451" i="5"/>
  <c r="A3451" i="5"/>
  <c r="I3450" i="5"/>
  <c r="H3450" i="5"/>
  <c r="B3450" i="5"/>
  <c r="A3450" i="5"/>
  <c r="I3449" i="5"/>
  <c r="H3449" i="5"/>
  <c r="B3449" i="5"/>
  <c r="A3449" i="5"/>
  <c r="I3448" i="5"/>
  <c r="H3448" i="5"/>
  <c r="B3448" i="5"/>
  <c r="A3448" i="5"/>
  <c r="I3447" i="5"/>
  <c r="H3447" i="5"/>
  <c r="B3447" i="5"/>
  <c r="A3447" i="5"/>
  <c r="I3446" i="5"/>
  <c r="H3446" i="5"/>
  <c r="B3446" i="5"/>
  <c r="A3446" i="5"/>
  <c r="I3445" i="5"/>
  <c r="H3445" i="5"/>
  <c r="B3445" i="5"/>
  <c r="A3445" i="5"/>
  <c r="I3444" i="5"/>
  <c r="H3444" i="5"/>
  <c r="B3444" i="5"/>
  <c r="A3444" i="5"/>
  <c r="I3443" i="5"/>
  <c r="H3443" i="5"/>
  <c r="B3443" i="5"/>
  <c r="A3443" i="5"/>
  <c r="I3442" i="5"/>
  <c r="H3442" i="5"/>
  <c r="B3442" i="5"/>
  <c r="A3442" i="5"/>
  <c r="I3441" i="5"/>
  <c r="H3441" i="5"/>
  <c r="B3441" i="5"/>
  <c r="A3441" i="5"/>
  <c r="I3440" i="5"/>
  <c r="H3440" i="5"/>
  <c r="B3440" i="5"/>
  <c r="A3440" i="5"/>
  <c r="I3439" i="5"/>
  <c r="H3439" i="5"/>
  <c r="B3439" i="5"/>
  <c r="A3439" i="5"/>
  <c r="I3438" i="5"/>
  <c r="H3438" i="5"/>
  <c r="B3438" i="5"/>
  <c r="A3438" i="5"/>
  <c r="I3437" i="5"/>
  <c r="H3437" i="5"/>
  <c r="B3437" i="5"/>
  <c r="A3437" i="5"/>
  <c r="I3436" i="5"/>
  <c r="H3436" i="5"/>
  <c r="B3436" i="5"/>
  <c r="A3436" i="5"/>
  <c r="I3435" i="5"/>
  <c r="H3435" i="5"/>
  <c r="B3435" i="5"/>
  <c r="A3435" i="5"/>
  <c r="I3434" i="5"/>
  <c r="H3434" i="5"/>
  <c r="B3434" i="5"/>
  <c r="A3434" i="5"/>
  <c r="I3433" i="5"/>
  <c r="H3433" i="5"/>
  <c r="B3433" i="5"/>
  <c r="A3433" i="5"/>
  <c r="I3432" i="5"/>
  <c r="H3432" i="5"/>
  <c r="B3432" i="5"/>
  <c r="A3432" i="5"/>
  <c r="I3431" i="5"/>
  <c r="H3431" i="5"/>
  <c r="B3431" i="5"/>
  <c r="A3431" i="5"/>
  <c r="I3430" i="5"/>
  <c r="H3430" i="5"/>
  <c r="B3430" i="5"/>
  <c r="A3430" i="5"/>
  <c r="I3429" i="5"/>
  <c r="H3429" i="5"/>
  <c r="B3429" i="5"/>
  <c r="A3429" i="5"/>
  <c r="I3428" i="5"/>
  <c r="H3428" i="5"/>
  <c r="B3428" i="5"/>
  <c r="A3428" i="5"/>
  <c r="I3427" i="5"/>
  <c r="H3427" i="5"/>
  <c r="B3427" i="5"/>
  <c r="A3427" i="5"/>
  <c r="I3426" i="5"/>
  <c r="H3426" i="5"/>
  <c r="B3426" i="5"/>
  <c r="A3426" i="5"/>
  <c r="I3425" i="5"/>
  <c r="H3425" i="5"/>
  <c r="B3425" i="5"/>
  <c r="A3425" i="5"/>
  <c r="I3424" i="5"/>
  <c r="H3424" i="5"/>
  <c r="B3424" i="5"/>
  <c r="A3424" i="5"/>
  <c r="I3423" i="5"/>
  <c r="H3423" i="5"/>
  <c r="B3423" i="5"/>
  <c r="A3423" i="5"/>
  <c r="I3422" i="5"/>
  <c r="H3422" i="5"/>
  <c r="B3422" i="5"/>
  <c r="A3422" i="5"/>
  <c r="I3421" i="5"/>
  <c r="H3421" i="5"/>
  <c r="B3421" i="5"/>
  <c r="A3421" i="5"/>
  <c r="I3420" i="5"/>
  <c r="H3420" i="5"/>
  <c r="B3420" i="5"/>
  <c r="A3420" i="5"/>
  <c r="I3419" i="5"/>
  <c r="H3419" i="5"/>
  <c r="B3419" i="5"/>
  <c r="A3419" i="5"/>
  <c r="I3418" i="5"/>
  <c r="H3418" i="5"/>
  <c r="B3418" i="5"/>
  <c r="A3418" i="5"/>
  <c r="I3417" i="5"/>
  <c r="H3417" i="5"/>
  <c r="B3417" i="5"/>
  <c r="A3417" i="5"/>
  <c r="I3416" i="5"/>
  <c r="H3416" i="5"/>
  <c r="B3416" i="5"/>
  <c r="A3416" i="5"/>
  <c r="I3415" i="5"/>
  <c r="H3415" i="5"/>
  <c r="B3415" i="5"/>
  <c r="A3415" i="5"/>
  <c r="I3414" i="5"/>
  <c r="H3414" i="5"/>
  <c r="B3414" i="5"/>
  <c r="A3414" i="5"/>
  <c r="I3413" i="5"/>
  <c r="H3413" i="5"/>
  <c r="B3413" i="5"/>
  <c r="A3413" i="5"/>
  <c r="I3412" i="5"/>
  <c r="H3412" i="5"/>
  <c r="B3412" i="5"/>
  <c r="A3412" i="5"/>
  <c r="I3411" i="5"/>
  <c r="H3411" i="5"/>
  <c r="B3411" i="5"/>
  <c r="A3411" i="5"/>
  <c r="I3410" i="5"/>
  <c r="H3410" i="5"/>
  <c r="B3410" i="5"/>
  <c r="A3410" i="5"/>
  <c r="I3409" i="5"/>
  <c r="H3409" i="5"/>
  <c r="B3409" i="5"/>
  <c r="A3409" i="5"/>
  <c r="I3408" i="5"/>
  <c r="H3408" i="5"/>
  <c r="B3408" i="5"/>
  <c r="A3408" i="5"/>
  <c r="I3407" i="5"/>
  <c r="H3407" i="5"/>
  <c r="B3407" i="5"/>
  <c r="A3407" i="5"/>
  <c r="I3406" i="5"/>
  <c r="H3406" i="5"/>
  <c r="B3406" i="5"/>
  <c r="A3406" i="5"/>
  <c r="I3405" i="5"/>
  <c r="H3405" i="5"/>
  <c r="B3405" i="5"/>
  <c r="A3405" i="5"/>
  <c r="I3404" i="5"/>
  <c r="H3404" i="5"/>
  <c r="B3404" i="5"/>
  <c r="A3404" i="5"/>
  <c r="I3403" i="5"/>
  <c r="H3403" i="5"/>
  <c r="B3403" i="5"/>
  <c r="A3403" i="5"/>
  <c r="I3402" i="5"/>
  <c r="H3402" i="5"/>
  <c r="B3402" i="5"/>
  <c r="A3402" i="5"/>
  <c r="I3401" i="5"/>
  <c r="H3401" i="5"/>
  <c r="B3401" i="5"/>
  <c r="A3401" i="5"/>
  <c r="I3400" i="5"/>
  <c r="H3400" i="5"/>
  <c r="B3400" i="5"/>
  <c r="A3400" i="5"/>
  <c r="I3399" i="5"/>
  <c r="H3399" i="5"/>
  <c r="B3399" i="5"/>
  <c r="A3399" i="5"/>
  <c r="I3398" i="5"/>
  <c r="H3398" i="5"/>
  <c r="B3398" i="5"/>
  <c r="A3398" i="5"/>
  <c r="I3397" i="5"/>
  <c r="H3397" i="5"/>
  <c r="B3397" i="5"/>
  <c r="A3397" i="5"/>
  <c r="I3396" i="5"/>
  <c r="H3396" i="5"/>
  <c r="B3396" i="5"/>
  <c r="A3396" i="5"/>
  <c r="I3395" i="5"/>
  <c r="H3395" i="5"/>
  <c r="B3395" i="5"/>
  <c r="A3395" i="5"/>
  <c r="I3394" i="5"/>
  <c r="H3394" i="5"/>
  <c r="B3394" i="5"/>
  <c r="A3394" i="5"/>
  <c r="I3393" i="5"/>
  <c r="H3393" i="5"/>
  <c r="B3393" i="5"/>
  <c r="A3393" i="5"/>
  <c r="I3392" i="5"/>
  <c r="H3392" i="5"/>
  <c r="B3392" i="5"/>
  <c r="A3392" i="5"/>
  <c r="I3391" i="5"/>
  <c r="H3391" i="5"/>
  <c r="B3391" i="5"/>
  <c r="A3391" i="5"/>
  <c r="I3390" i="5"/>
  <c r="H3390" i="5"/>
  <c r="B3390" i="5"/>
  <c r="A3390" i="5"/>
  <c r="I3389" i="5"/>
  <c r="H3389" i="5"/>
  <c r="B3389" i="5"/>
  <c r="A3389" i="5"/>
  <c r="I3388" i="5"/>
  <c r="H3388" i="5"/>
  <c r="B3388" i="5"/>
  <c r="A3388" i="5"/>
  <c r="I3387" i="5"/>
  <c r="H3387" i="5"/>
  <c r="B3387" i="5"/>
  <c r="A3387" i="5"/>
  <c r="I3386" i="5"/>
  <c r="H3386" i="5"/>
  <c r="B3386" i="5"/>
  <c r="A3386" i="5"/>
  <c r="I3385" i="5"/>
  <c r="H3385" i="5"/>
  <c r="B3385" i="5"/>
  <c r="A3385" i="5"/>
  <c r="I3384" i="5"/>
  <c r="H3384" i="5"/>
  <c r="B3384" i="5"/>
  <c r="A3384" i="5"/>
  <c r="I3383" i="5"/>
  <c r="H3383" i="5"/>
  <c r="B3383" i="5"/>
  <c r="A3383" i="5"/>
  <c r="I3382" i="5"/>
  <c r="H3382" i="5"/>
  <c r="B3382" i="5"/>
  <c r="A3382" i="5"/>
  <c r="I3381" i="5"/>
  <c r="H3381" i="5"/>
  <c r="B3381" i="5"/>
  <c r="A3381" i="5"/>
  <c r="I3380" i="5"/>
  <c r="H3380" i="5"/>
  <c r="B3380" i="5"/>
  <c r="A3380" i="5"/>
  <c r="I3379" i="5"/>
  <c r="H3379" i="5"/>
  <c r="B3379" i="5"/>
  <c r="A3379" i="5"/>
  <c r="I3378" i="5"/>
  <c r="H3378" i="5"/>
  <c r="B3378" i="5"/>
  <c r="A3378" i="5"/>
  <c r="I3377" i="5"/>
  <c r="H3377" i="5"/>
  <c r="B3377" i="5"/>
  <c r="A3377" i="5"/>
  <c r="I3376" i="5"/>
  <c r="H3376" i="5"/>
  <c r="B3376" i="5"/>
  <c r="A3376" i="5"/>
  <c r="I3375" i="5"/>
  <c r="H3375" i="5"/>
  <c r="B3375" i="5"/>
  <c r="A3375" i="5"/>
  <c r="I3374" i="5"/>
  <c r="H3374" i="5"/>
  <c r="B3374" i="5"/>
  <c r="A3374" i="5"/>
  <c r="I3373" i="5"/>
  <c r="H3373" i="5"/>
  <c r="B3373" i="5"/>
  <c r="A3373" i="5"/>
  <c r="I3372" i="5"/>
  <c r="H3372" i="5"/>
  <c r="B3372" i="5"/>
  <c r="A3372" i="5"/>
  <c r="I3371" i="5"/>
  <c r="H3371" i="5"/>
  <c r="B3371" i="5"/>
  <c r="A3371" i="5"/>
  <c r="I3370" i="5"/>
  <c r="H3370" i="5"/>
  <c r="B3370" i="5"/>
  <c r="A3370" i="5"/>
  <c r="I3369" i="5"/>
  <c r="H3369" i="5"/>
  <c r="B3369" i="5"/>
  <c r="A3369" i="5"/>
  <c r="I3368" i="5"/>
  <c r="H3368" i="5"/>
  <c r="B3368" i="5"/>
  <c r="A3368" i="5"/>
  <c r="I3367" i="5"/>
  <c r="H3367" i="5"/>
  <c r="B3367" i="5"/>
  <c r="A3367" i="5"/>
  <c r="I3366" i="5"/>
  <c r="H3366" i="5"/>
  <c r="B3366" i="5"/>
  <c r="A3366" i="5"/>
  <c r="I3365" i="5"/>
  <c r="H3365" i="5"/>
  <c r="B3365" i="5"/>
  <c r="A3365" i="5"/>
  <c r="I3364" i="5"/>
  <c r="H3364" i="5"/>
  <c r="B3364" i="5"/>
  <c r="A3364" i="5"/>
  <c r="I3363" i="5"/>
  <c r="H3363" i="5"/>
  <c r="B3363" i="5"/>
  <c r="A3363" i="5"/>
  <c r="I3362" i="5"/>
  <c r="H3362" i="5"/>
  <c r="B3362" i="5"/>
  <c r="A3362" i="5"/>
  <c r="I3361" i="5"/>
  <c r="H3361" i="5"/>
  <c r="B3361" i="5"/>
  <c r="A3361" i="5"/>
  <c r="I3360" i="5"/>
  <c r="H3360" i="5"/>
  <c r="B3360" i="5"/>
  <c r="A3360" i="5"/>
  <c r="I3359" i="5"/>
  <c r="H3359" i="5"/>
  <c r="B3359" i="5"/>
  <c r="A3359" i="5"/>
  <c r="I3358" i="5"/>
  <c r="H3358" i="5"/>
  <c r="B3358" i="5"/>
  <c r="A3358" i="5"/>
  <c r="I3357" i="5"/>
  <c r="H3357" i="5"/>
  <c r="B3357" i="5"/>
  <c r="A3357" i="5"/>
  <c r="I3356" i="5"/>
  <c r="H3356" i="5"/>
  <c r="B3356" i="5"/>
  <c r="A3356" i="5"/>
  <c r="I3355" i="5"/>
  <c r="H3355" i="5"/>
  <c r="B3355" i="5"/>
  <c r="A3355" i="5"/>
  <c r="I3354" i="5"/>
  <c r="H3354" i="5"/>
  <c r="B3354" i="5"/>
  <c r="A3354" i="5"/>
  <c r="I3353" i="5"/>
  <c r="H3353" i="5"/>
  <c r="B3353" i="5"/>
  <c r="A3353" i="5"/>
  <c r="I3352" i="5"/>
  <c r="H3352" i="5"/>
  <c r="B3352" i="5"/>
  <c r="A3352" i="5"/>
  <c r="I3351" i="5"/>
  <c r="H3351" i="5"/>
  <c r="B3351" i="5"/>
  <c r="A3351" i="5"/>
  <c r="I3350" i="5"/>
  <c r="H3350" i="5"/>
  <c r="B3350" i="5"/>
  <c r="A3350" i="5"/>
  <c r="I3349" i="5"/>
  <c r="H3349" i="5"/>
  <c r="B3349" i="5"/>
  <c r="A3349" i="5"/>
  <c r="I3348" i="5"/>
  <c r="H3348" i="5"/>
  <c r="B3348" i="5"/>
  <c r="A3348" i="5"/>
  <c r="I3347" i="5"/>
  <c r="H3347" i="5"/>
  <c r="B3347" i="5"/>
  <c r="A3347" i="5"/>
  <c r="I3346" i="5"/>
  <c r="H3346" i="5"/>
  <c r="B3346" i="5"/>
  <c r="A3346" i="5"/>
  <c r="I3345" i="5"/>
  <c r="H3345" i="5"/>
  <c r="B3345" i="5"/>
  <c r="A3345" i="5"/>
  <c r="I3344" i="5"/>
  <c r="H3344" i="5"/>
  <c r="B3344" i="5"/>
  <c r="A3344" i="5"/>
  <c r="I3343" i="5"/>
  <c r="H3343" i="5"/>
  <c r="B3343" i="5"/>
  <c r="A3343" i="5"/>
  <c r="I3342" i="5"/>
  <c r="H3342" i="5"/>
  <c r="B3342" i="5"/>
  <c r="A3342" i="5"/>
  <c r="I3341" i="5"/>
  <c r="H3341" i="5"/>
  <c r="B3341" i="5"/>
  <c r="A3341" i="5"/>
  <c r="I3340" i="5"/>
  <c r="H3340" i="5"/>
  <c r="B3340" i="5"/>
  <c r="A3340" i="5"/>
  <c r="I3339" i="5"/>
  <c r="H3339" i="5"/>
  <c r="B3339" i="5"/>
  <c r="A3339" i="5"/>
  <c r="I3338" i="5"/>
  <c r="H3338" i="5"/>
  <c r="B3338" i="5"/>
  <c r="A3338" i="5"/>
  <c r="I3337" i="5"/>
  <c r="H3337" i="5"/>
  <c r="B3337" i="5"/>
  <c r="A3337" i="5"/>
  <c r="I3336" i="5"/>
  <c r="H3336" i="5"/>
  <c r="B3336" i="5"/>
  <c r="A3336" i="5"/>
  <c r="I3335" i="5"/>
  <c r="H3335" i="5"/>
  <c r="B3335" i="5"/>
  <c r="A3335" i="5"/>
  <c r="I3334" i="5"/>
  <c r="H3334" i="5"/>
  <c r="B3334" i="5"/>
  <c r="A3334" i="5"/>
  <c r="I3333" i="5"/>
  <c r="H3333" i="5"/>
  <c r="B3333" i="5"/>
  <c r="A3333" i="5"/>
  <c r="I3332" i="5"/>
  <c r="H3332" i="5"/>
  <c r="B3332" i="5"/>
  <c r="A3332" i="5"/>
  <c r="I3331" i="5"/>
  <c r="H3331" i="5"/>
  <c r="B3331" i="5"/>
  <c r="A3331" i="5"/>
  <c r="I3330" i="5"/>
  <c r="H3330" i="5"/>
  <c r="B3330" i="5"/>
  <c r="A3330" i="5"/>
  <c r="I3329" i="5"/>
  <c r="H3329" i="5"/>
  <c r="B3329" i="5"/>
  <c r="A3329" i="5"/>
  <c r="I3328" i="5"/>
  <c r="H3328" i="5"/>
  <c r="B3328" i="5"/>
  <c r="A3328" i="5"/>
  <c r="I3327" i="5"/>
  <c r="H3327" i="5"/>
  <c r="B3327" i="5"/>
  <c r="A3327" i="5"/>
  <c r="I3326" i="5"/>
  <c r="H3326" i="5"/>
  <c r="B3326" i="5"/>
  <c r="A3326" i="5"/>
  <c r="I3325" i="5"/>
  <c r="H3325" i="5"/>
  <c r="B3325" i="5"/>
  <c r="A3325" i="5"/>
  <c r="I3324" i="5"/>
  <c r="H3324" i="5"/>
  <c r="B3324" i="5"/>
  <c r="A3324" i="5"/>
  <c r="I3323" i="5"/>
  <c r="H3323" i="5"/>
  <c r="B3323" i="5"/>
  <c r="A3323" i="5"/>
  <c r="I3322" i="5"/>
  <c r="H3322" i="5"/>
  <c r="B3322" i="5"/>
  <c r="A3322" i="5"/>
  <c r="I3321" i="5"/>
  <c r="H3321" i="5"/>
  <c r="B3321" i="5"/>
  <c r="A3321" i="5"/>
  <c r="I3320" i="5"/>
  <c r="H3320" i="5"/>
  <c r="B3320" i="5"/>
  <c r="A3320" i="5"/>
  <c r="I3319" i="5"/>
  <c r="H3319" i="5"/>
  <c r="B3319" i="5"/>
  <c r="A3319" i="5"/>
  <c r="I3318" i="5"/>
  <c r="H3318" i="5"/>
  <c r="B3318" i="5"/>
  <c r="A3318" i="5"/>
  <c r="I3317" i="5"/>
  <c r="H3317" i="5"/>
  <c r="B3317" i="5"/>
  <c r="A3317" i="5"/>
  <c r="I3316" i="5"/>
  <c r="H3316" i="5"/>
  <c r="B3316" i="5"/>
  <c r="A3316" i="5"/>
  <c r="I3315" i="5"/>
  <c r="H3315" i="5"/>
  <c r="B3315" i="5"/>
  <c r="A3315" i="5"/>
  <c r="I3314" i="5"/>
  <c r="H3314" i="5"/>
  <c r="B3314" i="5"/>
  <c r="A3314" i="5"/>
  <c r="I3313" i="5"/>
  <c r="H3313" i="5"/>
  <c r="B3313" i="5"/>
  <c r="A3313" i="5"/>
  <c r="I3312" i="5"/>
  <c r="H3312" i="5"/>
  <c r="B3312" i="5"/>
  <c r="A3312" i="5"/>
  <c r="I3311" i="5"/>
  <c r="H3311" i="5"/>
  <c r="B3311" i="5"/>
  <c r="A3311" i="5"/>
  <c r="I3310" i="5"/>
  <c r="H3310" i="5"/>
  <c r="B3310" i="5"/>
  <c r="A3310" i="5"/>
  <c r="I3309" i="5"/>
  <c r="H3309" i="5"/>
  <c r="B3309" i="5"/>
  <c r="A3309" i="5"/>
  <c r="I3308" i="5"/>
  <c r="H3308" i="5"/>
  <c r="B3308" i="5"/>
  <c r="A3308" i="5"/>
  <c r="I3307" i="5"/>
  <c r="H3307" i="5"/>
  <c r="B3307" i="5"/>
  <c r="A3307" i="5"/>
  <c r="I3306" i="5"/>
  <c r="H3306" i="5"/>
  <c r="B3306" i="5"/>
  <c r="A3306" i="5"/>
  <c r="I3305" i="5"/>
  <c r="H3305" i="5"/>
  <c r="B3305" i="5"/>
  <c r="A3305" i="5"/>
  <c r="I3304" i="5"/>
  <c r="H3304" i="5"/>
  <c r="B3304" i="5"/>
  <c r="A3304" i="5"/>
  <c r="I3303" i="5"/>
  <c r="H3303" i="5"/>
  <c r="B3303" i="5"/>
  <c r="A3303" i="5"/>
  <c r="I3302" i="5"/>
  <c r="H3302" i="5"/>
  <c r="B3302" i="5"/>
  <c r="A3302" i="5"/>
  <c r="I3301" i="5"/>
  <c r="H3301" i="5"/>
  <c r="B3301" i="5"/>
  <c r="A3301" i="5"/>
  <c r="I3300" i="5"/>
  <c r="H3300" i="5"/>
  <c r="B3300" i="5"/>
  <c r="A3300" i="5"/>
  <c r="I3299" i="5"/>
  <c r="H3299" i="5"/>
  <c r="B3299" i="5"/>
  <c r="A3299" i="5"/>
  <c r="I3298" i="5"/>
  <c r="H3298" i="5"/>
  <c r="B3298" i="5"/>
  <c r="A3298" i="5"/>
  <c r="I3297" i="5"/>
  <c r="H3297" i="5"/>
  <c r="B3297" i="5"/>
  <c r="A3297" i="5"/>
  <c r="I3296" i="5"/>
  <c r="H3296" i="5"/>
  <c r="B3296" i="5"/>
  <c r="A3296" i="5"/>
  <c r="I3295" i="5"/>
  <c r="H3295" i="5"/>
  <c r="B3295" i="5"/>
  <c r="A3295" i="5"/>
  <c r="I3294" i="5"/>
  <c r="H3294" i="5"/>
  <c r="B3294" i="5"/>
  <c r="A3294" i="5"/>
  <c r="I3293" i="5"/>
  <c r="H3293" i="5"/>
  <c r="B3293" i="5"/>
  <c r="A3293" i="5"/>
  <c r="I3292" i="5"/>
  <c r="H3292" i="5"/>
  <c r="B3292" i="5"/>
  <c r="A3292" i="5"/>
  <c r="I3291" i="5"/>
  <c r="H3291" i="5"/>
  <c r="B3291" i="5"/>
  <c r="A3291" i="5"/>
  <c r="I3290" i="5"/>
  <c r="H3290" i="5"/>
  <c r="B3290" i="5"/>
  <c r="A3290" i="5"/>
  <c r="I3289" i="5"/>
  <c r="H3289" i="5"/>
  <c r="B3289" i="5"/>
  <c r="A3289" i="5"/>
  <c r="I3288" i="5"/>
  <c r="H3288" i="5"/>
  <c r="B3288" i="5"/>
  <c r="A3288" i="5"/>
  <c r="I3287" i="5"/>
  <c r="H3287" i="5"/>
  <c r="B3287" i="5"/>
  <c r="A3287" i="5"/>
  <c r="I3286" i="5"/>
  <c r="H3286" i="5"/>
  <c r="B3286" i="5"/>
  <c r="A3286" i="5"/>
  <c r="I3285" i="5"/>
  <c r="H3285" i="5"/>
  <c r="B3285" i="5"/>
  <c r="A3285" i="5"/>
  <c r="I3284" i="5"/>
  <c r="H3284" i="5"/>
  <c r="B3284" i="5"/>
  <c r="A3284" i="5"/>
  <c r="I3283" i="5"/>
  <c r="H3283" i="5"/>
  <c r="B3283" i="5"/>
  <c r="A3283" i="5"/>
  <c r="I3282" i="5"/>
  <c r="H3282" i="5"/>
  <c r="B3282" i="5"/>
  <c r="A3282" i="5"/>
  <c r="I3281" i="5"/>
  <c r="H3281" i="5"/>
  <c r="B3281" i="5"/>
  <c r="A3281" i="5"/>
  <c r="I3280" i="5"/>
  <c r="H3280" i="5"/>
  <c r="B3280" i="5"/>
  <c r="A3280" i="5"/>
  <c r="I3279" i="5"/>
  <c r="H3279" i="5"/>
  <c r="B3279" i="5"/>
  <c r="A3279" i="5"/>
  <c r="I3278" i="5"/>
  <c r="H3278" i="5"/>
  <c r="B3278" i="5"/>
  <c r="A3278" i="5"/>
  <c r="I3277" i="5"/>
  <c r="H3277" i="5"/>
  <c r="B3277" i="5"/>
  <c r="A3277" i="5"/>
  <c r="I3276" i="5"/>
  <c r="H3276" i="5"/>
  <c r="B3276" i="5"/>
  <c r="A3276" i="5"/>
  <c r="I3275" i="5"/>
  <c r="H3275" i="5"/>
  <c r="B3275" i="5"/>
  <c r="A3275" i="5"/>
  <c r="I3274" i="5"/>
  <c r="H3274" i="5"/>
  <c r="B3274" i="5"/>
  <c r="A3274" i="5"/>
  <c r="I3273" i="5"/>
  <c r="H3273" i="5"/>
  <c r="B3273" i="5"/>
  <c r="A3273" i="5"/>
  <c r="I3272" i="5"/>
  <c r="H3272" i="5"/>
  <c r="B3272" i="5"/>
  <c r="A3272" i="5"/>
  <c r="I3271" i="5"/>
  <c r="H3271" i="5"/>
  <c r="B3271" i="5"/>
  <c r="A3271" i="5"/>
  <c r="I3270" i="5"/>
  <c r="H3270" i="5"/>
  <c r="B3270" i="5"/>
  <c r="A3270" i="5"/>
  <c r="I3269" i="5"/>
  <c r="H3269" i="5"/>
  <c r="B3269" i="5"/>
  <c r="A3269" i="5"/>
  <c r="I3268" i="5"/>
  <c r="H3268" i="5"/>
  <c r="B3268" i="5"/>
  <c r="A3268" i="5"/>
  <c r="I3267" i="5"/>
  <c r="H3267" i="5"/>
  <c r="B3267" i="5"/>
  <c r="A3267" i="5"/>
  <c r="I3266" i="5"/>
  <c r="H3266" i="5"/>
  <c r="B3266" i="5"/>
  <c r="A3266" i="5"/>
  <c r="I3265" i="5"/>
  <c r="H3265" i="5"/>
  <c r="B3265" i="5"/>
  <c r="A3265" i="5"/>
  <c r="I3264" i="5"/>
  <c r="H3264" i="5"/>
  <c r="B3264" i="5"/>
  <c r="A3264" i="5"/>
  <c r="I3263" i="5"/>
  <c r="H3263" i="5"/>
  <c r="B3263" i="5"/>
  <c r="A3263" i="5"/>
  <c r="I3262" i="5"/>
  <c r="H3262" i="5"/>
  <c r="B3262" i="5"/>
  <c r="A3262" i="5"/>
  <c r="I3261" i="5"/>
  <c r="H3261" i="5"/>
  <c r="B3261" i="5"/>
  <c r="A3261" i="5"/>
  <c r="I3260" i="5"/>
  <c r="H3260" i="5"/>
  <c r="B3260" i="5"/>
  <c r="A3260" i="5"/>
  <c r="I3259" i="5"/>
  <c r="H3259" i="5"/>
  <c r="B3259" i="5"/>
  <c r="A3259" i="5"/>
  <c r="I3258" i="5"/>
  <c r="H3258" i="5"/>
  <c r="B3258" i="5"/>
  <c r="A3258" i="5"/>
  <c r="I3257" i="5"/>
  <c r="H3257" i="5"/>
  <c r="B3257" i="5"/>
  <c r="A3257" i="5"/>
  <c r="I3256" i="5"/>
  <c r="H3256" i="5"/>
  <c r="B3256" i="5"/>
  <c r="A3256" i="5"/>
  <c r="I3255" i="5"/>
  <c r="H3255" i="5"/>
  <c r="B3255" i="5"/>
  <c r="A3255" i="5"/>
  <c r="I3254" i="5"/>
  <c r="H3254" i="5"/>
  <c r="B3254" i="5"/>
  <c r="A3254" i="5"/>
  <c r="I3253" i="5"/>
  <c r="H3253" i="5"/>
  <c r="B3253" i="5"/>
  <c r="A3253" i="5"/>
  <c r="I3252" i="5"/>
  <c r="H3252" i="5"/>
  <c r="B3252" i="5"/>
  <c r="A3252" i="5"/>
  <c r="I3251" i="5"/>
  <c r="H3251" i="5"/>
  <c r="B3251" i="5"/>
  <c r="A3251" i="5"/>
  <c r="I3250" i="5"/>
  <c r="H3250" i="5"/>
  <c r="B3250" i="5"/>
  <c r="A3250" i="5"/>
  <c r="I3249" i="5"/>
  <c r="H3249" i="5"/>
  <c r="B3249" i="5"/>
  <c r="A3249" i="5"/>
  <c r="I3248" i="5"/>
  <c r="H3248" i="5"/>
  <c r="B3248" i="5"/>
  <c r="A3248" i="5"/>
  <c r="I3247" i="5"/>
  <c r="H3247" i="5"/>
  <c r="B3247" i="5"/>
  <c r="A3247" i="5"/>
  <c r="I3246" i="5"/>
  <c r="H3246" i="5"/>
  <c r="B3246" i="5"/>
  <c r="A3246" i="5"/>
  <c r="I3245" i="5"/>
  <c r="H3245" i="5"/>
  <c r="B3245" i="5"/>
  <c r="A3245" i="5"/>
  <c r="I3244" i="5"/>
  <c r="H3244" i="5"/>
  <c r="B3244" i="5"/>
  <c r="A3244" i="5"/>
  <c r="I3243" i="5"/>
  <c r="H3243" i="5"/>
  <c r="B3243" i="5"/>
  <c r="A3243" i="5"/>
  <c r="I3242" i="5"/>
  <c r="H3242" i="5"/>
  <c r="B3242" i="5"/>
  <c r="A3242" i="5"/>
  <c r="I3241" i="5"/>
  <c r="H3241" i="5"/>
  <c r="B3241" i="5"/>
  <c r="A3241" i="5"/>
  <c r="I3240" i="5"/>
  <c r="H3240" i="5"/>
  <c r="B3240" i="5"/>
  <c r="A3240" i="5"/>
  <c r="I3239" i="5"/>
  <c r="H3239" i="5"/>
  <c r="B3239" i="5"/>
  <c r="A3239" i="5"/>
  <c r="I3238" i="5"/>
  <c r="H3238" i="5"/>
  <c r="B3238" i="5"/>
  <c r="A3238" i="5"/>
  <c r="I3237" i="5"/>
  <c r="H3237" i="5"/>
  <c r="B3237" i="5"/>
  <c r="A3237" i="5"/>
  <c r="I3236" i="5"/>
  <c r="H3236" i="5"/>
  <c r="B3236" i="5"/>
  <c r="A3236" i="5"/>
  <c r="I3235" i="5"/>
  <c r="H3235" i="5"/>
  <c r="B3235" i="5"/>
  <c r="A3235" i="5"/>
  <c r="I3234" i="5"/>
  <c r="H3234" i="5"/>
  <c r="B3234" i="5"/>
  <c r="A3234" i="5"/>
  <c r="I3233" i="5"/>
  <c r="H3233" i="5"/>
  <c r="B3233" i="5"/>
  <c r="A3233" i="5"/>
  <c r="I3232" i="5"/>
  <c r="H3232" i="5"/>
  <c r="B3232" i="5"/>
  <c r="A3232" i="5"/>
  <c r="I3231" i="5"/>
  <c r="H3231" i="5"/>
  <c r="B3231" i="5"/>
  <c r="A3231" i="5"/>
  <c r="I3230" i="5"/>
  <c r="H3230" i="5"/>
  <c r="B3230" i="5"/>
  <c r="A3230" i="5"/>
  <c r="I3229" i="5"/>
  <c r="H3229" i="5"/>
  <c r="B3229" i="5"/>
  <c r="A3229" i="5"/>
  <c r="I3228" i="5"/>
  <c r="H3228" i="5"/>
  <c r="B3228" i="5"/>
  <c r="A3228" i="5"/>
  <c r="I3227" i="5"/>
  <c r="H3227" i="5"/>
  <c r="B3227" i="5"/>
  <c r="A3227" i="5"/>
  <c r="I3226" i="5"/>
  <c r="H3226" i="5"/>
  <c r="B3226" i="5"/>
  <c r="A3226" i="5"/>
  <c r="I3225" i="5"/>
  <c r="H3225" i="5"/>
  <c r="B3225" i="5"/>
  <c r="A3225" i="5"/>
  <c r="I3224" i="5"/>
  <c r="H3224" i="5"/>
  <c r="B3224" i="5"/>
  <c r="A3224" i="5"/>
  <c r="I3223" i="5"/>
  <c r="H3223" i="5"/>
  <c r="B3223" i="5"/>
  <c r="A3223" i="5"/>
  <c r="I3222" i="5"/>
  <c r="H3222" i="5"/>
  <c r="B3222" i="5"/>
  <c r="A3222" i="5"/>
  <c r="I3221" i="5"/>
  <c r="H3221" i="5"/>
  <c r="B3221" i="5"/>
  <c r="A3221" i="5"/>
  <c r="I3220" i="5"/>
  <c r="H3220" i="5"/>
  <c r="B3220" i="5"/>
  <c r="A3220" i="5"/>
  <c r="I3219" i="5"/>
  <c r="H3219" i="5"/>
  <c r="B3219" i="5"/>
  <c r="A3219" i="5"/>
  <c r="I3218" i="5"/>
  <c r="H3218" i="5"/>
  <c r="B3218" i="5"/>
  <c r="A3218" i="5"/>
  <c r="I3217" i="5"/>
  <c r="H3217" i="5"/>
  <c r="B3217" i="5"/>
  <c r="A3217" i="5"/>
  <c r="I3216" i="5"/>
  <c r="H3216" i="5"/>
  <c r="B3216" i="5"/>
  <c r="A3216" i="5"/>
  <c r="I3215" i="5"/>
  <c r="H3215" i="5"/>
  <c r="B3215" i="5"/>
  <c r="A3215" i="5"/>
  <c r="I3214" i="5"/>
  <c r="H3214" i="5"/>
  <c r="B3214" i="5"/>
  <c r="A3214" i="5"/>
  <c r="I3213" i="5"/>
  <c r="H3213" i="5"/>
  <c r="B3213" i="5"/>
  <c r="A3213" i="5"/>
  <c r="I3212" i="5"/>
  <c r="H3212" i="5"/>
  <c r="B3212" i="5"/>
  <c r="A3212" i="5"/>
  <c r="I3211" i="5"/>
  <c r="H3211" i="5"/>
  <c r="B3211" i="5"/>
  <c r="A3211" i="5"/>
  <c r="I3210" i="5"/>
  <c r="H3210" i="5"/>
  <c r="B3210" i="5"/>
  <c r="A3210" i="5"/>
  <c r="I3209" i="5"/>
  <c r="H3209" i="5"/>
  <c r="B3209" i="5"/>
  <c r="A3209" i="5"/>
  <c r="I3208" i="5"/>
  <c r="H3208" i="5"/>
  <c r="B3208" i="5"/>
  <c r="A3208" i="5"/>
  <c r="I3207" i="5"/>
  <c r="H3207" i="5"/>
  <c r="B3207" i="5"/>
  <c r="A3207" i="5"/>
  <c r="I3206" i="5"/>
  <c r="H3206" i="5"/>
  <c r="B3206" i="5"/>
  <c r="A3206" i="5"/>
  <c r="I3205" i="5"/>
  <c r="H3205" i="5"/>
  <c r="B3205" i="5"/>
  <c r="A3205" i="5"/>
  <c r="I3204" i="5"/>
  <c r="H3204" i="5"/>
  <c r="B3204" i="5"/>
  <c r="A3204" i="5"/>
  <c r="I3203" i="5"/>
  <c r="H3203" i="5"/>
  <c r="B3203" i="5"/>
  <c r="A3203" i="5"/>
  <c r="I3202" i="5"/>
  <c r="H3202" i="5"/>
  <c r="B3202" i="5"/>
  <c r="A3202" i="5"/>
  <c r="I3201" i="5"/>
  <c r="H3201" i="5"/>
  <c r="B3201" i="5"/>
  <c r="A3201" i="5"/>
  <c r="I3200" i="5"/>
  <c r="H3200" i="5"/>
  <c r="B3200" i="5"/>
  <c r="A3200" i="5"/>
  <c r="I3199" i="5"/>
  <c r="H3199" i="5"/>
  <c r="B3199" i="5"/>
  <c r="A3199" i="5"/>
  <c r="I3198" i="5"/>
  <c r="H3198" i="5"/>
  <c r="B3198" i="5"/>
  <c r="A3198" i="5"/>
  <c r="I3197" i="5"/>
  <c r="H3197" i="5"/>
  <c r="B3197" i="5"/>
  <c r="A3197" i="5"/>
  <c r="I3196" i="5"/>
  <c r="H3196" i="5"/>
  <c r="B3196" i="5"/>
  <c r="A3196" i="5"/>
  <c r="I3195" i="5"/>
  <c r="H3195" i="5"/>
  <c r="B3195" i="5"/>
  <c r="A3195" i="5"/>
  <c r="I3194" i="5"/>
  <c r="H3194" i="5"/>
  <c r="B3194" i="5"/>
  <c r="A3194" i="5"/>
  <c r="I3193" i="5"/>
  <c r="H3193" i="5"/>
  <c r="B3193" i="5"/>
  <c r="A3193" i="5"/>
  <c r="I3192" i="5"/>
  <c r="H3192" i="5"/>
  <c r="B3192" i="5"/>
  <c r="A3192" i="5"/>
  <c r="I3191" i="5"/>
  <c r="H3191" i="5"/>
  <c r="B3191" i="5"/>
  <c r="A3191" i="5"/>
  <c r="I3190" i="5"/>
  <c r="H3190" i="5"/>
  <c r="B3190" i="5"/>
  <c r="A3190" i="5"/>
  <c r="I3189" i="5"/>
  <c r="H3189" i="5"/>
  <c r="B3189" i="5"/>
  <c r="A3189" i="5"/>
  <c r="I3188" i="5"/>
  <c r="H3188" i="5"/>
  <c r="B3188" i="5"/>
  <c r="A3188" i="5"/>
  <c r="I3187" i="5"/>
  <c r="H3187" i="5"/>
  <c r="B3187" i="5"/>
  <c r="A3187" i="5"/>
  <c r="I3186" i="5"/>
  <c r="H3186" i="5"/>
  <c r="B3186" i="5"/>
  <c r="A3186" i="5"/>
  <c r="I3185" i="5"/>
  <c r="H3185" i="5"/>
  <c r="B3185" i="5"/>
  <c r="A3185" i="5"/>
  <c r="I3184" i="5"/>
  <c r="H3184" i="5"/>
  <c r="B3184" i="5"/>
  <c r="A3184" i="5"/>
  <c r="I3183" i="5"/>
  <c r="H3183" i="5"/>
  <c r="B3183" i="5"/>
  <c r="A3183" i="5"/>
  <c r="I3182" i="5"/>
  <c r="H3182" i="5"/>
  <c r="B3182" i="5"/>
  <c r="A3182" i="5"/>
  <c r="I3181" i="5"/>
  <c r="H3181" i="5"/>
  <c r="B3181" i="5"/>
  <c r="A3181" i="5"/>
  <c r="I3180" i="5"/>
  <c r="H3180" i="5"/>
  <c r="B3180" i="5"/>
  <c r="A3180" i="5"/>
  <c r="I3179" i="5"/>
  <c r="H3179" i="5"/>
  <c r="B3179" i="5"/>
  <c r="A3179" i="5"/>
  <c r="I3178" i="5"/>
  <c r="H3178" i="5"/>
  <c r="B3178" i="5"/>
  <c r="A3178" i="5"/>
  <c r="I3177" i="5"/>
  <c r="H3177" i="5"/>
  <c r="B3177" i="5"/>
  <c r="A3177" i="5"/>
  <c r="I3176" i="5"/>
  <c r="H3176" i="5"/>
  <c r="B3176" i="5"/>
  <c r="A3176" i="5"/>
  <c r="I3175" i="5"/>
  <c r="H3175" i="5"/>
  <c r="B3175" i="5"/>
  <c r="A3175" i="5"/>
  <c r="I3174" i="5"/>
  <c r="H3174" i="5"/>
  <c r="B3174" i="5"/>
  <c r="A3174" i="5"/>
  <c r="I3173" i="5"/>
  <c r="H3173" i="5"/>
  <c r="B3173" i="5"/>
  <c r="A3173" i="5"/>
  <c r="I3172" i="5"/>
  <c r="H3172" i="5"/>
  <c r="B3172" i="5"/>
  <c r="A3172" i="5"/>
  <c r="I3171" i="5"/>
  <c r="H3171" i="5"/>
  <c r="B3171" i="5"/>
  <c r="A3171" i="5"/>
  <c r="I3170" i="5"/>
  <c r="H3170" i="5"/>
  <c r="B3170" i="5"/>
  <c r="A3170" i="5"/>
  <c r="I3169" i="5"/>
  <c r="H3169" i="5"/>
  <c r="B3169" i="5"/>
  <c r="A3169" i="5"/>
  <c r="I3168" i="5"/>
  <c r="H3168" i="5"/>
  <c r="B3168" i="5"/>
  <c r="A3168" i="5"/>
  <c r="I3167" i="5"/>
  <c r="H3167" i="5"/>
  <c r="B3167" i="5"/>
  <c r="A3167" i="5"/>
  <c r="I3166" i="5"/>
  <c r="H3166" i="5"/>
  <c r="B3166" i="5"/>
  <c r="A3166" i="5"/>
  <c r="I3165" i="5"/>
  <c r="H3165" i="5"/>
  <c r="B3165" i="5"/>
  <c r="A3165" i="5"/>
  <c r="I3164" i="5"/>
  <c r="H3164" i="5"/>
  <c r="B3164" i="5"/>
  <c r="A3164" i="5"/>
  <c r="I3163" i="5"/>
  <c r="H3163" i="5"/>
  <c r="B3163" i="5"/>
  <c r="A3163" i="5"/>
  <c r="I3162" i="5"/>
  <c r="H3162" i="5"/>
  <c r="B3162" i="5"/>
  <c r="A3162" i="5"/>
  <c r="I3161" i="5"/>
  <c r="H3161" i="5"/>
  <c r="B3161" i="5"/>
  <c r="A3161" i="5"/>
  <c r="I3160" i="5"/>
  <c r="H3160" i="5"/>
  <c r="B3160" i="5"/>
  <c r="A3160" i="5"/>
  <c r="I3159" i="5"/>
  <c r="H3159" i="5"/>
  <c r="B3159" i="5"/>
  <c r="A3159" i="5"/>
  <c r="I3158" i="5"/>
  <c r="H3158" i="5"/>
  <c r="B3158" i="5"/>
  <c r="A3158" i="5"/>
  <c r="I3157" i="5"/>
  <c r="H3157" i="5"/>
  <c r="B3157" i="5"/>
  <c r="A3157" i="5"/>
  <c r="I3156" i="5"/>
  <c r="H3156" i="5"/>
  <c r="B3156" i="5"/>
  <c r="A3156" i="5"/>
  <c r="I3155" i="5"/>
  <c r="H3155" i="5"/>
  <c r="B3155" i="5"/>
  <c r="A3155" i="5"/>
  <c r="I3154" i="5"/>
  <c r="H3154" i="5"/>
  <c r="B3154" i="5"/>
  <c r="A3154" i="5"/>
  <c r="I3153" i="5"/>
  <c r="H3153" i="5"/>
  <c r="B3153" i="5"/>
  <c r="A3153" i="5"/>
  <c r="I3152" i="5"/>
  <c r="H3152" i="5"/>
  <c r="B3152" i="5"/>
  <c r="A3152" i="5"/>
  <c r="I3151" i="5"/>
  <c r="H3151" i="5"/>
  <c r="B3151" i="5"/>
  <c r="A3151" i="5"/>
  <c r="I3150" i="5"/>
  <c r="H3150" i="5"/>
  <c r="B3150" i="5"/>
  <c r="A3150" i="5"/>
  <c r="I3149" i="5"/>
  <c r="H3149" i="5"/>
  <c r="B3149" i="5"/>
  <c r="A3149" i="5"/>
  <c r="I3148" i="5"/>
  <c r="H3148" i="5"/>
  <c r="B3148" i="5"/>
  <c r="A3148" i="5"/>
  <c r="I3147" i="5"/>
  <c r="H3147" i="5"/>
  <c r="B3147" i="5"/>
  <c r="A3147" i="5"/>
  <c r="I3146" i="5"/>
  <c r="H3146" i="5"/>
  <c r="B3146" i="5"/>
  <c r="A3146" i="5"/>
  <c r="I3145" i="5"/>
  <c r="H3145" i="5"/>
  <c r="B3145" i="5"/>
  <c r="A3145" i="5"/>
  <c r="I3144" i="5"/>
  <c r="H3144" i="5"/>
  <c r="B3144" i="5"/>
  <c r="A3144" i="5"/>
  <c r="I3143" i="5"/>
  <c r="H3143" i="5"/>
  <c r="B3143" i="5"/>
  <c r="A3143" i="5"/>
  <c r="I3142" i="5"/>
  <c r="H3142" i="5"/>
  <c r="B3142" i="5"/>
  <c r="A3142" i="5"/>
  <c r="I3141" i="5"/>
  <c r="H3141" i="5"/>
  <c r="B3141" i="5"/>
  <c r="A3141" i="5"/>
  <c r="I3140" i="5"/>
  <c r="H3140" i="5"/>
  <c r="B3140" i="5"/>
  <c r="A3140" i="5"/>
  <c r="I3139" i="5"/>
  <c r="H3139" i="5"/>
  <c r="B3139" i="5"/>
  <c r="A3139" i="5"/>
  <c r="I3138" i="5"/>
  <c r="H3138" i="5"/>
  <c r="B3138" i="5"/>
  <c r="A3138" i="5"/>
  <c r="I3137" i="5"/>
  <c r="H3137" i="5"/>
  <c r="B3137" i="5"/>
  <c r="A3137" i="5"/>
  <c r="I3136" i="5"/>
  <c r="H3136" i="5"/>
  <c r="B3136" i="5"/>
  <c r="A3136" i="5"/>
  <c r="I3135" i="5"/>
  <c r="H3135" i="5"/>
  <c r="B3135" i="5"/>
  <c r="A3135" i="5"/>
  <c r="I3134" i="5"/>
  <c r="H3134" i="5"/>
  <c r="B3134" i="5"/>
  <c r="A3134" i="5"/>
  <c r="I3133" i="5"/>
  <c r="H3133" i="5"/>
  <c r="B3133" i="5"/>
  <c r="A3133" i="5"/>
  <c r="I3132" i="5"/>
  <c r="H3132" i="5"/>
  <c r="B3132" i="5"/>
  <c r="A3132" i="5"/>
  <c r="I3131" i="5"/>
  <c r="H3131" i="5"/>
  <c r="B3131" i="5"/>
  <c r="A3131" i="5"/>
  <c r="I3130" i="5"/>
  <c r="H3130" i="5"/>
  <c r="B3130" i="5"/>
  <c r="A3130" i="5"/>
  <c r="I3129" i="5"/>
  <c r="H3129" i="5"/>
  <c r="B3129" i="5"/>
  <c r="A3129" i="5"/>
  <c r="I3128" i="5"/>
  <c r="H3128" i="5"/>
  <c r="B3128" i="5"/>
  <c r="A3128" i="5"/>
  <c r="I3127" i="5"/>
  <c r="H3127" i="5"/>
  <c r="B3127" i="5"/>
  <c r="A3127" i="5"/>
  <c r="I3126" i="5"/>
  <c r="H3126" i="5"/>
  <c r="B3126" i="5"/>
  <c r="A3126" i="5"/>
  <c r="I3125" i="5"/>
  <c r="H3125" i="5"/>
  <c r="B3125" i="5"/>
  <c r="A3125" i="5"/>
  <c r="I3124" i="5"/>
  <c r="H3124" i="5"/>
  <c r="B3124" i="5"/>
  <c r="A3124" i="5"/>
  <c r="I3123" i="5"/>
  <c r="H3123" i="5"/>
  <c r="B3123" i="5"/>
  <c r="A3123" i="5"/>
  <c r="I3122" i="5"/>
  <c r="H3122" i="5"/>
  <c r="B3122" i="5"/>
  <c r="A3122" i="5"/>
  <c r="I3121" i="5"/>
  <c r="H3121" i="5"/>
  <c r="B3121" i="5"/>
  <c r="A3121" i="5"/>
  <c r="I3120" i="5"/>
  <c r="H3120" i="5"/>
  <c r="B3120" i="5"/>
  <c r="A3120" i="5"/>
  <c r="I3119" i="5"/>
  <c r="H3119" i="5"/>
  <c r="B3119" i="5"/>
  <c r="A3119" i="5"/>
  <c r="I3118" i="5"/>
  <c r="H3118" i="5"/>
  <c r="B3118" i="5"/>
  <c r="A3118" i="5"/>
  <c r="I3117" i="5"/>
  <c r="H3117" i="5"/>
  <c r="B3117" i="5"/>
  <c r="A3117" i="5"/>
  <c r="I3116" i="5"/>
  <c r="H3116" i="5"/>
  <c r="B3116" i="5"/>
  <c r="A3116" i="5"/>
  <c r="I3115" i="5"/>
  <c r="H3115" i="5"/>
  <c r="B3115" i="5"/>
  <c r="A3115" i="5"/>
  <c r="I3114" i="5"/>
  <c r="H3114" i="5"/>
  <c r="B3114" i="5"/>
  <c r="A3114" i="5"/>
  <c r="I3113" i="5"/>
  <c r="H3113" i="5"/>
  <c r="B3113" i="5"/>
  <c r="A3113" i="5"/>
  <c r="I3112" i="5"/>
  <c r="H3112" i="5"/>
  <c r="B3112" i="5"/>
  <c r="A3112" i="5"/>
  <c r="I3111" i="5"/>
  <c r="H3111" i="5"/>
  <c r="B3111" i="5"/>
  <c r="A3111" i="5"/>
  <c r="I3110" i="5"/>
  <c r="H3110" i="5"/>
  <c r="B3110" i="5"/>
  <c r="A3110" i="5"/>
  <c r="I3109" i="5"/>
  <c r="H3109" i="5"/>
  <c r="B3109" i="5"/>
  <c r="A3109" i="5"/>
  <c r="I3108" i="5"/>
  <c r="H3108" i="5"/>
  <c r="B3108" i="5"/>
  <c r="A3108" i="5"/>
  <c r="I3107" i="5"/>
  <c r="H3107" i="5"/>
  <c r="B3107" i="5"/>
  <c r="A3107" i="5"/>
  <c r="I3106" i="5"/>
  <c r="H3106" i="5"/>
  <c r="B3106" i="5"/>
  <c r="A3106" i="5"/>
  <c r="I3105" i="5"/>
  <c r="H3105" i="5"/>
  <c r="B3105" i="5"/>
  <c r="A3105" i="5"/>
  <c r="I3104" i="5"/>
  <c r="H3104" i="5"/>
  <c r="B3104" i="5"/>
  <c r="A3104" i="5"/>
  <c r="I3103" i="5"/>
  <c r="H3103" i="5"/>
  <c r="B3103" i="5"/>
  <c r="A3103" i="5"/>
  <c r="I3102" i="5"/>
  <c r="H3102" i="5"/>
  <c r="B3102" i="5"/>
  <c r="A3102" i="5"/>
  <c r="I3101" i="5"/>
  <c r="H3101" i="5"/>
  <c r="B3101" i="5"/>
  <c r="A3101" i="5"/>
  <c r="I3100" i="5"/>
  <c r="H3100" i="5"/>
  <c r="B3100" i="5"/>
  <c r="A3100" i="5"/>
  <c r="I3099" i="5"/>
  <c r="H3099" i="5"/>
  <c r="B3099" i="5"/>
  <c r="A3099" i="5"/>
  <c r="I3098" i="5"/>
  <c r="H3098" i="5"/>
  <c r="B3098" i="5"/>
  <c r="A3098" i="5"/>
  <c r="I3097" i="5"/>
  <c r="H3097" i="5"/>
  <c r="B3097" i="5"/>
  <c r="A3097" i="5"/>
  <c r="I3096" i="5"/>
  <c r="H3096" i="5"/>
  <c r="B3096" i="5"/>
  <c r="A3096" i="5"/>
  <c r="I3095" i="5"/>
  <c r="H3095" i="5"/>
  <c r="B3095" i="5"/>
  <c r="A3095" i="5"/>
  <c r="I3094" i="5"/>
  <c r="H3094" i="5"/>
  <c r="B3094" i="5"/>
  <c r="A3094" i="5"/>
  <c r="I3093" i="5"/>
  <c r="H3093" i="5"/>
  <c r="B3093" i="5"/>
  <c r="A3093" i="5"/>
  <c r="I3092" i="5"/>
  <c r="H3092" i="5"/>
  <c r="B3092" i="5"/>
  <c r="A3092" i="5"/>
  <c r="I3091" i="5"/>
  <c r="H3091" i="5"/>
  <c r="B3091" i="5"/>
  <c r="A3091" i="5"/>
  <c r="I3090" i="5"/>
  <c r="H3090" i="5"/>
  <c r="B3090" i="5"/>
  <c r="A3090" i="5"/>
  <c r="I3089" i="5"/>
  <c r="H3089" i="5"/>
  <c r="B3089" i="5"/>
  <c r="A3089" i="5"/>
  <c r="I3088" i="5"/>
  <c r="H3088" i="5"/>
  <c r="B3088" i="5"/>
  <c r="A3088" i="5"/>
  <c r="I3087" i="5"/>
  <c r="H3087" i="5"/>
  <c r="B3087" i="5"/>
  <c r="A3087" i="5"/>
  <c r="I3086" i="5"/>
  <c r="H3086" i="5"/>
  <c r="B3086" i="5"/>
  <c r="A3086" i="5"/>
  <c r="I3085" i="5"/>
  <c r="H3085" i="5"/>
  <c r="B3085" i="5"/>
  <c r="A3085" i="5"/>
  <c r="I3084" i="5"/>
  <c r="H3084" i="5"/>
  <c r="B3084" i="5"/>
  <c r="A3084" i="5"/>
  <c r="I3083" i="5"/>
  <c r="H3083" i="5"/>
  <c r="B3083" i="5"/>
  <c r="A3083" i="5"/>
  <c r="I3082" i="5"/>
  <c r="H3082" i="5"/>
  <c r="B3082" i="5"/>
  <c r="A3082" i="5"/>
  <c r="I3081" i="5"/>
  <c r="H3081" i="5"/>
  <c r="B3081" i="5"/>
  <c r="A3081" i="5"/>
  <c r="I3080" i="5"/>
  <c r="H3080" i="5"/>
  <c r="B3080" i="5"/>
  <c r="A3080" i="5"/>
  <c r="I3079" i="5"/>
  <c r="H3079" i="5"/>
  <c r="B3079" i="5"/>
  <c r="A3079" i="5"/>
  <c r="I3078" i="5"/>
  <c r="H3078" i="5"/>
  <c r="B3078" i="5"/>
  <c r="A3078" i="5"/>
  <c r="I3077" i="5"/>
  <c r="H3077" i="5"/>
  <c r="B3077" i="5"/>
  <c r="A3077" i="5"/>
  <c r="I3076" i="5"/>
  <c r="H3076" i="5"/>
  <c r="B3076" i="5"/>
  <c r="A3076" i="5"/>
  <c r="I3075" i="5"/>
  <c r="H3075" i="5"/>
  <c r="B3075" i="5"/>
  <c r="A3075" i="5"/>
  <c r="I3074" i="5"/>
  <c r="H3074" i="5"/>
  <c r="B3074" i="5"/>
  <c r="A3074" i="5"/>
  <c r="I3073" i="5"/>
  <c r="H3073" i="5"/>
  <c r="B3073" i="5"/>
  <c r="A3073" i="5"/>
  <c r="I3072" i="5"/>
  <c r="H3072" i="5"/>
  <c r="B3072" i="5"/>
  <c r="A3072" i="5"/>
  <c r="I3071" i="5"/>
  <c r="H3071" i="5"/>
  <c r="B3071" i="5"/>
  <c r="A3071" i="5"/>
  <c r="I3070" i="5"/>
  <c r="H3070" i="5"/>
  <c r="B3070" i="5"/>
  <c r="A3070" i="5"/>
  <c r="I3069" i="5"/>
  <c r="H3069" i="5"/>
  <c r="B3069" i="5"/>
  <c r="A3069" i="5"/>
  <c r="I3068" i="5"/>
  <c r="H3068" i="5"/>
  <c r="B3068" i="5"/>
  <c r="A3068" i="5"/>
  <c r="I3067" i="5"/>
  <c r="H3067" i="5"/>
  <c r="B3067" i="5"/>
  <c r="A3067" i="5"/>
  <c r="I3066" i="5"/>
  <c r="H3066" i="5"/>
  <c r="B3066" i="5"/>
  <c r="A3066" i="5"/>
  <c r="I3065" i="5"/>
  <c r="H3065" i="5"/>
  <c r="B3065" i="5"/>
  <c r="A3065" i="5"/>
  <c r="I3064" i="5"/>
  <c r="H3064" i="5"/>
  <c r="B3064" i="5"/>
  <c r="A3064" i="5"/>
  <c r="I3063" i="5"/>
  <c r="H3063" i="5"/>
  <c r="B3063" i="5"/>
  <c r="A3063" i="5"/>
  <c r="I3062" i="5"/>
  <c r="H3062" i="5"/>
  <c r="B3062" i="5"/>
  <c r="A3062" i="5"/>
  <c r="I3061" i="5"/>
  <c r="H3061" i="5"/>
  <c r="B3061" i="5"/>
  <c r="A3061" i="5"/>
  <c r="I3060" i="5"/>
  <c r="H3060" i="5"/>
  <c r="B3060" i="5"/>
  <c r="A3060" i="5"/>
  <c r="I3059" i="5"/>
  <c r="H3059" i="5"/>
  <c r="B3059" i="5"/>
  <c r="A3059" i="5"/>
  <c r="I3058" i="5"/>
  <c r="H3058" i="5"/>
  <c r="B3058" i="5"/>
  <c r="A3058" i="5"/>
  <c r="I3057" i="5"/>
  <c r="H3057" i="5"/>
  <c r="B3057" i="5"/>
  <c r="A3057" i="5"/>
  <c r="I3056" i="5"/>
  <c r="H3056" i="5"/>
  <c r="B3056" i="5"/>
  <c r="A3056" i="5"/>
  <c r="I3055" i="5"/>
  <c r="H3055" i="5"/>
  <c r="B3055" i="5"/>
  <c r="A3055" i="5"/>
  <c r="I3054" i="5"/>
  <c r="H3054" i="5"/>
  <c r="B3054" i="5"/>
  <c r="A3054" i="5"/>
  <c r="I3053" i="5"/>
  <c r="H3053" i="5"/>
  <c r="B3053" i="5"/>
  <c r="A3053" i="5"/>
  <c r="I3052" i="5"/>
  <c r="H3052" i="5"/>
  <c r="B3052" i="5"/>
  <c r="A3052" i="5"/>
  <c r="I3051" i="5"/>
  <c r="H3051" i="5"/>
  <c r="B3051" i="5"/>
  <c r="A3051" i="5"/>
  <c r="I3050" i="5"/>
  <c r="H3050" i="5"/>
  <c r="B3050" i="5"/>
  <c r="A3050" i="5"/>
  <c r="I3049" i="5"/>
  <c r="H3049" i="5"/>
  <c r="B3049" i="5"/>
  <c r="A3049" i="5"/>
  <c r="I3048" i="5"/>
  <c r="H3048" i="5"/>
  <c r="B3048" i="5"/>
  <c r="A3048" i="5"/>
  <c r="I3047" i="5"/>
  <c r="H3047" i="5"/>
  <c r="B3047" i="5"/>
  <c r="A3047" i="5"/>
  <c r="I3046" i="5"/>
  <c r="H3046" i="5"/>
  <c r="B3046" i="5"/>
  <c r="A3046" i="5"/>
  <c r="I3045" i="5"/>
  <c r="H3045" i="5"/>
  <c r="B3045" i="5"/>
  <c r="A3045" i="5"/>
  <c r="I3044" i="5"/>
  <c r="H3044" i="5"/>
  <c r="B3044" i="5"/>
  <c r="A3044" i="5"/>
  <c r="I3043" i="5"/>
  <c r="H3043" i="5"/>
  <c r="B3043" i="5"/>
  <c r="A3043" i="5"/>
  <c r="I3042" i="5"/>
  <c r="H3042" i="5"/>
  <c r="B3042" i="5"/>
  <c r="A3042" i="5"/>
  <c r="I3041" i="5"/>
  <c r="H3041" i="5"/>
  <c r="B3041" i="5"/>
  <c r="A3041" i="5"/>
  <c r="I3040" i="5"/>
  <c r="H3040" i="5"/>
  <c r="B3040" i="5"/>
  <c r="A3040" i="5"/>
  <c r="I3039" i="5"/>
  <c r="H3039" i="5"/>
  <c r="B3039" i="5"/>
  <c r="A3039" i="5"/>
  <c r="I3038" i="5"/>
  <c r="H3038" i="5"/>
  <c r="B3038" i="5"/>
  <c r="A3038" i="5"/>
  <c r="I3037" i="5"/>
  <c r="H3037" i="5"/>
  <c r="B3037" i="5"/>
  <c r="A3037" i="5"/>
  <c r="I3036" i="5"/>
  <c r="H3036" i="5"/>
  <c r="B3036" i="5"/>
  <c r="A3036" i="5"/>
  <c r="I3035" i="5"/>
  <c r="H3035" i="5"/>
  <c r="B3035" i="5"/>
  <c r="A3035" i="5"/>
  <c r="I3034" i="5"/>
  <c r="H3034" i="5"/>
  <c r="B3034" i="5"/>
  <c r="A3034" i="5"/>
  <c r="I3033" i="5"/>
  <c r="H3033" i="5"/>
  <c r="B3033" i="5"/>
  <c r="A3033" i="5"/>
  <c r="I3032" i="5"/>
  <c r="H3032" i="5"/>
  <c r="B3032" i="5"/>
  <c r="A3032" i="5"/>
  <c r="I3031" i="5"/>
  <c r="H3031" i="5"/>
  <c r="B3031" i="5"/>
  <c r="A3031" i="5"/>
  <c r="I3030" i="5"/>
  <c r="H3030" i="5"/>
  <c r="B3030" i="5"/>
  <c r="A3030" i="5"/>
  <c r="I3029" i="5"/>
  <c r="H3029" i="5"/>
  <c r="B3029" i="5"/>
  <c r="A3029" i="5"/>
  <c r="I3028" i="5"/>
  <c r="H3028" i="5"/>
  <c r="B3028" i="5"/>
  <c r="A3028" i="5"/>
  <c r="I3027" i="5"/>
  <c r="H3027" i="5"/>
  <c r="B3027" i="5"/>
  <c r="A3027" i="5"/>
  <c r="I3026" i="5"/>
  <c r="H3026" i="5"/>
  <c r="B3026" i="5"/>
  <c r="A3026" i="5"/>
  <c r="I3025" i="5"/>
  <c r="H3025" i="5"/>
  <c r="B3025" i="5"/>
  <c r="A3025" i="5"/>
  <c r="I3024" i="5"/>
  <c r="H3024" i="5"/>
  <c r="B3024" i="5"/>
  <c r="A3024" i="5"/>
  <c r="I3023" i="5"/>
  <c r="H3023" i="5"/>
  <c r="B3023" i="5"/>
  <c r="A3023" i="5"/>
  <c r="I3022" i="5"/>
  <c r="H3022" i="5"/>
  <c r="B3022" i="5"/>
  <c r="A3022" i="5"/>
  <c r="I3021" i="5"/>
  <c r="H3021" i="5"/>
  <c r="B3021" i="5"/>
  <c r="A3021" i="5"/>
  <c r="I3020" i="5"/>
  <c r="H3020" i="5"/>
  <c r="B3020" i="5"/>
  <c r="A3020" i="5"/>
  <c r="I3019" i="5"/>
  <c r="H3019" i="5"/>
  <c r="B3019" i="5"/>
  <c r="A3019" i="5"/>
  <c r="I3018" i="5"/>
  <c r="H3018" i="5"/>
  <c r="B3018" i="5"/>
  <c r="A3018" i="5"/>
  <c r="I3017" i="5"/>
  <c r="H3017" i="5"/>
  <c r="B3017" i="5"/>
  <c r="A3017" i="5"/>
  <c r="I3016" i="5"/>
  <c r="H3016" i="5"/>
  <c r="B3016" i="5"/>
  <c r="A3016" i="5"/>
  <c r="I3015" i="5"/>
  <c r="H3015" i="5"/>
  <c r="B3015" i="5"/>
  <c r="A3015" i="5"/>
  <c r="I3014" i="5"/>
  <c r="H3014" i="5"/>
  <c r="B3014" i="5"/>
  <c r="A3014" i="5"/>
  <c r="I3013" i="5"/>
  <c r="H3013" i="5"/>
  <c r="B3013" i="5"/>
  <c r="A3013" i="5"/>
  <c r="I3012" i="5"/>
  <c r="H3012" i="5"/>
  <c r="B3012" i="5"/>
  <c r="A3012" i="5"/>
  <c r="I3011" i="5"/>
  <c r="H3011" i="5"/>
  <c r="B3011" i="5"/>
  <c r="A3011" i="5"/>
  <c r="I3010" i="5"/>
  <c r="H3010" i="5"/>
  <c r="B3010" i="5"/>
  <c r="A3010" i="5"/>
  <c r="I3009" i="5"/>
  <c r="H3009" i="5"/>
  <c r="B3009" i="5"/>
  <c r="A3009" i="5"/>
  <c r="I3008" i="5"/>
  <c r="H3008" i="5"/>
  <c r="B3008" i="5"/>
  <c r="A3008" i="5"/>
  <c r="I3007" i="5"/>
  <c r="H3007" i="5"/>
  <c r="B3007" i="5"/>
  <c r="A3007" i="5"/>
  <c r="I3006" i="5"/>
  <c r="H3006" i="5"/>
  <c r="B3006" i="5"/>
  <c r="A3006" i="5"/>
  <c r="I3005" i="5"/>
  <c r="H3005" i="5"/>
  <c r="B3005" i="5"/>
  <c r="A3005" i="5"/>
  <c r="I3004" i="5"/>
  <c r="H3004" i="5"/>
  <c r="B3004" i="5"/>
  <c r="A3004" i="5"/>
  <c r="I3003" i="5"/>
  <c r="H3003" i="5"/>
  <c r="B3003" i="5"/>
  <c r="A3003" i="5"/>
  <c r="I3002" i="5"/>
  <c r="H3002" i="5"/>
  <c r="B3002" i="5"/>
  <c r="A3002" i="5"/>
  <c r="I3001" i="5"/>
  <c r="H3001" i="5"/>
  <c r="B3001" i="5"/>
  <c r="A3001" i="5"/>
  <c r="I3000" i="5"/>
  <c r="H3000" i="5"/>
  <c r="B3000" i="5"/>
  <c r="A3000" i="5"/>
  <c r="I2999" i="5"/>
  <c r="H2999" i="5"/>
  <c r="B2999" i="5"/>
  <c r="A2999" i="5"/>
  <c r="I2998" i="5"/>
  <c r="H2998" i="5"/>
  <c r="B2998" i="5"/>
  <c r="A2998" i="5"/>
  <c r="I2997" i="5"/>
  <c r="H2997" i="5"/>
  <c r="B2997" i="5"/>
  <c r="A2997" i="5"/>
  <c r="I2996" i="5"/>
  <c r="H2996" i="5"/>
  <c r="B2996" i="5"/>
  <c r="A2996" i="5"/>
  <c r="I2995" i="5"/>
  <c r="H2995" i="5"/>
  <c r="B2995" i="5"/>
  <c r="A2995" i="5"/>
  <c r="I2994" i="5"/>
  <c r="H2994" i="5"/>
  <c r="B2994" i="5"/>
  <c r="A2994" i="5"/>
  <c r="I2993" i="5"/>
  <c r="H2993" i="5"/>
  <c r="B2993" i="5"/>
  <c r="A2993" i="5"/>
  <c r="I2992" i="5"/>
  <c r="H2992" i="5"/>
  <c r="B2992" i="5"/>
  <c r="A2992" i="5"/>
  <c r="I2991" i="5"/>
  <c r="H2991" i="5"/>
  <c r="B2991" i="5"/>
  <c r="A2991" i="5"/>
  <c r="I2990" i="5"/>
  <c r="H2990" i="5"/>
  <c r="B2990" i="5"/>
  <c r="A2990" i="5"/>
  <c r="I2989" i="5"/>
  <c r="H2989" i="5"/>
  <c r="B2989" i="5"/>
  <c r="A2989" i="5"/>
  <c r="I2988" i="5"/>
  <c r="H2988" i="5"/>
  <c r="B2988" i="5"/>
  <c r="A2988" i="5"/>
  <c r="I2987" i="5"/>
  <c r="H2987" i="5"/>
  <c r="B2987" i="5"/>
  <c r="A2987" i="5"/>
  <c r="I2986" i="5"/>
  <c r="H2986" i="5"/>
  <c r="B2986" i="5"/>
  <c r="A2986" i="5"/>
  <c r="I2985" i="5"/>
  <c r="H2985" i="5"/>
  <c r="B2985" i="5"/>
  <c r="A2985" i="5"/>
  <c r="I2984" i="5"/>
  <c r="H2984" i="5"/>
  <c r="B2984" i="5"/>
  <c r="A2984" i="5"/>
  <c r="I2983" i="5"/>
  <c r="H2983" i="5"/>
  <c r="B2983" i="5"/>
  <c r="A2983" i="5"/>
  <c r="I2982" i="5"/>
  <c r="H2982" i="5"/>
  <c r="B2982" i="5"/>
  <c r="A2982" i="5"/>
  <c r="I2981" i="5"/>
  <c r="H2981" i="5"/>
  <c r="B2981" i="5"/>
  <c r="A2981" i="5"/>
  <c r="I2980" i="5"/>
  <c r="H2980" i="5"/>
  <c r="B2980" i="5"/>
  <c r="A2980" i="5"/>
  <c r="I2979" i="5"/>
  <c r="H2979" i="5"/>
  <c r="B2979" i="5"/>
  <c r="A2979" i="5"/>
  <c r="I2978" i="5"/>
  <c r="H2978" i="5"/>
  <c r="B2978" i="5"/>
  <c r="A2978" i="5"/>
  <c r="I2977" i="5"/>
  <c r="H2977" i="5"/>
  <c r="B2977" i="5"/>
  <c r="A2977" i="5"/>
  <c r="I2976" i="5"/>
  <c r="H2976" i="5"/>
  <c r="B2976" i="5"/>
  <c r="A2976" i="5"/>
  <c r="I2975" i="5"/>
  <c r="H2975" i="5"/>
  <c r="B2975" i="5"/>
  <c r="A2975" i="5"/>
  <c r="I2974" i="5"/>
  <c r="H2974" i="5"/>
  <c r="B2974" i="5"/>
  <c r="A2974" i="5"/>
  <c r="I2973" i="5"/>
  <c r="H2973" i="5"/>
  <c r="B2973" i="5"/>
  <c r="A2973" i="5"/>
  <c r="I2972" i="5"/>
  <c r="H2972" i="5"/>
  <c r="B2972" i="5"/>
  <c r="A2972" i="5"/>
  <c r="I2971" i="5"/>
  <c r="H2971" i="5"/>
  <c r="B2971" i="5"/>
  <c r="A2971" i="5"/>
  <c r="I2970" i="5"/>
  <c r="H2970" i="5"/>
  <c r="B2970" i="5"/>
  <c r="A2970" i="5"/>
  <c r="I2969" i="5"/>
  <c r="H2969" i="5"/>
  <c r="B2969" i="5"/>
  <c r="A2969" i="5"/>
  <c r="I2968" i="5"/>
  <c r="H2968" i="5"/>
  <c r="B2968" i="5"/>
  <c r="A2968" i="5"/>
  <c r="I2967" i="5"/>
  <c r="H2967" i="5"/>
  <c r="B2967" i="5"/>
  <c r="A2967" i="5"/>
  <c r="I2966" i="5"/>
  <c r="H2966" i="5"/>
  <c r="B2966" i="5"/>
  <c r="A2966" i="5"/>
  <c r="I2965" i="5"/>
  <c r="H2965" i="5"/>
  <c r="B2965" i="5"/>
  <c r="A2965" i="5"/>
  <c r="I2964" i="5"/>
  <c r="H2964" i="5"/>
  <c r="B2964" i="5"/>
  <c r="A2964" i="5"/>
  <c r="I2963" i="5"/>
  <c r="H2963" i="5"/>
  <c r="B2963" i="5"/>
  <c r="A2963" i="5"/>
  <c r="I2962" i="5"/>
  <c r="H2962" i="5"/>
  <c r="B2962" i="5"/>
  <c r="A2962" i="5"/>
  <c r="I2961" i="5"/>
  <c r="H2961" i="5"/>
  <c r="B2961" i="5"/>
  <c r="A2961" i="5"/>
  <c r="I2960" i="5"/>
  <c r="H2960" i="5"/>
  <c r="B2960" i="5"/>
  <c r="A2960" i="5"/>
  <c r="I2959" i="5"/>
  <c r="H2959" i="5"/>
  <c r="B2959" i="5"/>
  <c r="A2959" i="5"/>
  <c r="I2958" i="5"/>
  <c r="H2958" i="5"/>
  <c r="B2958" i="5"/>
  <c r="A2958" i="5"/>
  <c r="I2957" i="5"/>
  <c r="H2957" i="5"/>
  <c r="B2957" i="5"/>
  <c r="A2957" i="5"/>
  <c r="I2956" i="5"/>
  <c r="H2956" i="5"/>
  <c r="B2956" i="5"/>
  <c r="A2956" i="5"/>
  <c r="I2955" i="5"/>
  <c r="H2955" i="5"/>
  <c r="B2955" i="5"/>
  <c r="A2955" i="5"/>
  <c r="I2954" i="5"/>
  <c r="H2954" i="5"/>
  <c r="B2954" i="5"/>
  <c r="A2954" i="5"/>
  <c r="I2953" i="5"/>
  <c r="H2953" i="5"/>
  <c r="B2953" i="5"/>
  <c r="A2953" i="5"/>
  <c r="I2952" i="5"/>
  <c r="H2952" i="5"/>
  <c r="B2952" i="5"/>
  <c r="A2952" i="5"/>
  <c r="I2951" i="5"/>
  <c r="H2951" i="5"/>
  <c r="B2951" i="5"/>
  <c r="A2951" i="5"/>
  <c r="I2950" i="5"/>
  <c r="H2950" i="5"/>
  <c r="B2950" i="5"/>
  <c r="A2950" i="5"/>
  <c r="I2949" i="5"/>
  <c r="H2949" i="5"/>
  <c r="B2949" i="5"/>
  <c r="A2949" i="5"/>
  <c r="I2948" i="5"/>
  <c r="H2948" i="5"/>
  <c r="B2948" i="5"/>
  <c r="A2948" i="5"/>
  <c r="I2947" i="5"/>
  <c r="H2947" i="5"/>
  <c r="B2947" i="5"/>
  <c r="A2947" i="5"/>
  <c r="I2946" i="5"/>
  <c r="H2946" i="5"/>
  <c r="B2946" i="5"/>
  <c r="A2946" i="5"/>
  <c r="I2945" i="5"/>
  <c r="H2945" i="5"/>
  <c r="B2945" i="5"/>
  <c r="A2945" i="5"/>
  <c r="I2944" i="5"/>
  <c r="H2944" i="5"/>
  <c r="B2944" i="5"/>
  <c r="A2944" i="5"/>
  <c r="I2943" i="5"/>
  <c r="H2943" i="5"/>
  <c r="B2943" i="5"/>
  <c r="A2943" i="5"/>
  <c r="I2942" i="5"/>
  <c r="H2942" i="5"/>
  <c r="B2942" i="5"/>
  <c r="A2942" i="5"/>
  <c r="I2941" i="5"/>
  <c r="H2941" i="5"/>
  <c r="B2941" i="5"/>
  <c r="A2941" i="5"/>
  <c r="I2940" i="5"/>
  <c r="H2940" i="5"/>
  <c r="B2940" i="5"/>
  <c r="A2940" i="5"/>
  <c r="I2939" i="5"/>
  <c r="H2939" i="5"/>
  <c r="B2939" i="5"/>
  <c r="A2939" i="5"/>
  <c r="I2938" i="5"/>
  <c r="H2938" i="5"/>
  <c r="B2938" i="5"/>
  <c r="A2938" i="5"/>
  <c r="I2937" i="5"/>
  <c r="H2937" i="5"/>
  <c r="B2937" i="5"/>
  <c r="A2937" i="5"/>
  <c r="I2936" i="5"/>
  <c r="H2936" i="5"/>
  <c r="B2936" i="5"/>
  <c r="A2936" i="5"/>
  <c r="I2935" i="5"/>
  <c r="H2935" i="5"/>
  <c r="B2935" i="5"/>
  <c r="A2935" i="5"/>
  <c r="I2934" i="5"/>
  <c r="H2934" i="5"/>
  <c r="B2934" i="5"/>
  <c r="A2934" i="5"/>
  <c r="I2933" i="5"/>
  <c r="H2933" i="5"/>
  <c r="B2933" i="5"/>
  <c r="A2933" i="5"/>
  <c r="I2932" i="5"/>
  <c r="H2932" i="5"/>
  <c r="B2932" i="5"/>
  <c r="A2932" i="5"/>
  <c r="I2931" i="5"/>
  <c r="H2931" i="5"/>
  <c r="B2931" i="5"/>
  <c r="A2931" i="5"/>
  <c r="I2930" i="5"/>
  <c r="H2930" i="5"/>
  <c r="B2930" i="5"/>
  <c r="A2930" i="5"/>
  <c r="I2929" i="5"/>
  <c r="H2929" i="5"/>
  <c r="B2929" i="5"/>
  <c r="A2929" i="5"/>
  <c r="I2928" i="5"/>
  <c r="H2928" i="5"/>
  <c r="B2928" i="5"/>
  <c r="A2928" i="5"/>
  <c r="I2927" i="5"/>
  <c r="H2927" i="5"/>
  <c r="B2927" i="5"/>
  <c r="A2927" i="5"/>
  <c r="I2926" i="5"/>
  <c r="H2926" i="5"/>
  <c r="B2926" i="5"/>
  <c r="A2926" i="5"/>
  <c r="I2925" i="5"/>
  <c r="H2925" i="5"/>
  <c r="B2925" i="5"/>
  <c r="A2925" i="5"/>
  <c r="I2924" i="5"/>
  <c r="H2924" i="5"/>
  <c r="B2924" i="5"/>
  <c r="A2924" i="5"/>
  <c r="I2923" i="5"/>
  <c r="H2923" i="5"/>
  <c r="B2923" i="5"/>
  <c r="A2923" i="5"/>
  <c r="I2922" i="5"/>
  <c r="H2922" i="5"/>
  <c r="B2922" i="5"/>
  <c r="A2922" i="5"/>
  <c r="I2921" i="5"/>
  <c r="H2921" i="5"/>
  <c r="B2921" i="5"/>
  <c r="A2921" i="5"/>
  <c r="I2920" i="5"/>
  <c r="H2920" i="5"/>
  <c r="B2920" i="5"/>
  <c r="A2920" i="5"/>
  <c r="I2919" i="5"/>
  <c r="H2919" i="5"/>
  <c r="B2919" i="5"/>
  <c r="A2919" i="5"/>
  <c r="I2918" i="5"/>
  <c r="H2918" i="5"/>
  <c r="B2918" i="5"/>
  <c r="A2918" i="5"/>
  <c r="I2917" i="5"/>
  <c r="H2917" i="5"/>
  <c r="B2917" i="5"/>
  <c r="A2917" i="5"/>
  <c r="I2916" i="5"/>
  <c r="H2916" i="5"/>
  <c r="B2916" i="5"/>
  <c r="A2916" i="5"/>
  <c r="I2915" i="5"/>
  <c r="H2915" i="5"/>
  <c r="B2915" i="5"/>
  <c r="A2915" i="5"/>
  <c r="I2914" i="5"/>
  <c r="H2914" i="5"/>
  <c r="B2914" i="5"/>
  <c r="A2914" i="5"/>
  <c r="I2913" i="5"/>
  <c r="H2913" i="5"/>
  <c r="B2913" i="5"/>
  <c r="A2913" i="5"/>
  <c r="I2912" i="5"/>
  <c r="H2912" i="5"/>
  <c r="B2912" i="5"/>
  <c r="A2912" i="5"/>
  <c r="I2911" i="5"/>
  <c r="H2911" i="5"/>
  <c r="B2911" i="5"/>
  <c r="A2911" i="5"/>
  <c r="I2910" i="5"/>
  <c r="H2910" i="5"/>
  <c r="B2910" i="5"/>
  <c r="A2910" i="5"/>
  <c r="I2909" i="5"/>
  <c r="H2909" i="5"/>
  <c r="B2909" i="5"/>
  <c r="A2909" i="5"/>
  <c r="I2908" i="5"/>
  <c r="H2908" i="5"/>
  <c r="B2908" i="5"/>
  <c r="A2908" i="5"/>
  <c r="I2907" i="5"/>
  <c r="H2907" i="5"/>
  <c r="B2907" i="5"/>
  <c r="A2907" i="5"/>
  <c r="I2906" i="5"/>
  <c r="H2906" i="5"/>
  <c r="B2906" i="5"/>
  <c r="A2906" i="5"/>
  <c r="I2905" i="5"/>
  <c r="H2905" i="5"/>
  <c r="B2905" i="5"/>
  <c r="A2905" i="5"/>
  <c r="I2904" i="5"/>
  <c r="H2904" i="5"/>
  <c r="B2904" i="5"/>
  <c r="A2904" i="5"/>
  <c r="I2903" i="5"/>
  <c r="H2903" i="5"/>
  <c r="B2903" i="5"/>
  <c r="A2903" i="5"/>
  <c r="I2902" i="5"/>
  <c r="H2902" i="5"/>
  <c r="B2902" i="5"/>
  <c r="A2902" i="5"/>
  <c r="I2901" i="5"/>
  <c r="H2901" i="5"/>
  <c r="B2901" i="5"/>
  <c r="A2901" i="5"/>
  <c r="I2900" i="5"/>
  <c r="H2900" i="5"/>
  <c r="B2900" i="5"/>
  <c r="A2900" i="5"/>
  <c r="I2899" i="5"/>
  <c r="H2899" i="5"/>
  <c r="B2899" i="5"/>
  <c r="A2899" i="5"/>
  <c r="I2898" i="5"/>
  <c r="H2898" i="5"/>
  <c r="B2898" i="5"/>
  <c r="A2898" i="5"/>
  <c r="I2897" i="5"/>
  <c r="H2897" i="5"/>
  <c r="B2897" i="5"/>
  <c r="A2897" i="5"/>
  <c r="I2896" i="5"/>
  <c r="H2896" i="5"/>
  <c r="B2896" i="5"/>
  <c r="A2896" i="5"/>
  <c r="I2895" i="5"/>
  <c r="H2895" i="5"/>
  <c r="B2895" i="5"/>
  <c r="A2895" i="5"/>
  <c r="I2894" i="5"/>
  <c r="H2894" i="5"/>
  <c r="B2894" i="5"/>
  <c r="A2894" i="5"/>
  <c r="I2893" i="5"/>
  <c r="H2893" i="5"/>
  <c r="B2893" i="5"/>
  <c r="A2893" i="5"/>
  <c r="I2892" i="5"/>
  <c r="H2892" i="5"/>
  <c r="B2892" i="5"/>
  <c r="A2892" i="5"/>
  <c r="I2891" i="5"/>
  <c r="H2891" i="5"/>
  <c r="B2891" i="5"/>
  <c r="A2891" i="5"/>
  <c r="I2890" i="5"/>
  <c r="H2890" i="5"/>
  <c r="B2890" i="5"/>
  <c r="A2890" i="5"/>
  <c r="I2889" i="5"/>
  <c r="H2889" i="5"/>
  <c r="B2889" i="5"/>
  <c r="A2889" i="5"/>
  <c r="I2888" i="5"/>
  <c r="H2888" i="5"/>
  <c r="B2888" i="5"/>
  <c r="A2888" i="5"/>
  <c r="I2887" i="5"/>
  <c r="H2887" i="5"/>
  <c r="B2887" i="5"/>
  <c r="A2887" i="5"/>
  <c r="I2886" i="5"/>
  <c r="H2886" i="5"/>
  <c r="B2886" i="5"/>
  <c r="A2886" i="5"/>
  <c r="I2885" i="5"/>
  <c r="H2885" i="5"/>
  <c r="B2885" i="5"/>
  <c r="A2885" i="5"/>
  <c r="I2884" i="5"/>
  <c r="H2884" i="5"/>
  <c r="B2884" i="5"/>
  <c r="A2884" i="5"/>
  <c r="I2883" i="5"/>
  <c r="H2883" i="5"/>
  <c r="B2883" i="5"/>
  <c r="A2883" i="5"/>
  <c r="I2882" i="5"/>
  <c r="H2882" i="5"/>
  <c r="B2882" i="5"/>
  <c r="A2882" i="5"/>
  <c r="I2881" i="5"/>
  <c r="H2881" i="5"/>
  <c r="B2881" i="5"/>
  <c r="A2881" i="5"/>
  <c r="I2880" i="5"/>
  <c r="H2880" i="5"/>
  <c r="B2880" i="5"/>
  <c r="A2880" i="5"/>
  <c r="I2879" i="5"/>
  <c r="H2879" i="5"/>
  <c r="B2879" i="5"/>
  <c r="A2879" i="5"/>
  <c r="I2878" i="5"/>
  <c r="H2878" i="5"/>
  <c r="B2878" i="5"/>
  <c r="A2878" i="5"/>
  <c r="I2877" i="5"/>
  <c r="H2877" i="5"/>
  <c r="B2877" i="5"/>
  <c r="A2877" i="5"/>
  <c r="I2876" i="5"/>
  <c r="H2876" i="5"/>
  <c r="B2876" i="5"/>
  <c r="A2876" i="5"/>
  <c r="I2875" i="5"/>
  <c r="H2875" i="5"/>
  <c r="B2875" i="5"/>
  <c r="A2875" i="5"/>
  <c r="I2874" i="5"/>
  <c r="H2874" i="5"/>
  <c r="B2874" i="5"/>
  <c r="A2874" i="5"/>
  <c r="I2873" i="5"/>
  <c r="H2873" i="5"/>
  <c r="B2873" i="5"/>
  <c r="A2873" i="5"/>
  <c r="I2872" i="5"/>
  <c r="H2872" i="5"/>
  <c r="B2872" i="5"/>
  <c r="A2872" i="5"/>
  <c r="I2871" i="5"/>
  <c r="H2871" i="5"/>
  <c r="B2871" i="5"/>
  <c r="A2871" i="5"/>
  <c r="I2870" i="5"/>
  <c r="H2870" i="5"/>
  <c r="B2870" i="5"/>
  <c r="A2870" i="5"/>
  <c r="I2869" i="5"/>
  <c r="H2869" i="5"/>
  <c r="B2869" i="5"/>
  <c r="A2869" i="5"/>
  <c r="I2868" i="5"/>
  <c r="H2868" i="5"/>
  <c r="B2868" i="5"/>
  <c r="A2868" i="5"/>
  <c r="I2867" i="5"/>
  <c r="H2867" i="5"/>
  <c r="B2867" i="5"/>
  <c r="A2867" i="5"/>
  <c r="I2866" i="5"/>
  <c r="H2866" i="5"/>
  <c r="B2866" i="5"/>
  <c r="A2866" i="5"/>
  <c r="I2865" i="5"/>
  <c r="H2865" i="5"/>
  <c r="B2865" i="5"/>
  <c r="A2865" i="5"/>
  <c r="I2864" i="5"/>
  <c r="H2864" i="5"/>
  <c r="B2864" i="5"/>
  <c r="A2864" i="5"/>
  <c r="I2863" i="5"/>
  <c r="H2863" i="5"/>
  <c r="B2863" i="5"/>
  <c r="A2863" i="5"/>
  <c r="I2862" i="5"/>
  <c r="H2862" i="5"/>
  <c r="B2862" i="5"/>
  <c r="A2862" i="5"/>
  <c r="I2861" i="5"/>
  <c r="H2861" i="5"/>
  <c r="B2861" i="5"/>
  <c r="A2861" i="5"/>
  <c r="I2860" i="5"/>
  <c r="H2860" i="5"/>
  <c r="B2860" i="5"/>
  <c r="A2860" i="5"/>
  <c r="I2859" i="5"/>
  <c r="H2859" i="5"/>
  <c r="B2859" i="5"/>
  <c r="A2859" i="5"/>
  <c r="I2858" i="5"/>
  <c r="H2858" i="5"/>
  <c r="B2858" i="5"/>
  <c r="A2858" i="5"/>
  <c r="I2857" i="5"/>
  <c r="H2857" i="5"/>
  <c r="B2857" i="5"/>
  <c r="A2857" i="5"/>
  <c r="I2856" i="5"/>
  <c r="H2856" i="5"/>
  <c r="B2856" i="5"/>
  <c r="A2856" i="5"/>
  <c r="I2855" i="5"/>
  <c r="H2855" i="5"/>
  <c r="B2855" i="5"/>
  <c r="A2855" i="5"/>
  <c r="I2854" i="5"/>
  <c r="H2854" i="5"/>
  <c r="B2854" i="5"/>
  <c r="A2854" i="5"/>
  <c r="I2853" i="5"/>
  <c r="H2853" i="5"/>
  <c r="B2853" i="5"/>
  <c r="A2853" i="5"/>
  <c r="I2852" i="5"/>
  <c r="H2852" i="5"/>
  <c r="B2852" i="5"/>
  <c r="A2852" i="5"/>
  <c r="I2851" i="5"/>
  <c r="H2851" i="5"/>
  <c r="B2851" i="5"/>
  <c r="A2851" i="5"/>
  <c r="I2850" i="5"/>
  <c r="H2850" i="5"/>
  <c r="B2850" i="5"/>
  <c r="A2850" i="5"/>
  <c r="I2849" i="5"/>
  <c r="H2849" i="5"/>
  <c r="B2849" i="5"/>
  <c r="A2849" i="5"/>
  <c r="I2848" i="5"/>
  <c r="H2848" i="5"/>
  <c r="B2848" i="5"/>
  <c r="A2848" i="5"/>
  <c r="I2847" i="5"/>
  <c r="H2847" i="5"/>
  <c r="B2847" i="5"/>
  <c r="A2847" i="5"/>
  <c r="I2846" i="5"/>
  <c r="H2846" i="5"/>
  <c r="B2846" i="5"/>
  <c r="A2846" i="5"/>
  <c r="I2845" i="5"/>
  <c r="H2845" i="5"/>
  <c r="B2845" i="5"/>
  <c r="A2845" i="5"/>
  <c r="I2844" i="5"/>
  <c r="H2844" i="5"/>
  <c r="B2844" i="5"/>
  <c r="A2844" i="5"/>
  <c r="I2843" i="5"/>
  <c r="H2843" i="5"/>
  <c r="B2843" i="5"/>
  <c r="A2843" i="5"/>
  <c r="I2842" i="5"/>
  <c r="H2842" i="5"/>
  <c r="B2842" i="5"/>
  <c r="A2842" i="5"/>
  <c r="I2841" i="5"/>
  <c r="H2841" i="5"/>
  <c r="B2841" i="5"/>
  <c r="A2841" i="5"/>
  <c r="I2840" i="5"/>
  <c r="H2840" i="5"/>
  <c r="B2840" i="5"/>
  <c r="A2840" i="5"/>
  <c r="I2839" i="5"/>
  <c r="H2839" i="5"/>
  <c r="B2839" i="5"/>
  <c r="A2839" i="5"/>
  <c r="I2838" i="5"/>
  <c r="H2838" i="5"/>
  <c r="B2838" i="5"/>
  <c r="A2838" i="5"/>
  <c r="I2837" i="5"/>
  <c r="H2837" i="5"/>
  <c r="B2837" i="5"/>
  <c r="A2837" i="5"/>
  <c r="I2836" i="5"/>
  <c r="H2836" i="5"/>
  <c r="B2836" i="5"/>
  <c r="A2836" i="5"/>
  <c r="I2835" i="5"/>
  <c r="H2835" i="5"/>
  <c r="B2835" i="5"/>
  <c r="A2835" i="5"/>
  <c r="I2834" i="5"/>
  <c r="H2834" i="5"/>
  <c r="B2834" i="5"/>
  <c r="A2834" i="5"/>
  <c r="I2833" i="5"/>
  <c r="H2833" i="5"/>
  <c r="B2833" i="5"/>
  <c r="A2833" i="5"/>
  <c r="I2832" i="5"/>
  <c r="H2832" i="5"/>
  <c r="B2832" i="5"/>
  <c r="A2832" i="5"/>
  <c r="I2831" i="5"/>
  <c r="H2831" i="5"/>
  <c r="B2831" i="5"/>
  <c r="A2831" i="5"/>
  <c r="I2830" i="5"/>
  <c r="H2830" i="5"/>
  <c r="B2830" i="5"/>
  <c r="A2830" i="5"/>
  <c r="I2829" i="5"/>
  <c r="H2829" i="5"/>
  <c r="B2829" i="5"/>
  <c r="A2829" i="5"/>
  <c r="I2828" i="5"/>
  <c r="H2828" i="5"/>
  <c r="B2828" i="5"/>
  <c r="A2828" i="5"/>
  <c r="I2827" i="5"/>
  <c r="H2827" i="5"/>
  <c r="B2827" i="5"/>
  <c r="A2827" i="5"/>
  <c r="I2826" i="5"/>
  <c r="H2826" i="5"/>
  <c r="B2826" i="5"/>
  <c r="A2826" i="5"/>
  <c r="I2825" i="5"/>
  <c r="H2825" i="5"/>
  <c r="B2825" i="5"/>
  <c r="A2825" i="5"/>
  <c r="I2824" i="5"/>
  <c r="H2824" i="5"/>
  <c r="B2824" i="5"/>
  <c r="A2824" i="5"/>
  <c r="I2823" i="5"/>
  <c r="H2823" i="5"/>
  <c r="B2823" i="5"/>
  <c r="A2823" i="5"/>
  <c r="I2822" i="5"/>
  <c r="H2822" i="5"/>
  <c r="B2822" i="5"/>
  <c r="A2822" i="5"/>
  <c r="I2821" i="5"/>
  <c r="H2821" i="5"/>
  <c r="B2821" i="5"/>
  <c r="A2821" i="5"/>
  <c r="I2820" i="5"/>
  <c r="H2820" i="5"/>
  <c r="B2820" i="5"/>
  <c r="A2820" i="5"/>
  <c r="I2819" i="5"/>
  <c r="H2819" i="5"/>
  <c r="B2819" i="5"/>
  <c r="A2819" i="5"/>
  <c r="I2818" i="5"/>
  <c r="H2818" i="5"/>
  <c r="B2818" i="5"/>
  <c r="A2818" i="5"/>
  <c r="I2817" i="5"/>
  <c r="H2817" i="5"/>
  <c r="B2817" i="5"/>
  <c r="A2817" i="5"/>
  <c r="I2816" i="5"/>
  <c r="H2816" i="5"/>
  <c r="B2816" i="5"/>
  <c r="A2816" i="5"/>
  <c r="I2815" i="5"/>
  <c r="H2815" i="5"/>
  <c r="B2815" i="5"/>
  <c r="A2815" i="5"/>
  <c r="I2814" i="5"/>
  <c r="H2814" i="5"/>
  <c r="B2814" i="5"/>
  <c r="A2814" i="5"/>
  <c r="I2813" i="5"/>
  <c r="H2813" i="5"/>
  <c r="B2813" i="5"/>
  <c r="A2813" i="5"/>
  <c r="I2812" i="5"/>
  <c r="H2812" i="5"/>
  <c r="B2812" i="5"/>
  <c r="A2812" i="5"/>
  <c r="I2811" i="5"/>
  <c r="H2811" i="5"/>
  <c r="B2811" i="5"/>
  <c r="A2811" i="5"/>
  <c r="I2810" i="5"/>
  <c r="H2810" i="5"/>
  <c r="B2810" i="5"/>
  <c r="A2810" i="5"/>
  <c r="I2809" i="5"/>
  <c r="H2809" i="5"/>
  <c r="B2809" i="5"/>
  <c r="A2809" i="5"/>
  <c r="I2808" i="5"/>
  <c r="H2808" i="5"/>
  <c r="B2808" i="5"/>
  <c r="A2808" i="5"/>
  <c r="I2807" i="5"/>
  <c r="H2807" i="5"/>
  <c r="B2807" i="5"/>
  <c r="A2807" i="5"/>
  <c r="I2806" i="5"/>
  <c r="H2806" i="5"/>
  <c r="B2806" i="5"/>
  <c r="A2806" i="5"/>
  <c r="I2805" i="5"/>
  <c r="H2805" i="5"/>
  <c r="B2805" i="5"/>
  <c r="A2805" i="5"/>
  <c r="I2804" i="5"/>
  <c r="H2804" i="5"/>
  <c r="B2804" i="5"/>
  <c r="A2804" i="5"/>
  <c r="I2803" i="5"/>
  <c r="H2803" i="5"/>
  <c r="B2803" i="5"/>
  <c r="A2803" i="5"/>
  <c r="I2802" i="5"/>
  <c r="H2802" i="5"/>
  <c r="B2802" i="5"/>
  <c r="A2802" i="5"/>
  <c r="I2801" i="5"/>
  <c r="H2801" i="5"/>
  <c r="B2801" i="5"/>
  <c r="A2801" i="5"/>
  <c r="I2800" i="5"/>
  <c r="H2800" i="5"/>
  <c r="B2800" i="5"/>
  <c r="A2800" i="5"/>
  <c r="I2799" i="5"/>
  <c r="H2799" i="5"/>
  <c r="B2799" i="5"/>
  <c r="A2799" i="5"/>
  <c r="I2798" i="5"/>
  <c r="H2798" i="5"/>
  <c r="B2798" i="5"/>
  <c r="A2798" i="5"/>
  <c r="I2797" i="5"/>
  <c r="H2797" i="5"/>
  <c r="B2797" i="5"/>
  <c r="A2797" i="5"/>
  <c r="I2796" i="5"/>
  <c r="H2796" i="5"/>
  <c r="B2796" i="5"/>
  <c r="A2796" i="5"/>
  <c r="I2795" i="5"/>
  <c r="H2795" i="5"/>
  <c r="B2795" i="5"/>
  <c r="A2795" i="5"/>
  <c r="I2794" i="5"/>
  <c r="H2794" i="5"/>
  <c r="B2794" i="5"/>
  <c r="A2794" i="5"/>
  <c r="I2793" i="5"/>
  <c r="H2793" i="5"/>
  <c r="B2793" i="5"/>
  <c r="A2793" i="5"/>
  <c r="I2792" i="5"/>
  <c r="H2792" i="5"/>
  <c r="B2792" i="5"/>
  <c r="A2792" i="5"/>
  <c r="I2791" i="5"/>
  <c r="H2791" i="5"/>
  <c r="B2791" i="5"/>
  <c r="A2791" i="5"/>
  <c r="I2790" i="5"/>
  <c r="H2790" i="5"/>
  <c r="B2790" i="5"/>
  <c r="A2790" i="5"/>
  <c r="I2789" i="5"/>
  <c r="H2789" i="5"/>
  <c r="B2789" i="5"/>
  <c r="A2789" i="5"/>
  <c r="I2788" i="5"/>
  <c r="H2788" i="5"/>
  <c r="B2788" i="5"/>
  <c r="A2788" i="5"/>
  <c r="I2787" i="5"/>
  <c r="H2787" i="5"/>
  <c r="B2787" i="5"/>
  <c r="A2787" i="5"/>
  <c r="I2786" i="5"/>
  <c r="H2786" i="5"/>
  <c r="B2786" i="5"/>
  <c r="A2786" i="5"/>
  <c r="I2785" i="5"/>
  <c r="H2785" i="5"/>
  <c r="B2785" i="5"/>
  <c r="A2785" i="5"/>
  <c r="I2784" i="5"/>
  <c r="H2784" i="5"/>
  <c r="B2784" i="5"/>
  <c r="A2784" i="5"/>
  <c r="I2783" i="5"/>
  <c r="H2783" i="5"/>
  <c r="B2783" i="5"/>
  <c r="A2783" i="5"/>
  <c r="I2782" i="5"/>
  <c r="H2782" i="5"/>
  <c r="B2782" i="5"/>
  <c r="A2782" i="5"/>
  <c r="I2781" i="5"/>
  <c r="H2781" i="5"/>
  <c r="B2781" i="5"/>
  <c r="A2781" i="5"/>
  <c r="I2780" i="5"/>
  <c r="H2780" i="5"/>
  <c r="B2780" i="5"/>
  <c r="A2780" i="5"/>
  <c r="I2779" i="5"/>
  <c r="H2779" i="5"/>
  <c r="B2779" i="5"/>
  <c r="A2779" i="5"/>
  <c r="I2778" i="5"/>
  <c r="H2778" i="5"/>
  <c r="B2778" i="5"/>
  <c r="A2778" i="5"/>
  <c r="I2777" i="5"/>
  <c r="H2777" i="5"/>
  <c r="B2777" i="5"/>
  <c r="A2777" i="5"/>
  <c r="I2776" i="5"/>
  <c r="H2776" i="5"/>
  <c r="B2776" i="5"/>
  <c r="A2776" i="5"/>
  <c r="I2775" i="5"/>
  <c r="H2775" i="5"/>
  <c r="B2775" i="5"/>
  <c r="A2775" i="5"/>
  <c r="I2774" i="5"/>
  <c r="H2774" i="5"/>
  <c r="B2774" i="5"/>
  <c r="A2774" i="5"/>
  <c r="I2773" i="5"/>
  <c r="H2773" i="5"/>
  <c r="B2773" i="5"/>
  <c r="A2773" i="5"/>
  <c r="I2772" i="5"/>
  <c r="H2772" i="5"/>
  <c r="B2772" i="5"/>
  <c r="A2772" i="5"/>
  <c r="I2771" i="5"/>
  <c r="H2771" i="5"/>
  <c r="B2771" i="5"/>
  <c r="A2771" i="5"/>
  <c r="I2770" i="5"/>
  <c r="H2770" i="5"/>
  <c r="B2770" i="5"/>
  <c r="A2770" i="5"/>
  <c r="I2769" i="5"/>
  <c r="H2769" i="5"/>
  <c r="B2769" i="5"/>
  <c r="A2769" i="5"/>
  <c r="I2768" i="5"/>
  <c r="H2768" i="5"/>
  <c r="B2768" i="5"/>
  <c r="A2768" i="5"/>
  <c r="I2767" i="5"/>
  <c r="H2767" i="5"/>
  <c r="B2767" i="5"/>
  <c r="A2767" i="5"/>
  <c r="I2766" i="5"/>
  <c r="H2766" i="5"/>
  <c r="B2766" i="5"/>
  <c r="A2766" i="5"/>
  <c r="I2765" i="5"/>
  <c r="H2765" i="5"/>
  <c r="B2765" i="5"/>
  <c r="A2765" i="5"/>
  <c r="I2764" i="5"/>
  <c r="H2764" i="5"/>
  <c r="B2764" i="5"/>
  <c r="A2764" i="5"/>
  <c r="I2763" i="5"/>
  <c r="H2763" i="5"/>
  <c r="B2763" i="5"/>
  <c r="A2763" i="5"/>
  <c r="I2762" i="5"/>
  <c r="H2762" i="5"/>
  <c r="B2762" i="5"/>
  <c r="A2762" i="5"/>
  <c r="I2761" i="5"/>
  <c r="H2761" i="5"/>
  <c r="B2761" i="5"/>
  <c r="A2761" i="5"/>
  <c r="I2760" i="5"/>
  <c r="H2760" i="5"/>
  <c r="B2760" i="5"/>
  <c r="A2760" i="5"/>
  <c r="I2759" i="5"/>
  <c r="H2759" i="5"/>
  <c r="B2759" i="5"/>
  <c r="A2759" i="5"/>
  <c r="I2758" i="5"/>
  <c r="H2758" i="5"/>
  <c r="B2758" i="5"/>
  <c r="A2758" i="5"/>
  <c r="I2757" i="5"/>
  <c r="H2757" i="5"/>
  <c r="B2757" i="5"/>
  <c r="A2757" i="5"/>
  <c r="I2756" i="5"/>
  <c r="H2756" i="5"/>
  <c r="B2756" i="5"/>
  <c r="A2756" i="5"/>
  <c r="I2755" i="5"/>
  <c r="H2755" i="5"/>
  <c r="B2755" i="5"/>
  <c r="A2755" i="5"/>
  <c r="I2754" i="5"/>
  <c r="H2754" i="5"/>
  <c r="B2754" i="5"/>
  <c r="A2754" i="5"/>
  <c r="I2753" i="5"/>
  <c r="H2753" i="5"/>
  <c r="B2753" i="5"/>
  <c r="A2753" i="5"/>
  <c r="I2752" i="5"/>
  <c r="H2752" i="5"/>
  <c r="B2752" i="5"/>
  <c r="A2752" i="5"/>
  <c r="I2751" i="5"/>
  <c r="H2751" i="5"/>
  <c r="B2751" i="5"/>
  <c r="A2751" i="5"/>
  <c r="I2750" i="5"/>
  <c r="H2750" i="5"/>
  <c r="B2750" i="5"/>
  <c r="A2750" i="5"/>
  <c r="I2749" i="5"/>
  <c r="H2749" i="5"/>
  <c r="B2749" i="5"/>
  <c r="A2749" i="5"/>
  <c r="I2748" i="5"/>
  <c r="H2748" i="5"/>
  <c r="B2748" i="5"/>
  <c r="A2748" i="5"/>
  <c r="I2747" i="5"/>
  <c r="H2747" i="5"/>
  <c r="B2747" i="5"/>
  <c r="A2747" i="5"/>
  <c r="I2746" i="5"/>
  <c r="H2746" i="5"/>
  <c r="B2746" i="5"/>
  <c r="A2746" i="5"/>
  <c r="I2745" i="5"/>
  <c r="H2745" i="5"/>
  <c r="B2745" i="5"/>
  <c r="A2745" i="5"/>
  <c r="I2744" i="5"/>
  <c r="H2744" i="5"/>
  <c r="B2744" i="5"/>
  <c r="A2744" i="5"/>
  <c r="I2743" i="5"/>
  <c r="H2743" i="5"/>
  <c r="B2743" i="5"/>
  <c r="A2743" i="5"/>
  <c r="I2742" i="5"/>
  <c r="H2742" i="5"/>
  <c r="B2742" i="5"/>
  <c r="A2742" i="5"/>
  <c r="I2741" i="5"/>
  <c r="H2741" i="5"/>
  <c r="B2741" i="5"/>
  <c r="A2741" i="5"/>
  <c r="I2740" i="5"/>
  <c r="H2740" i="5"/>
  <c r="B2740" i="5"/>
  <c r="A2740" i="5"/>
  <c r="I2739" i="5"/>
  <c r="H2739" i="5"/>
  <c r="B2739" i="5"/>
  <c r="A2739" i="5"/>
  <c r="I2738" i="5"/>
  <c r="H2738" i="5"/>
  <c r="B2738" i="5"/>
  <c r="A2738" i="5"/>
  <c r="I2737" i="5"/>
  <c r="H2737" i="5"/>
  <c r="B2737" i="5"/>
  <c r="A2737" i="5"/>
  <c r="I2736" i="5"/>
  <c r="H2736" i="5"/>
  <c r="B2736" i="5"/>
  <c r="A2736" i="5"/>
  <c r="I2735" i="5"/>
  <c r="H2735" i="5"/>
  <c r="B2735" i="5"/>
  <c r="A2735" i="5"/>
  <c r="I2734" i="5"/>
  <c r="H2734" i="5"/>
  <c r="B2734" i="5"/>
  <c r="A2734" i="5"/>
  <c r="I2733" i="5"/>
  <c r="H2733" i="5"/>
  <c r="B2733" i="5"/>
  <c r="A2733" i="5"/>
  <c r="I2732" i="5"/>
  <c r="H2732" i="5"/>
  <c r="B2732" i="5"/>
  <c r="A2732" i="5"/>
  <c r="I2731" i="5"/>
  <c r="H2731" i="5"/>
  <c r="B2731" i="5"/>
  <c r="A2731" i="5"/>
  <c r="I2730" i="5"/>
  <c r="H2730" i="5"/>
  <c r="B2730" i="5"/>
  <c r="A2730" i="5"/>
  <c r="I2729" i="5"/>
  <c r="H2729" i="5"/>
  <c r="B2729" i="5"/>
  <c r="A2729" i="5"/>
  <c r="I2728" i="5"/>
  <c r="H2728" i="5"/>
  <c r="B2728" i="5"/>
  <c r="A2728" i="5"/>
  <c r="I2727" i="5"/>
  <c r="H2727" i="5"/>
  <c r="B2727" i="5"/>
  <c r="A2727" i="5"/>
  <c r="I2726" i="5"/>
  <c r="H2726" i="5"/>
  <c r="B2726" i="5"/>
  <c r="A2726" i="5"/>
  <c r="I2725" i="5"/>
  <c r="H2725" i="5"/>
  <c r="B2725" i="5"/>
  <c r="A2725" i="5"/>
  <c r="I2724" i="5"/>
  <c r="H2724" i="5"/>
  <c r="B2724" i="5"/>
  <c r="A2724" i="5"/>
  <c r="I2723" i="5"/>
  <c r="H2723" i="5"/>
  <c r="B2723" i="5"/>
  <c r="A2723" i="5"/>
  <c r="I2722" i="5"/>
  <c r="H2722" i="5"/>
  <c r="B2722" i="5"/>
  <c r="A2722" i="5"/>
  <c r="I2721" i="5"/>
  <c r="H2721" i="5"/>
  <c r="B2721" i="5"/>
  <c r="A2721" i="5"/>
  <c r="I2720" i="5"/>
  <c r="H2720" i="5"/>
  <c r="B2720" i="5"/>
  <c r="A2720" i="5"/>
  <c r="I2719" i="5"/>
  <c r="H2719" i="5"/>
  <c r="B2719" i="5"/>
  <c r="A2719" i="5"/>
  <c r="I2718" i="5"/>
  <c r="H2718" i="5"/>
  <c r="B2718" i="5"/>
  <c r="A2718" i="5"/>
  <c r="I2717" i="5"/>
  <c r="H2717" i="5"/>
  <c r="B2717" i="5"/>
  <c r="A2717" i="5"/>
  <c r="I2716" i="5"/>
  <c r="H2716" i="5"/>
  <c r="B2716" i="5"/>
  <c r="A2716" i="5"/>
  <c r="I2715" i="5"/>
  <c r="H2715" i="5"/>
  <c r="B2715" i="5"/>
  <c r="A2715" i="5"/>
  <c r="I2714" i="5"/>
  <c r="H2714" i="5"/>
  <c r="B2714" i="5"/>
  <c r="A2714" i="5"/>
  <c r="I2713" i="5"/>
  <c r="H2713" i="5"/>
  <c r="B2713" i="5"/>
  <c r="A2713" i="5"/>
  <c r="I2712" i="5"/>
  <c r="H2712" i="5"/>
  <c r="B2712" i="5"/>
  <c r="A2712" i="5"/>
  <c r="I2711" i="5"/>
  <c r="H2711" i="5"/>
  <c r="B2711" i="5"/>
  <c r="A2711" i="5"/>
  <c r="I2710" i="5"/>
  <c r="H2710" i="5"/>
  <c r="B2710" i="5"/>
  <c r="A2710" i="5"/>
  <c r="I2709" i="5"/>
  <c r="H2709" i="5"/>
  <c r="B2709" i="5"/>
  <c r="A2709" i="5"/>
  <c r="I2708" i="5"/>
  <c r="H2708" i="5"/>
  <c r="B2708" i="5"/>
  <c r="A2708" i="5"/>
  <c r="I2707" i="5"/>
  <c r="H2707" i="5"/>
  <c r="B2707" i="5"/>
  <c r="A2707" i="5"/>
  <c r="I2706" i="5"/>
  <c r="H2706" i="5"/>
  <c r="B2706" i="5"/>
  <c r="A2706" i="5"/>
  <c r="I2705" i="5"/>
  <c r="H2705" i="5"/>
  <c r="B2705" i="5"/>
  <c r="A2705" i="5"/>
  <c r="I2704" i="5"/>
  <c r="H2704" i="5"/>
  <c r="B2704" i="5"/>
  <c r="A2704" i="5"/>
  <c r="I2703" i="5"/>
  <c r="H2703" i="5"/>
  <c r="B2703" i="5"/>
  <c r="A2703" i="5"/>
  <c r="I2702" i="5"/>
  <c r="H2702" i="5"/>
  <c r="B2702" i="5"/>
  <c r="A2702" i="5"/>
  <c r="I2701" i="5"/>
  <c r="H2701" i="5"/>
  <c r="B2701" i="5"/>
  <c r="A2701" i="5"/>
  <c r="I2700" i="5"/>
  <c r="H2700" i="5"/>
  <c r="B2700" i="5"/>
  <c r="A2700" i="5"/>
  <c r="I2699" i="5"/>
  <c r="H2699" i="5"/>
  <c r="B2699" i="5"/>
  <c r="A2699" i="5"/>
  <c r="I2698" i="5"/>
  <c r="H2698" i="5"/>
  <c r="B2698" i="5"/>
  <c r="A2698" i="5"/>
  <c r="I2697" i="5"/>
  <c r="H2697" i="5"/>
  <c r="B2697" i="5"/>
  <c r="A2697" i="5"/>
  <c r="I2696" i="5"/>
  <c r="H2696" i="5"/>
  <c r="B2696" i="5"/>
  <c r="A2696" i="5"/>
  <c r="I2695" i="5"/>
  <c r="H2695" i="5"/>
  <c r="B2695" i="5"/>
  <c r="A2695" i="5"/>
  <c r="I2694" i="5"/>
  <c r="H2694" i="5"/>
  <c r="B2694" i="5"/>
  <c r="A2694" i="5"/>
  <c r="I2693" i="5"/>
  <c r="H2693" i="5"/>
  <c r="B2693" i="5"/>
  <c r="A2693" i="5"/>
  <c r="I2692" i="5"/>
  <c r="H2692" i="5"/>
  <c r="B2692" i="5"/>
  <c r="A2692" i="5"/>
  <c r="I2691" i="5"/>
  <c r="H2691" i="5"/>
  <c r="B2691" i="5"/>
  <c r="A2691" i="5"/>
  <c r="I2690" i="5"/>
  <c r="H2690" i="5"/>
  <c r="B2690" i="5"/>
  <c r="A2690" i="5"/>
  <c r="I2689" i="5"/>
  <c r="H2689" i="5"/>
  <c r="B2689" i="5"/>
  <c r="A2689" i="5"/>
  <c r="I2688" i="5"/>
  <c r="H2688" i="5"/>
  <c r="B2688" i="5"/>
  <c r="A2688" i="5"/>
  <c r="I2687" i="5"/>
  <c r="H2687" i="5"/>
  <c r="B2687" i="5"/>
  <c r="A2687" i="5"/>
  <c r="I2686" i="5"/>
  <c r="H2686" i="5"/>
  <c r="B2686" i="5"/>
  <c r="A2686" i="5"/>
  <c r="I2685" i="5"/>
  <c r="H2685" i="5"/>
  <c r="B2685" i="5"/>
  <c r="A2685" i="5"/>
  <c r="I2684" i="5"/>
  <c r="H2684" i="5"/>
  <c r="B2684" i="5"/>
  <c r="A2684" i="5"/>
  <c r="I2683" i="5"/>
  <c r="H2683" i="5"/>
  <c r="B2683" i="5"/>
  <c r="A2683" i="5"/>
  <c r="I2682" i="5"/>
  <c r="H2682" i="5"/>
  <c r="B2682" i="5"/>
  <c r="A2682" i="5"/>
  <c r="I2681" i="5"/>
  <c r="H2681" i="5"/>
  <c r="B2681" i="5"/>
  <c r="A2681" i="5"/>
  <c r="I2680" i="5"/>
  <c r="H2680" i="5"/>
  <c r="B2680" i="5"/>
  <c r="A2680" i="5"/>
  <c r="I2679" i="5"/>
  <c r="H2679" i="5"/>
  <c r="B2679" i="5"/>
  <c r="A2679" i="5"/>
  <c r="I2678" i="5"/>
  <c r="H2678" i="5"/>
  <c r="B2678" i="5"/>
  <c r="A2678" i="5"/>
  <c r="I2677" i="5"/>
  <c r="H2677" i="5"/>
  <c r="B2677" i="5"/>
  <c r="A2677" i="5"/>
  <c r="I2676" i="5"/>
  <c r="H2676" i="5"/>
  <c r="B2676" i="5"/>
  <c r="A2676" i="5"/>
  <c r="I2675" i="5"/>
  <c r="H2675" i="5"/>
  <c r="B2675" i="5"/>
  <c r="A2675" i="5"/>
  <c r="I2674" i="5"/>
  <c r="H2674" i="5"/>
  <c r="B2674" i="5"/>
  <c r="A2674" i="5"/>
  <c r="I2673" i="5"/>
  <c r="H2673" i="5"/>
  <c r="B2673" i="5"/>
  <c r="A2673" i="5"/>
  <c r="I2672" i="5"/>
  <c r="H2672" i="5"/>
  <c r="B2672" i="5"/>
  <c r="A2672" i="5"/>
  <c r="I2671" i="5"/>
  <c r="H2671" i="5"/>
  <c r="B2671" i="5"/>
  <c r="A2671" i="5"/>
  <c r="I2670" i="5"/>
  <c r="H2670" i="5"/>
  <c r="B2670" i="5"/>
  <c r="A2670" i="5"/>
  <c r="I2669" i="5"/>
  <c r="H2669" i="5"/>
  <c r="B2669" i="5"/>
  <c r="A2669" i="5"/>
  <c r="I2668" i="5"/>
  <c r="H2668" i="5"/>
  <c r="B2668" i="5"/>
  <c r="A2668" i="5"/>
  <c r="I2667" i="5"/>
  <c r="H2667" i="5"/>
  <c r="B2667" i="5"/>
  <c r="A2667" i="5"/>
  <c r="I2666" i="5"/>
  <c r="H2666" i="5"/>
  <c r="B2666" i="5"/>
  <c r="A2666" i="5"/>
  <c r="I2665" i="5"/>
  <c r="H2665" i="5"/>
  <c r="B2665" i="5"/>
  <c r="A2665" i="5"/>
  <c r="I2664" i="5"/>
  <c r="H2664" i="5"/>
  <c r="B2664" i="5"/>
  <c r="A2664" i="5"/>
  <c r="I2663" i="5"/>
  <c r="H2663" i="5"/>
  <c r="B2663" i="5"/>
  <c r="A2663" i="5"/>
  <c r="I2662" i="5"/>
  <c r="H2662" i="5"/>
  <c r="B2662" i="5"/>
  <c r="A2662" i="5"/>
  <c r="I2661" i="5"/>
  <c r="H2661" i="5"/>
  <c r="B2661" i="5"/>
  <c r="A2661" i="5"/>
  <c r="I2660" i="5"/>
  <c r="H2660" i="5"/>
  <c r="B2660" i="5"/>
  <c r="A2660" i="5"/>
  <c r="I2659" i="5"/>
  <c r="H2659" i="5"/>
  <c r="B2659" i="5"/>
  <c r="A2659" i="5"/>
  <c r="I2658" i="5"/>
  <c r="H2658" i="5"/>
  <c r="B2658" i="5"/>
  <c r="A2658" i="5"/>
  <c r="I2657" i="5"/>
  <c r="H2657" i="5"/>
  <c r="B2657" i="5"/>
  <c r="A2657" i="5"/>
  <c r="I2656" i="5"/>
  <c r="H2656" i="5"/>
  <c r="B2656" i="5"/>
  <c r="A2656" i="5"/>
  <c r="I2655" i="5"/>
  <c r="H2655" i="5"/>
  <c r="B2655" i="5"/>
  <c r="A2655" i="5"/>
  <c r="I2654" i="5"/>
  <c r="H2654" i="5"/>
  <c r="B2654" i="5"/>
  <c r="A2654" i="5"/>
  <c r="I2653" i="5"/>
  <c r="H2653" i="5"/>
  <c r="B2653" i="5"/>
  <c r="A2653" i="5"/>
  <c r="I2652" i="5"/>
  <c r="H2652" i="5"/>
  <c r="B2652" i="5"/>
  <c r="A2652" i="5"/>
  <c r="I2651" i="5"/>
  <c r="H2651" i="5"/>
  <c r="B2651" i="5"/>
  <c r="A2651" i="5"/>
  <c r="I2650" i="5"/>
  <c r="H2650" i="5"/>
  <c r="B2650" i="5"/>
  <c r="A2650" i="5"/>
  <c r="I2649" i="5"/>
  <c r="H2649" i="5"/>
  <c r="B2649" i="5"/>
  <c r="A2649" i="5"/>
  <c r="I2648" i="5"/>
  <c r="H2648" i="5"/>
  <c r="B2648" i="5"/>
  <c r="A2648" i="5"/>
  <c r="I2647" i="5"/>
  <c r="H2647" i="5"/>
  <c r="B2647" i="5"/>
  <c r="A2647" i="5"/>
  <c r="I2646" i="5"/>
  <c r="H2646" i="5"/>
  <c r="B2646" i="5"/>
  <c r="A2646" i="5"/>
  <c r="I2645" i="5"/>
  <c r="H2645" i="5"/>
  <c r="B2645" i="5"/>
  <c r="A2645" i="5"/>
  <c r="I2644" i="5"/>
  <c r="H2644" i="5"/>
  <c r="B2644" i="5"/>
  <c r="A2644" i="5"/>
  <c r="I2643" i="5"/>
  <c r="H2643" i="5"/>
  <c r="B2643" i="5"/>
  <c r="A2643" i="5"/>
  <c r="I2642" i="5"/>
  <c r="H2642" i="5"/>
  <c r="B2642" i="5"/>
  <c r="A2642" i="5"/>
  <c r="I2641" i="5"/>
  <c r="H2641" i="5"/>
  <c r="B2641" i="5"/>
  <c r="A2641" i="5"/>
  <c r="I2640" i="5"/>
  <c r="H2640" i="5"/>
  <c r="B2640" i="5"/>
  <c r="A2640" i="5"/>
  <c r="I2639" i="5"/>
  <c r="H2639" i="5"/>
  <c r="B2639" i="5"/>
  <c r="A2639" i="5"/>
  <c r="I2638" i="5"/>
  <c r="H2638" i="5"/>
  <c r="B2638" i="5"/>
  <c r="A2638" i="5"/>
  <c r="I2637" i="5"/>
  <c r="H2637" i="5"/>
  <c r="B2637" i="5"/>
  <c r="A2637" i="5"/>
  <c r="I2636" i="5"/>
  <c r="H2636" i="5"/>
  <c r="B2636" i="5"/>
  <c r="A2636" i="5"/>
  <c r="I2635" i="5"/>
  <c r="H2635" i="5"/>
  <c r="B2635" i="5"/>
  <c r="A2635" i="5"/>
  <c r="I2634" i="5"/>
  <c r="H2634" i="5"/>
  <c r="B2634" i="5"/>
  <c r="A2634" i="5"/>
  <c r="I2633" i="5"/>
  <c r="H2633" i="5"/>
  <c r="B2633" i="5"/>
  <c r="A2633" i="5"/>
  <c r="I2632" i="5"/>
  <c r="H2632" i="5"/>
  <c r="B2632" i="5"/>
  <c r="A2632" i="5"/>
  <c r="I2631" i="5"/>
  <c r="H2631" i="5"/>
  <c r="B2631" i="5"/>
  <c r="A2631" i="5"/>
  <c r="I2630" i="5"/>
  <c r="H2630" i="5"/>
  <c r="B2630" i="5"/>
  <c r="A2630" i="5"/>
  <c r="I2629" i="5"/>
  <c r="H2629" i="5"/>
  <c r="B2629" i="5"/>
  <c r="A2629" i="5"/>
  <c r="I2628" i="5"/>
  <c r="H2628" i="5"/>
  <c r="B2628" i="5"/>
  <c r="A2628" i="5"/>
  <c r="I2627" i="5"/>
  <c r="H2627" i="5"/>
  <c r="B2627" i="5"/>
  <c r="A2627" i="5"/>
  <c r="I2626" i="5"/>
  <c r="H2626" i="5"/>
  <c r="B2626" i="5"/>
  <c r="A2626" i="5"/>
  <c r="I2625" i="5"/>
  <c r="H2625" i="5"/>
  <c r="B2625" i="5"/>
  <c r="A2625" i="5"/>
  <c r="I2624" i="5"/>
  <c r="H2624" i="5"/>
  <c r="B2624" i="5"/>
  <c r="A2624" i="5"/>
  <c r="I2623" i="5"/>
  <c r="H2623" i="5"/>
  <c r="B2623" i="5"/>
  <c r="A2623" i="5"/>
  <c r="I2622" i="5"/>
  <c r="H2622" i="5"/>
  <c r="B2622" i="5"/>
  <c r="A2622" i="5"/>
  <c r="I2621" i="5"/>
  <c r="H2621" i="5"/>
  <c r="B2621" i="5"/>
  <c r="A2621" i="5"/>
  <c r="I2620" i="5"/>
  <c r="H2620" i="5"/>
  <c r="B2620" i="5"/>
  <c r="A2620" i="5"/>
  <c r="I2619" i="5"/>
  <c r="H2619" i="5"/>
  <c r="B2619" i="5"/>
  <c r="A2619" i="5"/>
  <c r="I2618" i="5"/>
  <c r="H2618" i="5"/>
  <c r="B2618" i="5"/>
  <c r="A2618" i="5"/>
  <c r="I2617" i="5"/>
  <c r="H2617" i="5"/>
  <c r="B2617" i="5"/>
  <c r="A2617" i="5"/>
  <c r="I2616" i="5"/>
  <c r="H2616" i="5"/>
  <c r="B2616" i="5"/>
  <c r="A2616" i="5"/>
  <c r="I2615" i="5"/>
  <c r="H2615" i="5"/>
  <c r="B2615" i="5"/>
  <c r="A2615" i="5"/>
  <c r="I2614" i="5"/>
  <c r="H2614" i="5"/>
  <c r="B2614" i="5"/>
  <c r="A2614" i="5"/>
  <c r="I2613" i="5"/>
  <c r="H2613" i="5"/>
  <c r="B2613" i="5"/>
  <c r="A2613" i="5"/>
  <c r="I2612" i="5"/>
  <c r="H2612" i="5"/>
  <c r="B2612" i="5"/>
  <c r="A2612" i="5"/>
  <c r="I2611" i="5"/>
  <c r="H2611" i="5"/>
  <c r="B2611" i="5"/>
  <c r="A2611" i="5"/>
  <c r="I2610" i="5"/>
  <c r="H2610" i="5"/>
  <c r="B2610" i="5"/>
  <c r="A2610" i="5"/>
  <c r="I2609" i="5"/>
  <c r="H2609" i="5"/>
  <c r="B2609" i="5"/>
  <c r="A2609" i="5"/>
  <c r="I2608" i="5"/>
  <c r="H2608" i="5"/>
  <c r="B2608" i="5"/>
  <c r="A2608" i="5"/>
  <c r="I2607" i="5"/>
  <c r="H2607" i="5"/>
  <c r="B2607" i="5"/>
  <c r="A2607" i="5"/>
  <c r="I2606" i="5"/>
  <c r="H2606" i="5"/>
  <c r="B2606" i="5"/>
  <c r="A2606" i="5"/>
  <c r="I2605" i="5"/>
  <c r="H2605" i="5"/>
  <c r="B2605" i="5"/>
  <c r="A2605" i="5"/>
  <c r="I2604" i="5"/>
  <c r="H2604" i="5"/>
  <c r="B2604" i="5"/>
  <c r="A2604" i="5"/>
  <c r="I2603" i="5"/>
  <c r="H2603" i="5"/>
  <c r="B2603" i="5"/>
  <c r="A2603" i="5"/>
  <c r="I2602" i="5"/>
  <c r="H2602" i="5"/>
  <c r="B2602" i="5"/>
  <c r="A2602" i="5"/>
  <c r="I2601" i="5"/>
  <c r="H2601" i="5"/>
  <c r="B2601" i="5"/>
  <c r="A2601" i="5"/>
  <c r="I2600" i="5"/>
  <c r="H2600" i="5"/>
  <c r="B2600" i="5"/>
  <c r="A2600" i="5"/>
  <c r="I2599" i="5"/>
  <c r="H2599" i="5"/>
  <c r="B2599" i="5"/>
  <c r="A2599" i="5"/>
  <c r="I2598" i="5"/>
  <c r="H2598" i="5"/>
  <c r="B2598" i="5"/>
  <c r="A2598" i="5"/>
  <c r="I2597" i="5"/>
  <c r="H2597" i="5"/>
  <c r="B2597" i="5"/>
  <c r="A2597" i="5"/>
  <c r="I2596" i="5"/>
  <c r="H2596" i="5"/>
  <c r="B2596" i="5"/>
  <c r="A2596" i="5"/>
  <c r="I2595" i="5"/>
  <c r="H2595" i="5"/>
  <c r="B2595" i="5"/>
  <c r="A2595" i="5"/>
  <c r="I2594" i="5"/>
  <c r="H2594" i="5"/>
  <c r="B2594" i="5"/>
  <c r="A2594" i="5"/>
  <c r="I2593" i="5"/>
  <c r="H2593" i="5"/>
  <c r="B2593" i="5"/>
  <c r="A2593" i="5"/>
  <c r="I2592" i="5"/>
  <c r="H2592" i="5"/>
  <c r="B2592" i="5"/>
  <c r="A2592" i="5"/>
  <c r="I2591" i="5"/>
  <c r="H2591" i="5"/>
  <c r="B2591" i="5"/>
  <c r="A2591" i="5"/>
  <c r="I2590" i="5"/>
  <c r="H2590" i="5"/>
  <c r="B2590" i="5"/>
  <c r="A2590" i="5"/>
  <c r="I2589" i="5"/>
  <c r="H2589" i="5"/>
  <c r="B2589" i="5"/>
  <c r="A2589" i="5"/>
  <c r="I2588" i="5"/>
  <c r="H2588" i="5"/>
  <c r="B2588" i="5"/>
  <c r="A2588" i="5"/>
  <c r="I2587" i="5"/>
  <c r="H2587" i="5"/>
  <c r="B2587" i="5"/>
  <c r="A2587" i="5"/>
  <c r="I2586" i="5"/>
  <c r="H2586" i="5"/>
  <c r="B2586" i="5"/>
  <c r="A2586" i="5"/>
  <c r="I2585" i="5"/>
  <c r="H2585" i="5"/>
  <c r="B2585" i="5"/>
  <c r="A2585" i="5"/>
  <c r="I2584" i="5"/>
  <c r="H2584" i="5"/>
  <c r="B2584" i="5"/>
  <c r="A2584" i="5"/>
  <c r="I2583" i="5"/>
  <c r="H2583" i="5"/>
  <c r="B2583" i="5"/>
  <c r="A2583" i="5"/>
  <c r="I2582" i="5"/>
  <c r="H2582" i="5"/>
  <c r="B2582" i="5"/>
  <c r="A2582" i="5"/>
  <c r="I2581" i="5"/>
  <c r="H2581" i="5"/>
  <c r="B2581" i="5"/>
  <c r="A2581" i="5"/>
  <c r="I2580" i="5"/>
  <c r="H2580" i="5"/>
  <c r="B2580" i="5"/>
  <c r="A2580" i="5"/>
  <c r="I2579" i="5"/>
  <c r="H2579" i="5"/>
  <c r="B2579" i="5"/>
  <c r="A2579" i="5"/>
  <c r="I2578" i="5"/>
  <c r="H2578" i="5"/>
  <c r="B2578" i="5"/>
  <c r="A2578" i="5"/>
  <c r="I2577" i="5"/>
  <c r="H2577" i="5"/>
  <c r="B2577" i="5"/>
  <c r="A2577" i="5"/>
  <c r="I2576" i="5"/>
  <c r="H2576" i="5"/>
  <c r="B2576" i="5"/>
  <c r="A2576" i="5"/>
  <c r="I2575" i="5"/>
  <c r="H2575" i="5"/>
  <c r="B2575" i="5"/>
  <c r="A2575" i="5"/>
  <c r="I2574" i="5"/>
  <c r="H2574" i="5"/>
  <c r="B2574" i="5"/>
  <c r="A2574" i="5"/>
  <c r="I2573" i="5"/>
  <c r="H2573" i="5"/>
  <c r="B2573" i="5"/>
  <c r="A2573" i="5"/>
  <c r="I2572" i="5"/>
  <c r="H2572" i="5"/>
  <c r="B2572" i="5"/>
  <c r="A2572" i="5"/>
  <c r="I2571" i="5"/>
  <c r="H2571" i="5"/>
  <c r="B2571" i="5"/>
  <c r="A2571" i="5"/>
  <c r="I2570" i="5"/>
  <c r="H2570" i="5"/>
  <c r="B2570" i="5"/>
  <c r="A2570" i="5"/>
  <c r="I2569" i="5"/>
  <c r="H2569" i="5"/>
  <c r="B2569" i="5"/>
  <c r="A2569" i="5"/>
  <c r="I2568" i="5"/>
  <c r="H2568" i="5"/>
  <c r="B2568" i="5"/>
  <c r="A2568" i="5"/>
  <c r="I2567" i="5"/>
  <c r="H2567" i="5"/>
  <c r="B2567" i="5"/>
  <c r="A2567" i="5"/>
  <c r="I2566" i="5"/>
  <c r="H2566" i="5"/>
  <c r="B2566" i="5"/>
  <c r="A2566" i="5"/>
  <c r="I2565" i="5"/>
  <c r="H2565" i="5"/>
  <c r="B2565" i="5"/>
  <c r="A2565" i="5"/>
  <c r="I2564" i="5"/>
  <c r="H2564" i="5"/>
  <c r="B2564" i="5"/>
  <c r="A2564" i="5"/>
  <c r="I2563" i="5"/>
  <c r="H2563" i="5"/>
  <c r="B2563" i="5"/>
  <c r="A2563" i="5"/>
  <c r="I2562" i="5"/>
  <c r="H2562" i="5"/>
  <c r="B2562" i="5"/>
  <c r="A2562" i="5"/>
  <c r="I2561" i="5"/>
  <c r="H2561" i="5"/>
  <c r="B2561" i="5"/>
  <c r="A2561" i="5"/>
  <c r="I2560" i="5"/>
  <c r="H2560" i="5"/>
  <c r="B2560" i="5"/>
  <c r="A2560" i="5"/>
  <c r="I2559" i="5"/>
  <c r="H2559" i="5"/>
  <c r="B2559" i="5"/>
  <c r="A2559" i="5"/>
  <c r="I2558" i="5"/>
  <c r="H2558" i="5"/>
  <c r="B2558" i="5"/>
  <c r="A2558" i="5"/>
  <c r="I2557" i="5"/>
  <c r="H2557" i="5"/>
  <c r="B2557" i="5"/>
  <c r="A2557" i="5"/>
  <c r="I2556" i="5"/>
  <c r="H2556" i="5"/>
  <c r="B2556" i="5"/>
  <c r="A2556" i="5"/>
  <c r="I2555" i="5"/>
  <c r="H2555" i="5"/>
  <c r="B2555" i="5"/>
  <c r="A2555" i="5"/>
  <c r="I2554" i="5"/>
  <c r="H2554" i="5"/>
  <c r="B2554" i="5"/>
  <c r="A2554" i="5"/>
  <c r="I2553" i="5"/>
  <c r="H2553" i="5"/>
  <c r="B2553" i="5"/>
  <c r="A2553" i="5"/>
  <c r="I2552" i="5"/>
  <c r="H2552" i="5"/>
  <c r="B2552" i="5"/>
  <c r="A2552" i="5"/>
  <c r="I2551" i="5"/>
  <c r="H2551" i="5"/>
  <c r="B2551" i="5"/>
  <c r="A2551" i="5"/>
  <c r="I2550" i="5"/>
  <c r="H2550" i="5"/>
  <c r="B2550" i="5"/>
  <c r="A2550" i="5"/>
  <c r="I2549" i="5"/>
  <c r="H2549" i="5"/>
  <c r="B2549" i="5"/>
  <c r="A2549" i="5"/>
  <c r="I2548" i="5"/>
  <c r="H2548" i="5"/>
  <c r="B2548" i="5"/>
  <c r="A2548" i="5"/>
  <c r="I2547" i="5"/>
  <c r="H2547" i="5"/>
  <c r="B2547" i="5"/>
  <c r="A2547" i="5"/>
  <c r="I2546" i="5"/>
  <c r="H2546" i="5"/>
  <c r="B2546" i="5"/>
  <c r="A2546" i="5"/>
  <c r="I2545" i="5"/>
  <c r="H2545" i="5"/>
  <c r="B2545" i="5"/>
  <c r="A2545" i="5"/>
  <c r="I2544" i="5"/>
  <c r="H2544" i="5"/>
  <c r="B2544" i="5"/>
  <c r="A2544" i="5"/>
  <c r="I2543" i="5"/>
  <c r="H2543" i="5"/>
  <c r="B2543" i="5"/>
  <c r="A2543" i="5"/>
  <c r="I2542" i="5"/>
  <c r="H2542" i="5"/>
  <c r="B2542" i="5"/>
  <c r="A2542" i="5"/>
  <c r="I2541" i="5"/>
  <c r="H2541" i="5"/>
  <c r="B2541" i="5"/>
  <c r="A2541" i="5"/>
  <c r="I2540" i="5"/>
  <c r="H2540" i="5"/>
  <c r="B2540" i="5"/>
  <c r="A2540" i="5"/>
  <c r="I2539" i="5"/>
  <c r="H2539" i="5"/>
  <c r="B2539" i="5"/>
  <c r="A2539" i="5"/>
  <c r="I2538" i="5"/>
  <c r="H2538" i="5"/>
  <c r="B2538" i="5"/>
  <c r="A2538" i="5"/>
  <c r="I2537" i="5"/>
  <c r="H2537" i="5"/>
  <c r="B2537" i="5"/>
  <c r="A2537" i="5"/>
  <c r="I2536" i="5"/>
  <c r="H2536" i="5"/>
  <c r="B2536" i="5"/>
  <c r="A2536" i="5"/>
  <c r="I2535" i="5"/>
  <c r="H2535" i="5"/>
  <c r="B2535" i="5"/>
  <c r="A2535" i="5"/>
  <c r="I2534" i="5"/>
  <c r="H2534" i="5"/>
  <c r="B2534" i="5"/>
  <c r="A2534" i="5"/>
  <c r="I2533" i="5"/>
  <c r="H2533" i="5"/>
  <c r="B2533" i="5"/>
  <c r="A2533" i="5"/>
  <c r="I2532" i="5"/>
  <c r="H2532" i="5"/>
  <c r="B2532" i="5"/>
  <c r="A2532" i="5"/>
  <c r="I2531" i="5"/>
  <c r="H2531" i="5"/>
  <c r="B2531" i="5"/>
  <c r="A2531" i="5"/>
  <c r="I2530" i="5"/>
  <c r="H2530" i="5"/>
  <c r="B2530" i="5"/>
  <c r="A2530" i="5"/>
  <c r="I2529" i="5"/>
  <c r="H2529" i="5"/>
  <c r="B2529" i="5"/>
  <c r="A2529" i="5"/>
  <c r="I2528" i="5"/>
  <c r="H2528" i="5"/>
  <c r="B2528" i="5"/>
  <c r="A2528" i="5"/>
  <c r="I2527" i="5"/>
  <c r="H2527" i="5"/>
  <c r="B2527" i="5"/>
  <c r="A2527" i="5"/>
  <c r="I2526" i="5"/>
  <c r="H2526" i="5"/>
  <c r="B2526" i="5"/>
  <c r="A2526" i="5"/>
  <c r="I2525" i="5"/>
  <c r="H2525" i="5"/>
  <c r="B2525" i="5"/>
  <c r="A2525" i="5"/>
  <c r="I2524" i="5"/>
  <c r="H2524" i="5"/>
  <c r="B2524" i="5"/>
  <c r="A2524" i="5"/>
  <c r="I2523" i="5"/>
  <c r="H2523" i="5"/>
  <c r="B2523" i="5"/>
  <c r="A2523" i="5"/>
  <c r="I2522" i="5"/>
  <c r="H2522" i="5"/>
  <c r="B2522" i="5"/>
  <c r="A2522" i="5"/>
  <c r="I2521" i="5"/>
  <c r="H2521" i="5"/>
  <c r="B2521" i="5"/>
  <c r="A2521" i="5"/>
  <c r="I2520" i="5"/>
  <c r="H2520" i="5"/>
  <c r="B2520" i="5"/>
  <c r="A2520" i="5"/>
  <c r="I2519" i="5"/>
  <c r="H2519" i="5"/>
  <c r="B2519" i="5"/>
  <c r="A2519" i="5"/>
  <c r="I2518" i="5"/>
  <c r="H2518" i="5"/>
  <c r="B2518" i="5"/>
  <c r="A2518" i="5"/>
  <c r="I2517" i="5"/>
  <c r="H2517" i="5"/>
  <c r="B2517" i="5"/>
  <c r="A2517" i="5"/>
  <c r="I2516" i="5"/>
  <c r="H2516" i="5"/>
  <c r="B2516" i="5"/>
  <c r="A2516" i="5"/>
  <c r="I2515" i="5"/>
  <c r="H2515" i="5"/>
  <c r="B2515" i="5"/>
  <c r="A2515" i="5"/>
  <c r="I2514" i="5"/>
  <c r="H2514" i="5"/>
  <c r="B2514" i="5"/>
  <c r="A2514" i="5"/>
  <c r="I2513" i="5"/>
  <c r="H2513" i="5"/>
  <c r="B2513" i="5"/>
  <c r="A2513" i="5"/>
  <c r="I2512" i="5"/>
  <c r="H2512" i="5"/>
  <c r="B2512" i="5"/>
  <c r="A2512" i="5"/>
  <c r="I2511" i="5"/>
  <c r="H2511" i="5"/>
  <c r="B2511" i="5"/>
  <c r="A2511" i="5"/>
  <c r="I2510" i="5"/>
  <c r="H2510" i="5"/>
  <c r="B2510" i="5"/>
  <c r="A2510" i="5"/>
  <c r="I2509" i="5"/>
  <c r="H2509" i="5"/>
  <c r="B2509" i="5"/>
  <c r="A2509" i="5"/>
  <c r="I2508" i="5"/>
  <c r="H2508" i="5"/>
  <c r="B2508" i="5"/>
  <c r="A2508" i="5"/>
  <c r="I2507" i="5"/>
  <c r="H2507" i="5"/>
  <c r="B2507" i="5"/>
  <c r="A2507" i="5"/>
  <c r="I2506" i="5"/>
  <c r="H2506" i="5"/>
  <c r="B2506" i="5"/>
  <c r="A2506" i="5"/>
  <c r="I2505" i="5"/>
  <c r="H2505" i="5"/>
  <c r="B2505" i="5"/>
  <c r="A2505" i="5"/>
  <c r="I2504" i="5"/>
  <c r="H2504" i="5"/>
  <c r="B2504" i="5"/>
  <c r="A2504" i="5"/>
  <c r="I2503" i="5"/>
  <c r="H2503" i="5"/>
  <c r="B2503" i="5"/>
  <c r="A2503" i="5"/>
  <c r="I2502" i="5"/>
  <c r="H2502" i="5"/>
  <c r="B2502" i="5"/>
  <c r="A2502" i="5"/>
  <c r="I2501" i="5"/>
  <c r="H2501" i="5"/>
  <c r="B2501" i="5"/>
  <c r="A2501" i="5"/>
  <c r="I2500" i="5"/>
  <c r="H2500" i="5"/>
  <c r="B2500" i="5"/>
  <c r="A2500" i="5"/>
  <c r="I2499" i="5"/>
  <c r="H2499" i="5"/>
  <c r="B2499" i="5"/>
  <c r="A2499" i="5"/>
  <c r="I2498" i="5"/>
  <c r="H2498" i="5"/>
  <c r="B2498" i="5"/>
  <c r="A2498" i="5"/>
  <c r="I2497" i="5"/>
  <c r="H2497" i="5"/>
  <c r="B2497" i="5"/>
  <c r="A2497" i="5"/>
  <c r="I2496" i="5"/>
  <c r="H2496" i="5"/>
  <c r="B2496" i="5"/>
  <c r="A2496" i="5"/>
  <c r="I2495" i="5"/>
  <c r="H2495" i="5"/>
  <c r="B2495" i="5"/>
  <c r="A2495" i="5"/>
  <c r="I2494" i="5"/>
  <c r="H2494" i="5"/>
  <c r="B2494" i="5"/>
  <c r="A2494" i="5"/>
  <c r="I2493" i="5"/>
  <c r="H2493" i="5"/>
  <c r="B2493" i="5"/>
  <c r="A2493" i="5"/>
  <c r="I2492" i="5"/>
  <c r="H2492" i="5"/>
  <c r="B2492" i="5"/>
  <c r="A2492" i="5"/>
  <c r="I2491" i="5"/>
  <c r="H2491" i="5"/>
  <c r="B2491" i="5"/>
  <c r="A2491" i="5"/>
  <c r="I2490" i="5"/>
  <c r="H2490" i="5"/>
  <c r="B2490" i="5"/>
  <c r="A2490" i="5"/>
  <c r="I2489" i="5"/>
  <c r="H2489" i="5"/>
  <c r="B2489" i="5"/>
  <c r="A2489" i="5"/>
  <c r="I2488" i="5"/>
  <c r="H2488" i="5"/>
  <c r="B2488" i="5"/>
  <c r="A2488" i="5"/>
  <c r="I2487" i="5"/>
  <c r="H2487" i="5"/>
  <c r="B2487" i="5"/>
  <c r="A2487" i="5"/>
  <c r="I2486" i="5"/>
  <c r="H2486" i="5"/>
  <c r="B2486" i="5"/>
  <c r="A2486" i="5"/>
  <c r="I2485" i="5"/>
  <c r="H2485" i="5"/>
  <c r="B2485" i="5"/>
  <c r="A2485" i="5"/>
  <c r="I2484" i="5"/>
  <c r="H2484" i="5"/>
  <c r="B2484" i="5"/>
  <c r="A2484" i="5"/>
  <c r="I2483" i="5"/>
  <c r="H2483" i="5"/>
  <c r="B2483" i="5"/>
  <c r="A2483" i="5"/>
  <c r="I2482" i="5"/>
  <c r="H2482" i="5"/>
  <c r="B2482" i="5"/>
  <c r="A2482" i="5"/>
  <c r="I2481" i="5"/>
  <c r="H2481" i="5"/>
  <c r="B2481" i="5"/>
  <c r="A2481" i="5"/>
  <c r="I2480" i="5"/>
  <c r="H2480" i="5"/>
  <c r="B2480" i="5"/>
  <c r="A2480" i="5"/>
  <c r="I2479" i="5"/>
  <c r="H2479" i="5"/>
  <c r="B2479" i="5"/>
  <c r="A2479" i="5"/>
  <c r="I2478" i="5"/>
  <c r="H2478" i="5"/>
  <c r="B2478" i="5"/>
  <c r="A2478" i="5"/>
  <c r="I2477" i="5"/>
  <c r="H2477" i="5"/>
  <c r="B2477" i="5"/>
  <c r="A2477" i="5"/>
  <c r="I2476" i="5"/>
  <c r="H2476" i="5"/>
  <c r="B2476" i="5"/>
  <c r="A2476" i="5"/>
  <c r="I2475" i="5"/>
  <c r="H2475" i="5"/>
  <c r="B2475" i="5"/>
  <c r="A2475" i="5"/>
  <c r="I2474" i="5"/>
  <c r="H2474" i="5"/>
  <c r="B2474" i="5"/>
  <c r="A2474" i="5"/>
  <c r="I2473" i="5"/>
  <c r="H2473" i="5"/>
  <c r="B2473" i="5"/>
  <c r="A2473" i="5"/>
  <c r="I2472" i="5"/>
  <c r="H2472" i="5"/>
  <c r="B2472" i="5"/>
  <c r="A2472" i="5"/>
  <c r="I2471" i="5"/>
  <c r="H2471" i="5"/>
  <c r="B2471" i="5"/>
  <c r="A2471" i="5"/>
  <c r="I2470" i="5"/>
  <c r="H2470" i="5"/>
  <c r="B2470" i="5"/>
  <c r="A2470" i="5"/>
  <c r="I2469" i="5"/>
  <c r="H2469" i="5"/>
  <c r="B2469" i="5"/>
  <c r="A2469" i="5"/>
  <c r="I2468" i="5"/>
  <c r="H2468" i="5"/>
  <c r="B2468" i="5"/>
  <c r="A2468" i="5"/>
  <c r="I2467" i="5"/>
  <c r="H2467" i="5"/>
  <c r="B2467" i="5"/>
  <c r="A2467" i="5"/>
  <c r="I2466" i="5"/>
  <c r="H2466" i="5"/>
  <c r="B2466" i="5"/>
  <c r="A2466" i="5"/>
  <c r="I2465" i="5"/>
  <c r="H2465" i="5"/>
  <c r="B2465" i="5"/>
  <c r="A2465" i="5"/>
  <c r="I2464" i="5"/>
  <c r="H2464" i="5"/>
  <c r="B2464" i="5"/>
  <c r="A2464" i="5"/>
  <c r="I2463" i="5"/>
  <c r="H2463" i="5"/>
  <c r="B2463" i="5"/>
  <c r="A2463" i="5"/>
  <c r="I2462" i="5"/>
  <c r="H2462" i="5"/>
  <c r="B2462" i="5"/>
  <c r="A2462" i="5"/>
  <c r="I2461" i="5"/>
  <c r="H2461" i="5"/>
  <c r="B2461" i="5"/>
  <c r="A2461" i="5"/>
  <c r="I2460" i="5"/>
  <c r="H2460" i="5"/>
  <c r="B2460" i="5"/>
  <c r="A2460" i="5"/>
  <c r="I2459" i="5"/>
  <c r="H2459" i="5"/>
  <c r="B2459" i="5"/>
  <c r="A2459" i="5"/>
  <c r="I2458" i="5"/>
  <c r="H2458" i="5"/>
  <c r="B2458" i="5"/>
  <c r="A2458" i="5"/>
  <c r="I2457" i="5"/>
  <c r="H2457" i="5"/>
  <c r="B2457" i="5"/>
  <c r="A2457" i="5"/>
  <c r="I2456" i="5"/>
  <c r="H2456" i="5"/>
  <c r="B2456" i="5"/>
  <c r="A2456" i="5"/>
  <c r="I2455" i="5"/>
  <c r="H2455" i="5"/>
  <c r="B2455" i="5"/>
  <c r="A2455" i="5"/>
  <c r="I2454" i="5"/>
  <c r="H2454" i="5"/>
  <c r="B2454" i="5"/>
  <c r="A2454" i="5"/>
  <c r="I2453" i="5"/>
  <c r="H2453" i="5"/>
  <c r="B2453" i="5"/>
  <c r="A2453" i="5"/>
  <c r="I2452" i="5"/>
  <c r="H2452" i="5"/>
  <c r="B2452" i="5"/>
  <c r="A2452" i="5"/>
  <c r="I2451" i="5"/>
  <c r="H2451" i="5"/>
  <c r="B2451" i="5"/>
  <c r="A2451" i="5"/>
  <c r="I2450" i="5"/>
  <c r="H2450" i="5"/>
  <c r="B2450" i="5"/>
  <c r="A2450" i="5"/>
  <c r="I2449" i="5"/>
  <c r="H2449" i="5"/>
  <c r="B2449" i="5"/>
  <c r="A2449" i="5"/>
  <c r="I2448" i="5"/>
  <c r="H2448" i="5"/>
  <c r="B2448" i="5"/>
  <c r="A2448" i="5"/>
  <c r="I2447" i="5"/>
  <c r="H2447" i="5"/>
  <c r="B2447" i="5"/>
  <c r="A2447" i="5"/>
  <c r="I2446" i="5"/>
  <c r="H2446" i="5"/>
  <c r="B2446" i="5"/>
  <c r="A2446" i="5"/>
  <c r="I2445" i="5"/>
  <c r="H2445" i="5"/>
  <c r="B2445" i="5"/>
  <c r="A2445" i="5"/>
  <c r="I2444" i="5"/>
  <c r="H2444" i="5"/>
  <c r="B2444" i="5"/>
  <c r="A2444" i="5"/>
  <c r="I2443" i="5"/>
  <c r="H2443" i="5"/>
  <c r="B2443" i="5"/>
  <c r="A2443" i="5"/>
  <c r="I2442" i="5"/>
  <c r="H2442" i="5"/>
  <c r="B2442" i="5"/>
  <c r="A2442" i="5"/>
  <c r="I2441" i="5"/>
  <c r="H2441" i="5"/>
  <c r="B2441" i="5"/>
  <c r="A2441" i="5"/>
  <c r="I2440" i="5"/>
  <c r="H2440" i="5"/>
  <c r="B2440" i="5"/>
  <c r="A2440" i="5"/>
  <c r="I2439" i="5"/>
  <c r="H2439" i="5"/>
  <c r="B2439" i="5"/>
  <c r="A2439" i="5"/>
  <c r="I2438" i="5"/>
  <c r="H2438" i="5"/>
  <c r="B2438" i="5"/>
  <c r="A2438" i="5"/>
  <c r="I2437" i="5"/>
  <c r="H2437" i="5"/>
  <c r="B2437" i="5"/>
  <c r="A2437" i="5"/>
  <c r="I2436" i="5"/>
  <c r="H2436" i="5"/>
  <c r="B2436" i="5"/>
  <c r="A2436" i="5"/>
  <c r="I2435" i="5"/>
  <c r="H2435" i="5"/>
  <c r="B2435" i="5"/>
  <c r="A2435" i="5"/>
  <c r="I2434" i="5"/>
  <c r="H2434" i="5"/>
  <c r="B2434" i="5"/>
  <c r="A2434" i="5"/>
  <c r="I2433" i="5"/>
  <c r="H2433" i="5"/>
  <c r="B2433" i="5"/>
  <c r="A2433" i="5"/>
  <c r="I2432" i="5"/>
  <c r="H2432" i="5"/>
  <c r="B2432" i="5"/>
  <c r="A2432" i="5"/>
  <c r="I2431" i="5"/>
  <c r="H2431" i="5"/>
  <c r="B2431" i="5"/>
  <c r="A2431" i="5"/>
  <c r="I2430" i="5"/>
  <c r="H2430" i="5"/>
  <c r="B2430" i="5"/>
  <c r="A2430" i="5"/>
  <c r="I2429" i="5"/>
  <c r="H2429" i="5"/>
  <c r="B2429" i="5"/>
  <c r="A2429" i="5"/>
  <c r="I2428" i="5"/>
  <c r="H2428" i="5"/>
  <c r="B2428" i="5"/>
  <c r="A2428" i="5"/>
  <c r="I2427" i="5"/>
  <c r="H2427" i="5"/>
  <c r="B2427" i="5"/>
  <c r="A2427" i="5"/>
  <c r="I2426" i="5"/>
  <c r="H2426" i="5"/>
  <c r="B2426" i="5"/>
  <c r="A2426" i="5"/>
  <c r="I2425" i="5"/>
  <c r="H2425" i="5"/>
  <c r="B2425" i="5"/>
  <c r="A2425" i="5"/>
  <c r="I2424" i="5"/>
  <c r="H2424" i="5"/>
  <c r="B2424" i="5"/>
  <c r="A2424" i="5"/>
  <c r="I2423" i="5"/>
  <c r="H2423" i="5"/>
  <c r="B2423" i="5"/>
  <c r="A2423" i="5"/>
  <c r="I2422" i="5"/>
  <c r="H2422" i="5"/>
  <c r="B2422" i="5"/>
  <c r="A2422" i="5"/>
  <c r="I2421" i="5"/>
  <c r="H2421" i="5"/>
  <c r="B2421" i="5"/>
  <c r="A2421" i="5"/>
  <c r="I2420" i="5"/>
  <c r="H2420" i="5"/>
  <c r="B2420" i="5"/>
  <c r="A2420" i="5"/>
  <c r="I2419" i="5"/>
  <c r="H2419" i="5"/>
  <c r="B2419" i="5"/>
  <c r="A2419" i="5"/>
  <c r="I2418" i="5"/>
  <c r="H2418" i="5"/>
  <c r="B2418" i="5"/>
  <c r="A2418" i="5"/>
  <c r="I2417" i="5"/>
  <c r="H2417" i="5"/>
  <c r="B2417" i="5"/>
  <c r="A2417" i="5"/>
  <c r="I2416" i="5"/>
  <c r="H2416" i="5"/>
  <c r="B2416" i="5"/>
  <c r="A2416" i="5"/>
  <c r="I2415" i="5"/>
  <c r="H2415" i="5"/>
  <c r="B2415" i="5"/>
  <c r="A2415" i="5"/>
  <c r="I2414" i="5"/>
  <c r="H2414" i="5"/>
  <c r="B2414" i="5"/>
  <c r="A2414" i="5"/>
  <c r="I2413" i="5"/>
  <c r="H2413" i="5"/>
  <c r="B2413" i="5"/>
  <c r="A2413" i="5"/>
  <c r="I2412" i="5"/>
  <c r="H2412" i="5"/>
  <c r="B2412" i="5"/>
  <c r="A2412" i="5"/>
  <c r="I2411" i="5"/>
  <c r="H2411" i="5"/>
  <c r="B2411" i="5"/>
  <c r="A2411" i="5"/>
  <c r="I2410" i="5"/>
  <c r="H2410" i="5"/>
  <c r="B2410" i="5"/>
  <c r="A2410" i="5"/>
  <c r="I2409" i="5"/>
  <c r="H2409" i="5"/>
  <c r="B2409" i="5"/>
  <c r="A2409" i="5"/>
  <c r="I2408" i="5"/>
  <c r="H2408" i="5"/>
  <c r="B2408" i="5"/>
  <c r="A2408" i="5"/>
  <c r="I2407" i="5"/>
  <c r="H2407" i="5"/>
  <c r="B2407" i="5"/>
  <c r="A2407" i="5"/>
  <c r="I2406" i="5"/>
  <c r="H2406" i="5"/>
  <c r="B2406" i="5"/>
  <c r="A2406" i="5"/>
  <c r="I2405" i="5"/>
  <c r="H2405" i="5"/>
  <c r="B2405" i="5"/>
  <c r="A2405" i="5"/>
  <c r="I2404" i="5"/>
  <c r="H2404" i="5"/>
  <c r="B2404" i="5"/>
  <c r="A2404" i="5"/>
  <c r="I2403" i="5"/>
  <c r="H2403" i="5"/>
  <c r="B2403" i="5"/>
  <c r="A2403" i="5"/>
  <c r="I2402" i="5"/>
  <c r="H2402" i="5"/>
  <c r="B2402" i="5"/>
  <c r="A2402" i="5"/>
  <c r="I2401" i="5"/>
  <c r="H2401" i="5"/>
  <c r="B2401" i="5"/>
  <c r="A2401" i="5"/>
  <c r="I2400" i="5"/>
  <c r="H2400" i="5"/>
  <c r="B2400" i="5"/>
  <c r="A2400" i="5"/>
  <c r="I2399" i="5"/>
  <c r="H2399" i="5"/>
  <c r="B2399" i="5"/>
  <c r="A2399" i="5"/>
  <c r="I2398" i="5"/>
  <c r="H2398" i="5"/>
  <c r="B2398" i="5"/>
  <c r="A2398" i="5"/>
  <c r="I2397" i="5"/>
  <c r="H2397" i="5"/>
  <c r="B2397" i="5"/>
  <c r="A2397" i="5"/>
  <c r="I2396" i="5"/>
  <c r="H2396" i="5"/>
  <c r="B2396" i="5"/>
  <c r="A2396" i="5"/>
  <c r="I2395" i="5"/>
  <c r="H2395" i="5"/>
  <c r="B2395" i="5"/>
  <c r="A2395" i="5"/>
  <c r="I2394" i="5"/>
  <c r="H2394" i="5"/>
  <c r="B2394" i="5"/>
  <c r="A2394" i="5"/>
  <c r="I2393" i="5"/>
  <c r="H2393" i="5"/>
  <c r="B2393" i="5"/>
  <c r="A2393" i="5"/>
  <c r="I2392" i="5"/>
  <c r="H2392" i="5"/>
  <c r="B2392" i="5"/>
  <c r="A2392" i="5"/>
  <c r="I2391" i="5"/>
  <c r="H2391" i="5"/>
  <c r="B2391" i="5"/>
  <c r="A2391" i="5"/>
  <c r="I2390" i="5"/>
  <c r="H2390" i="5"/>
  <c r="B2390" i="5"/>
  <c r="A2390" i="5"/>
  <c r="I2389" i="5"/>
  <c r="H2389" i="5"/>
  <c r="B2389" i="5"/>
  <c r="A2389" i="5"/>
  <c r="I2388" i="5"/>
  <c r="H2388" i="5"/>
  <c r="B2388" i="5"/>
  <c r="A2388" i="5"/>
  <c r="I2387" i="5"/>
  <c r="H2387" i="5"/>
  <c r="B2387" i="5"/>
  <c r="A2387" i="5"/>
  <c r="I2386" i="5"/>
  <c r="H2386" i="5"/>
  <c r="B2386" i="5"/>
  <c r="A2386" i="5"/>
  <c r="I2385" i="5"/>
  <c r="H2385" i="5"/>
  <c r="B2385" i="5"/>
  <c r="A2385" i="5"/>
  <c r="I2384" i="5"/>
  <c r="H2384" i="5"/>
  <c r="B2384" i="5"/>
  <c r="A2384" i="5"/>
  <c r="I2383" i="5"/>
  <c r="H2383" i="5"/>
  <c r="B2383" i="5"/>
  <c r="A2383" i="5"/>
  <c r="I2382" i="5"/>
  <c r="H2382" i="5"/>
  <c r="B2382" i="5"/>
  <c r="A2382" i="5"/>
  <c r="I2381" i="5"/>
  <c r="H2381" i="5"/>
  <c r="B2381" i="5"/>
  <c r="A2381" i="5"/>
  <c r="I2380" i="5"/>
  <c r="H2380" i="5"/>
  <c r="B2380" i="5"/>
  <c r="A2380" i="5"/>
  <c r="I2379" i="5"/>
  <c r="H2379" i="5"/>
  <c r="B2379" i="5"/>
  <c r="A2379" i="5"/>
  <c r="I2378" i="5"/>
  <c r="H2378" i="5"/>
  <c r="B2378" i="5"/>
  <c r="A2378" i="5"/>
  <c r="I2377" i="5"/>
  <c r="H2377" i="5"/>
  <c r="B2377" i="5"/>
  <c r="A2377" i="5"/>
  <c r="I2376" i="5"/>
  <c r="H2376" i="5"/>
  <c r="B2376" i="5"/>
  <c r="A2376" i="5"/>
  <c r="I2375" i="5"/>
  <c r="H2375" i="5"/>
  <c r="B2375" i="5"/>
  <c r="A2375" i="5"/>
  <c r="I2374" i="5"/>
  <c r="H2374" i="5"/>
  <c r="B2374" i="5"/>
  <c r="A2374" i="5"/>
  <c r="I2373" i="5"/>
  <c r="H2373" i="5"/>
  <c r="B2373" i="5"/>
  <c r="A2373" i="5"/>
  <c r="I2372" i="5"/>
  <c r="H2372" i="5"/>
  <c r="B2372" i="5"/>
  <c r="A2372" i="5"/>
  <c r="I2371" i="5"/>
  <c r="H2371" i="5"/>
  <c r="B2371" i="5"/>
  <c r="A2371" i="5"/>
  <c r="I2370" i="5"/>
  <c r="H2370" i="5"/>
  <c r="B2370" i="5"/>
  <c r="A2370" i="5"/>
  <c r="I2369" i="5"/>
  <c r="H2369" i="5"/>
  <c r="B2369" i="5"/>
  <c r="A2369" i="5"/>
  <c r="I2368" i="5"/>
  <c r="H2368" i="5"/>
  <c r="B2368" i="5"/>
  <c r="A2368" i="5"/>
  <c r="I2367" i="5"/>
  <c r="H2367" i="5"/>
  <c r="B2367" i="5"/>
  <c r="A2367" i="5"/>
  <c r="I2366" i="5"/>
  <c r="H2366" i="5"/>
  <c r="B2366" i="5"/>
  <c r="A2366" i="5"/>
  <c r="I2365" i="5"/>
  <c r="H2365" i="5"/>
  <c r="B2365" i="5"/>
  <c r="A2365" i="5"/>
  <c r="I2364" i="5"/>
  <c r="H2364" i="5"/>
  <c r="B2364" i="5"/>
  <c r="A2364" i="5"/>
  <c r="I2363" i="5"/>
  <c r="H2363" i="5"/>
  <c r="B2363" i="5"/>
  <c r="A2363" i="5"/>
  <c r="I2362" i="5"/>
  <c r="H2362" i="5"/>
  <c r="B2362" i="5"/>
  <c r="A2362" i="5"/>
  <c r="I2361" i="5"/>
  <c r="H2361" i="5"/>
  <c r="B2361" i="5"/>
  <c r="A2361" i="5"/>
  <c r="I2360" i="5"/>
  <c r="H2360" i="5"/>
  <c r="B2360" i="5"/>
  <c r="A2360" i="5"/>
  <c r="I2359" i="5"/>
  <c r="H2359" i="5"/>
  <c r="B2359" i="5"/>
  <c r="A2359" i="5"/>
  <c r="I2358" i="5"/>
  <c r="H2358" i="5"/>
  <c r="B2358" i="5"/>
  <c r="A2358" i="5"/>
  <c r="I2357" i="5"/>
  <c r="H2357" i="5"/>
  <c r="B2357" i="5"/>
  <c r="A2357" i="5"/>
  <c r="I2356" i="5"/>
  <c r="H2356" i="5"/>
  <c r="B2356" i="5"/>
  <c r="A2356" i="5"/>
  <c r="I2355" i="5"/>
  <c r="H2355" i="5"/>
  <c r="B2355" i="5"/>
  <c r="A2355" i="5"/>
  <c r="I2354" i="5"/>
  <c r="H2354" i="5"/>
  <c r="B2354" i="5"/>
  <c r="A2354" i="5"/>
  <c r="I2353" i="5"/>
  <c r="H2353" i="5"/>
  <c r="B2353" i="5"/>
  <c r="A2353" i="5"/>
  <c r="I2352" i="5"/>
  <c r="H2352" i="5"/>
  <c r="B2352" i="5"/>
  <c r="A2352" i="5"/>
  <c r="I2351" i="5"/>
  <c r="H2351" i="5"/>
  <c r="B2351" i="5"/>
  <c r="A2351" i="5"/>
  <c r="I2350" i="5"/>
  <c r="H2350" i="5"/>
  <c r="B2350" i="5"/>
  <c r="A2350" i="5"/>
  <c r="I2349" i="5"/>
  <c r="H2349" i="5"/>
  <c r="B2349" i="5"/>
  <c r="A2349" i="5"/>
  <c r="I2348" i="5"/>
  <c r="H2348" i="5"/>
  <c r="B2348" i="5"/>
  <c r="A2348" i="5"/>
  <c r="I2347" i="5"/>
  <c r="H2347" i="5"/>
  <c r="B2347" i="5"/>
  <c r="A2347" i="5"/>
  <c r="I2346" i="5"/>
  <c r="H2346" i="5"/>
  <c r="B2346" i="5"/>
  <c r="A2346" i="5"/>
  <c r="I2345" i="5"/>
  <c r="H2345" i="5"/>
  <c r="B2345" i="5"/>
  <c r="A2345" i="5"/>
  <c r="I2344" i="5"/>
  <c r="H2344" i="5"/>
  <c r="B2344" i="5"/>
  <c r="A2344" i="5"/>
  <c r="I2343" i="5"/>
  <c r="H2343" i="5"/>
  <c r="B2343" i="5"/>
  <c r="A2343" i="5"/>
  <c r="I2342" i="5"/>
  <c r="H2342" i="5"/>
  <c r="B2342" i="5"/>
  <c r="A2342" i="5"/>
  <c r="I2341" i="5"/>
  <c r="H2341" i="5"/>
  <c r="B2341" i="5"/>
  <c r="A2341" i="5"/>
  <c r="I2340" i="5"/>
  <c r="H2340" i="5"/>
  <c r="B2340" i="5"/>
  <c r="A2340" i="5"/>
  <c r="I2339" i="5"/>
  <c r="H2339" i="5"/>
  <c r="B2339" i="5"/>
  <c r="A2339" i="5"/>
  <c r="I2338" i="5"/>
  <c r="H2338" i="5"/>
  <c r="B2338" i="5"/>
  <c r="A2338" i="5"/>
  <c r="I2337" i="5"/>
  <c r="H2337" i="5"/>
  <c r="B2337" i="5"/>
  <c r="A2337" i="5"/>
  <c r="I2336" i="5"/>
  <c r="H2336" i="5"/>
  <c r="B2336" i="5"/>
  <c r="A2336" i="5"/>
  <c r="I2335" i="5"/>
  <c r="H2335" i="5"/>
  <c r="B2335" i="5"/>
  <c r="A2335" i="5"/>
  <c r="I2334" i="5"/>
  <c r="H2334" i="5"/>
  <c r="B2334" i="5"/>
  <c r="A2334" i="5"/>
  <c r="I2333" i="5"/>
  <c r="H2333" i="5"/>
  <c r="B2333" i="5"/>
  <c r="A2333" i="5"/>
  <c r="I2332" i="5"/>
  <c r="H2332" i="5"/>
  <c r="B2332" i="5"/>
  <c r="A2332" i="5"/>
  <c r="I2331" i="5"/>
  <c r="H2331" i="5"/>
  <c r="B2331" i="5"/>
  <c r="A2331" i="5"/>
  <c r="I2330" i="5"/>
  <c r="H2330" i="5"/>
  <c r="B2330" i="5"/>
  <c r="A2330" i="5"/>
  <c r="I2329" i="5"/>
  <c r="H2329" i="5"/>
  <c r="B2329" i="5"/>
  <c r="A2329" i="5"/>
  <c r="I2328" i="5"/>
  <c r="H2328" i="5"/>
  <c r="B2328" i="5"/>
  <c r="A2328" i="5"/>
  <c r="I2327" i="5"/>
  <c r="H2327" i="5"/>
  <c r="B2327" i="5"/>
  <c r="A2327" i="5"/>
  <c r="I2326" i="5"/>
  <c r="H2326" i="5"/>
  <c r="B2326" i="5"/>
  <c r="A2326" i="5"/>
  <c r="I2325" i="5"/>
  <c r="H2325" i="5"/>
  <c r="B2325" i="5"/>
  <c r="A2325" i="5"/>
  <c r="I2324" i="5"/>
  <c r="H2324" i="5"/>
  <c r="B2324" i="5"/>
  <c r="A2324" i="5"/>
  <c r="I2323" i="5"/>
  <c r="H2323" i="5"/>
  <c r="B2323" i="5"/>
  <c r="A2323" i="5"/>
  <c r="I2322" i="5"/>
  <c r="H2322" i="5"/>
  <c r="B2322" i="5"/>
  <c r="A2322" i="5"/>
  <c r="I2321" i="5"/>
  <c r="H2321" i="5"/>
  <c r="B2321" i="5"/>
  <c r="A2321" i="5"/>
  <c r="I2320" i="5"/>
  <c r="H2320" i="5"/>
  <c r="B2320" i="5"/>
  <c r="A2320" i="5"/>
  <c r="I2319" i="5"/>
  <c r="H2319" i="5"/>
  <c r="B2319" i="5"/>
  <c r="A2319" i="5"/>
  <c r="I2318" i="5"/>
  <c r="H2318" i="5"/>
  <c r="B2318" i="5"/>
  <c r="A2318" i="5"/>
  <c r="I2317" i="5"/>
  <c r="H2317" i="5"/>
  <c r="B2317" i="5"/>
  <c r="A2317" i="5"/>
  <c r="I2316" i="5"/>
  <c r="H2316" i="5"/>
  <c r="B2316" i="5"/>
  <c r="A2316" i="5"/>
  <c r="I2315" i="5"/>
  <c r="H2315" i="5"/>
  <c r="B2315" i="5"/>
  <c r="A2315" i="5"/>
  <c r="I2314" i="5"/>
  <c r="H2314" i="5"/>
  <c r="B2314" i="5"/>
  <c r="A2314" i="5"/>
  <c r="I2313" i="5"/>
  <c r="H2313" i="5"/>
  <c r="B2313" i="5"/>
  <c r="A2313" i="5"/>
  <c r="I2312" i="5"/>
  <c r="H2312" i="5"/>
  <c r="B2312" i="5"/>
  <c r="A2312" i="5"/>
  <c r="I2311" i="5"/>
  <c r="H2311" i="5"/>
  <c r="B2311" i="5"/>
  <c r="A2311" i="5"/>
  <c r="I2310" i="5"/>
  <c r="H2310" i="5"/>
  <c r="B2310" i="5"/>
  <c r="A2310" i="5"/>
  <c r="I2309" i="5"/>
  <c r="H2309" i="5"/>
  <c r="B2309" i="5"/>
  <c r="A2309" i="5"/>
  <c r="I2308" i="5"/>
  <c r="H2308" i="5"/>
  <c r="B2308" i="5"/>
  <c r="A2308" i="5"/>
  <c r="I2307" i="5"/>
  <c r="H2307" i="5"/>
  <c r="B2307" i="5"/>
  <c r="A2307" i="5"/>
  <c r="I2306" i="5"/>
  <c r="H2306" i="5"/>
  <c r="B2306" i="5"/>
  <c r="A2306" i="5"/>
  <c r="I2305" i="5"/>
  <c r="H2305" i="5"/>
  <c r="B2305" i="5"/>
  <c r="A2305" i="5"/>
  <c r="I2304" i="5"/>
  <c r="H2304" i="5"/>
  <c r="B2304" i="5"/>
  <c r="A2304" i="5"/>
  <c r="I2303" i="5"/>
  <c r="H2303" i="5"/>
  <c r="B2303" i="5"/>
  <c r="A2303" i="5"/>
  <c r="I2302" i="5"/>
  <c r="H2302" i="5"/>
  <c r="B2302" i="5"/>
  <c r="A2302" i="5"/>
  <c r="I2301" i="5"/>
  <c r="H2301" i="5"/>
  <c r="B2301" i="5"/>
  <c r="A2301" i="5"/>
  <c r="I2300" i="5"/>
  <c r="H2300" i="5"/>
  <c r="B2300" i="5"/>
  <c r="A2300" i="5"/>
  <c r="I2299" i="5"/>
  <c r="H2299" i="5"/>
  <c r="B2299" i="5"/>
  <c r="A2299" i="5"/>
  <c r="I2298" i="5"/>
  <c r="H2298" i="5"/>
  <c r="B2298" i="5"/>
  <c r="A2298" i="5"/>
  <c r="I2297" i="5"/>
  <c r="H2297" i="5"/>
  <c r="B2297" i="5"/>
  <c r="A2297" i="5"/>
  <c r="I2296" i="5"/>
  <c r="H2296" i="5"/>
  <c r="B2296" i="5"/>
  <c r="A2296" i="5"/>
  <c r="I2295" i="5"/>
  <c r="H2295" i="5"/>
  <c r="B2295" i="5"/>
  <c r="A2295" i="5"/>
  <c r="I2294" i="5"/>
  <c r="H2294" i="5"/>
  <c r="B2294" i="5"/>
  <c r="A2294" i="5"/>
  <c r="I2293" i="5"/>
  <c r="H2293" i="5"/>
  <c r="B2293" i="5"/>
  <c r="A2293" i="5"/>
  <c r="I2292" i="5"/>
  <c r="H2292" i="5"/>
  <c r="B2292" i="5"/>
  <c r="A2292" i="5"/>
  <c r="I2291" i="5"/>
  <c r="H2291" i="5"/>
  <c r="B2291" i="5"/>
  <c r="A2291" i="5"/>
  <c r="I2290" i="5"/>
  <c r="H2290" i="5"/>
  <c r="B2290" i="5"/>
  <c r="A2290" i="5"/>
  <c r="I2289" i="5"/>
  <c r="H2289" i="5"/>
  <c r="B2289" i="5"/>
  <c r="A2289" i="5"/>
  <c r="I2288" i="5"/>
  <c r="H2288" i="5"/>
  <c r="B2288" i="5"/>
  <c r="A2288" i="5"/>
  <c r="I2287" i="5"/>
  <c r="H2287" i="5"/>
  <c r="B2287" i="5"/>
  <c r="A2287" i="5"/>
  <c r="I2286" i="5"/>
  <c r="H2286" i="5"/>
  <c r="B2286" i="5"/>
  <c r="A2286" i="5"/>
  <c r="I2285" i="5"/>
  <c r="H2285" i="5"/>
  <c r="B2285" i="5"/>
  <c r="A2285" i="5"/>
  <c r="I2284" i="5"/>
  <c r="H2284" i="5"/>
  <c r="B2284" i="5"/>
  <c r="A2284" i="5"/>
  <c r="I2283" i="5"/>
  <c r="H2283" i="5"/>
  <c r="B2283" i="5"/>
  <c r="A2283" i="5"/>
  <c r="I2282" i="5"/>
  <c r="H2282" i="5"/>
  <c r="B2282" i="5"/>
  <c r="A2282" i="5"/>
  <c r="I2281" i="5"/>
  <c r="H2281" i="5"/>
  <c r="B2281" i="5"/>
  <c r="A2281" i="5"/>
  <c r="I2280" i="5"/>
  <c r="H2280" i="5"/>
  <c r="B2280" i="5"/>
  <c r="A2280" i="5"/>
  <c r="I2279" i="5"/>
  <c r="H2279" i="5"/>
  <c r="B2279" i="5"/>
  <c r="A2279" i="5"/>
  <c r="I2278" i="5"/>
  <c r="H2278" i="5"/>
  <c r="B2278" i="5"/>
  <c r="A2278" i="5"/>
  <c r="I2277" i="5"/>
  <c r="H2277" i="5"/>
  <c r="B2277" i="5"/>
  <c r="A2277" i="5"/>
  <c r="I2276" i="5"/>
  <c r="H2276" i="5"/>
  <c r="B2276" i="5"/>
  <c r="A2276" i="5"/>
  <c r="I2275" i="5"/>
  <c r="H2275" i="5"/>
  <c r="B2275" i="5"/>
  <c r="A2275" i="5"/>
  <c r="I2274" i="5"/>
  <c r="H2274" i="5"/>
  <c r="B2274" i="5"/>
  <c r="A2274" i="5"/>
  <c r="I2273" i="5"/>
  <c r="H2273" i="5"/>
  <c r="B2273" i="5"/>
  <c r="A2273" i="5"/>
  <c r="I2272" i="5"/>
  <c r="H2272" i="5"/>
  <c r="B2272" i="5"/>
  <c r="A2272" i="5"/>
  <c r="I2271" i="5"/>
  <c r="H2271" i="5"/>
  <c r="B2271" i="5"/>
  <c r="A2271" i="5"/>
  <c r="I2270" i="5"/>
  <c r="H2270" i="5"/>
  <c r="B2270" i="5"/>
  <c r="A2270" i="5"/>
  <c r="I2269" i="5"/>
  <c r="H2269" i="5"/>
  <c r="B2269" i="5"/>
  <c r="A2269" i="5"/>
  <c r="I2268" i="5"/>
  <c r="H2268" i="5"/>
  <c r="B2268" i="5"/>
  <c r="A2268" i="5"/>
  <c r="I2267" i="5"/>
  <c r="H2267" i="5"/>
  <c r="B2267" i="5"/>
  <c r="A2267" i="5"/>
  <c r="I2266" i="5"/>
  <c r="H2266" i="5"/>
  <c r="B2266" i="5"/>
  <c r="A2266" i="5"/>
  <c r="I2265" i="5"/>
  <c r="H2265" i="5"/>
  <c r="B2265" i="5"/>
  <c r="A2265" i="5"/>
  <c r="I2264" i="5"/>
  <c r="H2264" i="5"/>
  <c r="B2264" i="5"/>
  <c r="A2264" i="5"/>
  <c r="I2263" i="5"/>
  <c r="H2263" i="5"/>
  <c r="B2263" i="5"/>
  <c r="A2263" i="5"/>
  <c r="I2262" i="5"/>
  <c r="H2262" i="5"/>
  <c r="B2262" i="5"/>
  <c r="A2262" i="5"/>
  <c r="I2261" i="5"/>
  <c r="H2261" i="5"/>
  <c r="B2261" i="5"/>
  <c r="A2261" i="5"/>
  <c r="I2260" i="5"/>
  <c r="H2260" i="5"/>
  <c r="B2260" i="5"/>
  <c r="A2260" i="5"/>
  <c r="I2259" i="5"/>
  <c r="H2259" i="5"/>
  <c r="B2259" i="5"/>
  <c r="A2259" i="5"/>
  <c r="I2258" i="5"/>
  <c r="H2258" i="5"/>
  <c r="B2258" i="5"/>
  <c r="A2258" i="5"/>
  <c r="I2257" i="5"/>
  <c r="H2257" i="5"/>
  <c r="B2257" i="5"/>
  <c r="A2257" i="5"/>
  <c r="I2256" i="5"/>
  <c r="H2256" i="5"/>
  <c r="B2256" i="5"/>
  <c r="A2256" i="5"/>
  <c r="I2255" i="5"/>
  <c r="H2255" i="5"/>
  <c r="B2255" i="5"/>
  <c r="A2255" i="5"/>
  <c r="I2254" i="5"/>
  <c r="H2254" i="5"/>
  <c r="B2254" i="5"/>
  <c r="A2254" i="5"/>
  <c r="I2253" i="5"/>
  <c r="H2253" i="5"/>
  <c r="B2253" i="5"/>
  <c r="A2253" i="5"/>
  <c r="I2252" i="5"/>
  <c r="H2252" i="5"/>
  <c r="B2252" i="5"/>
  <c r="A2252" i="5"/>
  <c r="I2251" i="5"/>
  <c r="H2251" i="5"/>
  <c r="B2251" i="5"/>
  <c r="A2251" i="5"/>
  <c r="I2250" i="5"/>
  <c r="H2250" i="5"/>
  <c r="B2250" i="5"/>
  <c r="A2250" i="5"/>
  <c r="I2249" i="5"/>
  <c r="H2249" i="5"/>
  <c r="B2249" i="5"/>
  <c r="A2249" i="5"/>
  <c r="I2248" i="5"/>
  <c r="H2248" i="5"/>
  <c r="B2248" i="5"/>
  <c r="A2248" i="5"/>
  <c r="I2247" i="5"/>
  <c r="H2247" i="5"/>
  <c r="B2247" i="5"/>
  <c r="A2247" i="5"/>
  <c r="I2246" i="5"/>
  <c r="H2246" i="5"/>
  <c r="B2246" i="5"/>
  <c r="A2246" i="5"/>
  <c r="I2245" i="5"/>
  <c r="H2245" i="5"/>
  <c r="B2245" i="5"/>
  <c r="A2245" i="5"/>
  <c r="I2244" i="5"/>
  <c r="H2244" i="5"/>
  <c r="B2244" i="5"/>
  <c r="A2244" i="5"/>
  <c r="I2243" i="5"/>
  <c r="H2243" i="5"/>
  <c r="B2243" i="5"/>
  <c r="A2243" i="5"/>
  <c r="I2242" i="5"/>
  <c r="H2242" i="5"/>
  <c r="B2242" i="5"/>
  <c r="A2242" i="5"/>
  <c r="I2241" i="5"/>
  <c r="H2241" i="5"/>
  <c r="B2241" i="5"/>
  <c r="A2241" i="5"/>
  <c r="I2240" i="5"/>
  <c r="H2240" i="5"/>
  <c r="B2240" i="5"/>
  <c r="A2240" i="5"/>
  <c r="I2239" i="5"/>
  <c r="H2239" i="5"/>
  <c r="B2239" i="5"/>
  <c r="A2239" i="5"/>
  <c r="I2238" i="5"/>
  <c r="H2238" i="5"/>
  <c r="B2238" i="5"/>
  <c r="A2238" i="5"/>
  <c r="I2237" i="5"/>
  <c r="H2237" i="5"/>
  <c r="B2237" i="5"/>
  <c r="A2237" i="5"/>
  <c r="I2236" i="5"/>
  <c r="H2236" i="5"/>
  <c r="B2236" i="5"/>
  <c r="A2236" i="5"/>
  <c r="I2235" i="5"/>
  <c r="H2235" i="5"/>
  <c r="B2235" i="5"/>
  <c r="A2235" i="5"/>
  <c r="I2234" i="5"/>
  <c r="H2234" i="5"/>
  <c r="B2234" i="5"/>
  <c r="A2234" i="5"/>
  <c r="I2233" i="5"/>
  <c r="H2233" i="5"/>
  <c r="B2233" i="5"/>
  <c r="A2233" i="5"/>
  <c r="I2232" i="5"/>
  <c r="H2232" i="5"/>
  <c r="B2232" i="5"/>
  <c r="A2232" i="5"/>
  <c r="I2231" i="5"/>
  <c r="H2231" i="5"/>
  <c r="B2231" i="5"/>
  <c r="A2231" i="5"/>
  <c r="I2230" i="5"/>
  <c r="H2230" i="5"/>
  <c r="B2230" i="5"/>
  <c r="A2230" i="5"/>
  <c r="I2229" i="5"/>
  <c r="H2229" i="5"/>
  <c r="B2229" i="5"/>
  <c r="A2229" i="5"/>
  <c r="I2228" i="5"/>
  <c r="H2228" i="5"/>
  <c r="B2228" i="5"/>
  <c r="A2228" i="5"/>
  <c r="I2227" i="5"/>
  <c r="H2227" i="5"/>
  <c r="B2227" i="5"/>
  <c r="A2227" i="5"/>
  <c r="I2226" i="5"/>
  <c r="H2226" i="5"/>
  <c r="B2226" i="5"/>
  <c r="A2226" i="5"/>
  <c r="I2225" i="5"/>
  <c r="H2225" i="5"/>
  <c r="B2225" i="5"/>
  <c r="A2225" i="5"/>
  <c r="I2224" i="5"/>
  <c r="H2224" i="5"/>
  <c r="B2224" i="5"/>
  <c r="A2224" i="5"/>
  <c r="I2223" i="5"/>
  <c r="H2223" i="5"/>
  <c r="B2223" i="5"/>
  <c r="A2223" i="5"/>
  <c r="I2222" i="5"/>
  <c r="H2222" i="5"/>
  <c r="B2222" i="5"/>
  <c r="A2222" i="5"/>
  <c r="I2221" i="5"/>
  <c r="H2221" i="5"/>
  <c r="B2221" i="5"/>
  <c r="A2221" i="5"/>
  <c r="I2220" i="5"/>
  <c r="H2220" i="5"/>
  <c r="B2220" i="5"/>
  <c r="A2220" i="5"/>
  <c r="I2219" i="5"/>
  <c r="H2219" i="5"/>
  <c r="B2219" i="5"/>
  <c r="A2219" i="5"/>
  <c r="I2218" i="5"/>
  <c r="H2218" i="5"/>
  <c r="B2218" i="5"/>
  <c r="A2218" i="5"/>
  <c r="I2217" i="5"/>
  <c r="H2217" i="5"/>
  <c r="B2217" i="5"/>
  <c r="A2217" i="5"/>
  <c r="I2216" i="5"/>
  <c r="H2216" i="5"/>
  <c r="B2216" i="5"/>
  <c r="A2216" i="5"/>
  <c r="I2215" i="5"/>
  <c r="H2215" i="5"/>
  <c r="B2215" i="5"/>
  <c r="A2215" i="5"/>
  <c r="I2214" i="5"/>
  <c r="H2214" i="5"/>
  <c r="B2214" i="5"/>
  <c r="A2214" i="5"/>
  <c r="I2213" i="5"/>
  <c r="H2213" i="5"/>
  <c r="B2213" i="5"/>
  <c r="A2213" i="5"/>
  <c r="I2212" i="5"/>
  <c r="H2212" i="5"/>
  <c r="B2212" i="5"/>
  <c r="A2212" i="5"/>
  <c r="I2211" i="5"/>
  <c r="H2211" i="5"/>
  <c r="B2211" i="5"/>
  <c r="A2211" i="5"/>
  <c r="I2210" i="5"/>
  <c r="H2210" i="5"/>
  <c r="B2210" i="5"/>
  <c r="A2210" i="5"/>
  <c r="I2209" i="5"/>
  <c r="H2209" i="5"/>
  <c r="B2209" i="5"/>
  <c r="A2209" i="5"/>
  <c r="I2208" i="5"/>
  <c r="H2208" i="5"/>
  <c r="B2208" i="5"/>
  <c r="A2208" i="5"/>
  <c r="I2207" i="5"/>
  <c r="H2207" i="5"/>
  <c r="B2207" i="5"/>
  <c r="A2207" i="5"/>
  <c r="I2206" i="5"/>
  <c r="H2206" i="5"/>
  <c r="B2206" i="5"/>
  <c r="A2206" i="5"/>
  <c r="I2205" i="5"/>
  <c r="H2205" i="5"/>
  <c r="B2205" i="5"/>
  <c r="A2205" i="5"/>
  <c r="I2204" i="5"/>
  <c r="H2204" i="5"/>
  <c r="B2204" i="5"/>
  <c r="A2204" i="5"/>
  <c r="I2203" i="5"/>
  <c r="H2203" i="5"/>
  <c r="B2203" i="5"/>
  <c r="A2203" i="5"/>
  <c r="I2202" i="5"/>
  <c r="H2202" i="5"/>
  <c r="B2202" i="5"/>
  <c r="A2202" i="5"/>
  <c r="I2201" i="5"/>
  <c r="H2201" i="5"/>
  <c r="B2201" i="5"/>
  <c r="A2201" i="5"/>
  <c r="I2200" i="5"/>
  <c r="H2200" i="5"/>
  <c r="B2200" i="5"/>
  <c r="A2200" i="5"/>
  <c r="I2199" i="5"/>
  <c r="H2199" i="5"/>
  <c r="B2199" i="5"/>
  <c r="A2199" i="5"/>
  <c r="I2198" i="5"/>
  <c r="H2198" i="5"/>
  <c r="B2198" i="5"/>
  <c r="A2198" i="5"/>
  <c r="I2197" i="5"/>
  <c r="H2197" i="5"/>
  <c r="B2197" i="5"/>
  <c r="A2197" i="5"/>
  <c r="I2196" i="5"/>
  <c r="H2196" i="5"/>
  <c r="B2196" i="5"/>
  <c r="A2196" i="5"/>
  <c r="I2195" i="5"/>
  <c r="H2195" i="5"/>
  <c r="B2195" i="5"/>
  <c r="A2195" i="5"/>
  <c r="I2194" i="5"/>
  <c r="H2194" i="5"/>
  <c r="B2194" i="5"/>
  <c r="A2194" i="5"/>
  <c r="I2193" i="5"/>
  <c r="H2193" i="5"/>
  <c r="B2193" i="5"/>
  <c r="A2193" i="5"/>
  <c r="I2192" i="5"/>
  <c r="H2192" i="5"/>
  <c r="B2192" i="5"/>
  <c r="A2192" i="5"/>
  <c r="I2191" i="5"/>
  <c r="H2191" i="5"/>
  <c r="B2191" i="5"/>
  <c r="A2191" i="5"/>
  <c r="I2190" i="5"/>
  <c r="H2190" i="5"/>
  <c r="B2190" i="5"/>
  <c r="A2190" i="5"/>
  <c r="I2189" i="5"/>
  <c r="H2189" i="5"/>
  <c r="B2189" i="5"/>
  <c r="A2189" i="5"/>
  <c r="I2188" i="5"/>
  <c r="H2188" i="5"/>
  <c r="B2188" i="5"/>
  <c r="A2188" i="5"/>
  <c r="I2187" i="5"/>
  <c r="H2187" i="5"/>
  <c r="B2187" i="5"/>
  <c r="A2187" i="5"/>
  <c r="I2186" i="5"/>
  <c r="H2186" i="5"/>
  <c r="B2186" i="5"/>
  <c r="A2186" i="5"/>
  <c r="I2185" i="5"/>
  <c r="H2185" i="5"/>
  <c r="B2185" i="5"/>
  <c r="A2185" i="5"/>
  <c r="I2184" i="5"/>
  <c r="H2184" i="5"/>
  <c r="B2184" i="5"/>
  <c r="A2184" i="5"/>
  <c r="I2183" i="5"/>
  <c r="H2183" i="5"/>
  <c r="B2183" i="5"/>
  <c r="A2183" i="5"/>
  <c r="I2182" i="5"/>
  <c r="H2182" i="5"/>
  <c r="B2182" i="5"/>
  <c r="A2182" i="5"/>
  <c r="I2181" i="5"/>
  <c r="H2181" i="5"/>
  <c r="B2181" i="5"/>
  <c r="A2181" i="5"/>
  <c r="I2180" i="5"/>
  <c r="H2180" i="5"/>
  <c r="B2180" i="5"/>
  <c r="A2180" i="5"/>
  <c r="I2179" i="5"/>
  <c r="H2179" i="5"/>
  <c r="B2179" i="5"/>
  <c r="A2179" i="5"/>
  <c r="I2178" i="5"/>
  <c r="H2178" i="5"/>
  <c r="B2178" i="5"/>
  <c r="A2178" i="5"/>
  <c r="I2177" i="5"/>
  <c r="H2177" i="5"/>
  <c r="B2177" i="5"/>
  <c r="A2177" i="5"/>
  <c r="I2176" i="5"/>
  <c r="H2176" i="5"/>
  <c r="B2176" i="5"/>
  <c r="A2176" i="5"/>
  <c r="I2175" i="5"/>
  <c r="H2175" i="5"/>
  <c r="B2175" i="5"/>
  <c r="A2175" i="5"/>
  <c r="I2174" i="5"/>
  <c r="H2174" i="5"/>
  <c r="B2174" i="5"/>
  <c r="A2174" i="5"/>
  <c r="I2173" i="5"/>
  <c r="H2173" i="5"/>
  <c r="B2173" i="5"/>
  <c r="A2173" i="5"/>
  <c r="I2172" i="5"/>
  <c r="H2172" i="5"/>
  <c r="B2172" i="5"/>
  <c r="A2172" i="5"/>
  <c r="I2171" i="5"/>
  <c r="H2171" i="5"/>
  <c r="B2171" i="5"/>
  <c r="A2171" i="5"/>
  <c r="I2170" i="5"/>
  <c r="H2170" i="5"/>
  <c r="B2170" i="5"/>
  <c r="A2170" i="5"/>
  <c r="I2169" i="5"/>
  <c r="H2169" i="5"/>
  <c r="B2169" i="5"/>
  <c r="A2169" i="5"/>
  <c r="I2168" i="5"/>
  <c r="H2168" i="5"/>
  <c r="B2168" i="5"/>
  <c r="A2168" i="5"/>
  <c r="I2167" i="5"/>
  <c r="H2167" i="5"/>
  <c r="B2167" i="5"/>
  <c r="A2167" i="5"/>
  <c r="I2166" i="5"/>
  <c r="H2166" i="5"/>
  <c r="B2166" i="5"/>
  <c r="A2166" i="5"/>
  <c r="I2165" i="5"/>
  <c r="H2165" i="5"/>
  <c r="B2165" i="5"/>
  <c r="A2165" i="5"/>
  <c r="I2164" i="5"/>
  <c r="H2164" i="5"/>
  <c r="B2164" i="5"/>
  <c r="A2164" i="5"/>
  <c r="I2163" i="5"/>
  <c r="H2163" i="5"/>
  <c r="B2163" i="5"/>
  <c r="A2163" i="5"/>
  <c r="I2162" i="5"/>
  <c r="H2162" i="5"/>
  <c r="B2162" i="5"/>
  <c r="A2162" i="5"/>
  <c r="I2161" i="5"/>
  <c r="H2161" i="5"/>
  <c r="B2161" i="5"/>
  <c r="A2161" i="5"/>
  <c r="I2160" i="5"/>
  <c r="H2160" i="5"/>
  <c r="B2160" i="5"/>
  <c r="A2160" i="5"/>
  <c r="I2159" i="5"/>
  <c r="H2159" i="5"/>
  <c r="B2159" i="5"/>
  <c r="A2159" i="5"/>
  <c r="I2158" i="5"/>
  <c r="H2158" i="5"/>
  <c r="B2158" i="5"/>
  <c r="A2158" i="5"/>
  <c r="I2157" i="5"/>
  <c r="H2157" i="5"/>
  <c r="B2157" i="5"/>
  <c r="A2157" i="5"/>
  <c r="I2156" i="5"/>
  <c r="H2156" i="5"/>
  <c r="B2156" i="5"/>
  <c r="A2156" i="5"/>
  <c r="I2155" i="5"/>
  <c r="H2155" i="5"/>
  <c r="B2155" i="5"/>
  <c r="A2155" i="5"/>
  <c r="I2154" i="5"/>
  <c r="H2154" i="5"/>
  <c r="B2154" i="5"/>
  <c r="A2154" i="5"/>
  <c r="I2153" i="5"/>
  <c r="H2153" i="5"/>
  <c r="B2153" i="5"/>
  <c r="A2153" i="5"/>
  <c r="I2152" i="5"/>
  <c r="H2152" i="5"/>
  <c r="B2152" i="5"/>
  <c r="A2152" i="5"/>
  <c r="I2151" i="5"/>
  <c r="H2151" i="5"/>
  <c r="B2151" i="5"/>
  <c r="A2151" i="5"/>
  <c r="I2150" i="5"/>
  <c r="H2150" i="5"/>
  <c r="B2150" i="5"/>
  <c r="A2150" i="5"/>
  <c r="I2149" i="5"/>
  <c r="H2149" i="5"/>
  <c r="B2149" i="5"/>
  <c r="A2149" i="5"/>
  <c r="I2148" i="5"/>
  <c r="H2148" i="5"/>
  <c r="B2148" i="5"/>
  <c r="A2148" i="5"/>
  <c r="I2147" i="5"/>
  <c r="H2147" i="5"/>
  <c r="B2147" i="5"/>
  <c r="A2147" i="5"/>
  <c r="I2146" i="5"/>
  <c r="H2146" i="5"/>
  <c r="B2146" i="5"/>
  <c r="A2146" i="5"/>
  <c r="I2145" i="5"/>
  <c r="H2145" i="5"/>
  <c r="B2145" i="5"/>
  <c r="A2145" i="5"/>
  <c r="I2144" i="5"/>
  <c r="H2144" i="5"/>
  <c r="B2144" i="5"/>
  <c r="A2144" i="5"/>
  <c r="I2143" i="5"/>
  <c r="H2143" i="5"/>
  <c r="B2143" i="5"/>
  <c r="A2143" i="5"/>
  <c r="I2142" i="5"/>
  <c r="H2142" i="5"/>
  <c r="B2142" i="5"/>
  <c r="A2142" i="5"/>
  <c r="I2141" i="5"/>
  <c r="H2141" i="5"/>
  <c r="B2141" i="5"/>
  <c r="A2141" i="5"/>
  <c r="I2140" i="5"/>
  <c r="H2140" i="5"/>
  <c r="B2140" i="5"/>
  <c r="A2140" i="5"/>
  <c r="I2139" i="5"/>
  <c r="H2139" i="5"/>
  <c r="B2139" i="5"/>
  <c r="A2139" i="5"/>
  <c r="I2138" i="5"/>
  <c r="H2138" i="5"/>
  <c r="B2138" i="5"/>
  <c r="A2138" i="5"/>
  <c r="I2137" i="5"/>
  <c r="H2137" i="5"/>
  <c r="B2137" i="5"/>
  <c r="A2137" i="5"/>
  <c r="I2136" i="5"/>
  <c r="H2136" i="5"/>
  <c r="B2136" i="5"/>
  <c r="A2136" i="5"/>
  <c r="I2135" i="5"/>
  <c r="H2135" i="5"/>
  <c r="B2135" i="5"/>
  <c r="A2135" i="5"/>
  <c r="I2134" i="5"/>
  <c r="H2134" i="5"/>
  <c r="B2134" i="5"/>
  <c r="A2134" i="5"/>
  <c r="I2133" i="5"/>
  <c r="H2133" i="5"/>
  <c r="B2133" i="5"/>
  <c r="A2133" i="5"/>
  <c r="I2132" i="5"/>
  <c r="H2132" i="5"/>
  <c r="B2132" i="5"/>
  <c r="A2132" i="5"/>
  <c r="I2131" i="5"/>
  <c r="H2131" i="5"/>
  <c r="B2131" i="5"/>
  <c r="A2131" i="5"/>
  <c r="I2130" i="5"/>
  <c r="H2130" i="5"/>
  <c r="B2130" i="5"/>
  <c r="A2130" i="5"/>
  <c r="I2129" i="5"/>
  <c r="H2129" i="5"/>
  <c r="B2129" i="5"/>
  <c r="A2129" i="5"/>
  <c r="I2128" i="5"/>
  <c r="H2128" i="5"/>
  <c r="B2128" i="5"/>
  <c r="A2128" i="5"/>
  <c r="I2127" i="5"/>
  <c r="H2127" i="5"/>
  <c r="B2127" i="5"/>
  <c r="A2127" i="5"/>
  <c r="I2126" i="5"/>
  <c r="H2126" i="5"/>
  <c r="B2126" i="5"/>
  <c r="A2126" i="5"/>
  <c r="I2125" i="5"/>
  <c r="H2125" i="5"/>
  <c r="B2125" i="5"/>
  <c r="A2125" i="5"/>
  <c r="I2124" i="5"/>
  <c r="H2124" i="5"/>
  <c r="B2124" i="5"/>
  <c r="A2124" i="5"/>
  <c r="I2123" i="5"/>
  <c r="H2123" i="5"/>
  <c r="B2123" i="5"/>
  <c r="A2123" i="5"/>
  <c r="I2122" i="5"/>
  <c r="H2122" i="5"/>
  <c r="B2122" i="5"/>
  <c r="A2122" i="5"/>
  <c r="I2121" i="5"/>
  <c r="H2121" i="5"/>
  <c r="B2121" i="5"/>
  <c r="A2121" i="5"/>
  <c r="I2120" i="5"/>
  <c r="H2120" i="5"/>
  <c r="B2120" i="5"/>
  <c r="A2120" i="5"/>
  <c r="I2119" i="5"/>
  <c r="H2119" i="5"/>
  <c r="B2119" i="5"/>
  <c r="A2119" i="5"/>
  <c r="I2118" i="5"/>
  <c r="H2118" i="5"/>
  <c r="B2118" i="5"/>
  <c r="A2118" i="5"/>
  <c r="I2117" i="5"/>
  <c r="H2117" i="5"/>
  <c r="B2117" i="5"/>
  <c r="A2117" i="5"/>
  <c r="I2116" i="5"/>
  <c r="H2116" i="5"/>
  <c r="B2116" i="5"/>
  <c r="A2116" i="5"/>
  <c r="I2115" i="5"/>
  <c r="H2115" i="5"/>
  <c r="B2115" i="5"/>
  <c r="A2115" i="5"/>
  <c r="I2114" i="5"/>
  <c r="H2114" i="5"/>
  <c r="B2114" i="5"/>
  <c r="A2114" i="5"/>
  <c r="I2113" i="5"/>
  <c r="H2113" i="5"/>
  <c r="B2113" i="5"/>
  <c r="A2113" i="5"/>
  <c r="I2112" i="5"/>
  <c r="H2112" i="5"/>
  <c r="B2112" i="5"/>
  <c r="A2112" i="5"/>
  <c r="I2111" i="5"/>
  <c r="H2111" i="5"/>
  <c r="B2111" i="5"/>
  <c r="A2111" i="5"/>
  <c r="I2110" i="5"/>
  <c r="H2110" i="5"/>
  <c r="B2110" i="5"/>
  <c r="A2110" i="5"/>
  <c r="I2109" i="5"/>
  <c r="H2109" i="5"/>
  <c r="B2109" i="5"/>
  <c r="A2109" i="5"/>
  <c r="I2108" i="5"/>
  <c r="H2108" i="5"/>
  <c r="B2108" i="5"/>
  <c r="A2108" i="5"/>
  <c r="I2107" i="5"/>
  <c r="H2107" i="5"/>
  <c r="B2107" i="5"/>
  <c r="A2107" i="5"/>
  <c r="I2106" i="5"/>
  <c r="H2106" i="5"/>
  <c r="B2106" i="5"/>
  <c r="A2106" i="5"/>
  <c r="I2105" i="5"/>
  <c r="H2105" i="5"/>
  <c r="B2105" i="5"/>
  <c r="A2105" i="5"/>
  <c r="I2104" i="5"/>
  <c r="H2104" i="5"/>
  <c r="B2104" i="5"/>
  <c r="A2104" i="5"/>
  <c r="I2103" i="5"/>
  <c r="H2103" i="5"/>
  <c r="B2103" i="5"/>
  <c r="A2103" i="5"/>
  <c r="I2102" i="5"/>
  <c r="H2102" i="5"/>
  <c r="B2102" i="5"/>
  <c r="A2102" i="5"/>
  <c r="I2101" i="5"/>
  <c r="H2101" i="5"/>
  <c r="B2101" i="5"/>
  <c r="A2101" i="5"/>
  <c r="I2100" i="5"/>
  <c r="H2100" i="5"/>
  <c r="B2100" i="5"/>
  <c r="A2100" i="5"/>
  <c r="I2099" i="5"/>
  <c r="H2099" i="5"/>
  <c r="B2099" i="5"/>
  <c r="A2099" i="5"/>
  <c r="I2098" i="5"/>
  <c r="H2098" i="5"/>
  <c r="B2098" i="5"/>
  <c r="A2098" i="5"/>
  <c r="I2097" i="5"/>
  <c r="H2097" i="5"/>
  <c r="B2097" i="5"/>
  <c r="A2097" i="5"/>
  <c r="I2096" i="5"/>
  <c r="H2096" i="5"/>
  <c r="B2096" i="5"/>
  <c r="A2096" i="5"/>
  <c r="I2095" i="5"/>
  <c r="H2095" i="5"/>
  <c r="B2095" i="5"/>
  <c r="A2095" i="5"/>
  <c r="I2094" i="5"/>
  <c r="H2094" i="5"/>
  <c r="B2094" i="5"/>
  <c r="A2094" i="5"/>
  <c r="I2093" i="5"/>
  <c r="H2093" i="5"/>
  <c r="B2093" i="5"/>
  <c r="A2093" i="5"/>
  <c r="I2092" i="5"/>
  <c r="H2092" i="5"/>
  <c r="B2092" i="5"/>
  <c r="A2092" i="5"/>
  <c r="I2091" i="5"/>
  <c r="H2091" i="5"/>
  <c r="B2091" i="5"/>
  <c r="A2091" i="5"/>
  <c r="I2090" i="5"/>
  <c r="H2090" i="5"/>
  <c r="B2090" i="5"/>
  <c r="A2090" i="5"/>
  <c r="I2089" i="5"/>
  <c r="H2089" i="5"/>
  <c r="B2089" i="5"/>
  <c r="A2089" i="5"/>
  <c r="I2088" i="5"/>
  <c r="H2088" i="5"/>
  <c r="B2088" i="5"/>
  <c r="A2088" i="5"/>
  <c r="I2087" i="5"/>
  <c r="H2087" i="5"/>
  <c r="B2087" i="5"/>
  <c r="A2087" i="5"/>
  <c r="I2086" i="5"/>
  <c r="H2086" i="5"/>
  <c r="B2086" i="5"/>
  <c r="A2086" i="5"/>
  <c r="I2085" i="5"/>
  <c r="H2085" i="5"/>
  <c r="B2085" i="5"/>
  <c r="A2085" i="5"/>
  <c r="I2084" i="5"/>
  <c r="H2084" i="5"/>
  <c r="B2084" i="5"/>
  <c r="A2084" i="5"/>
  <c r="I2083" i="5"/>
  <c r="H2083" i="5"/>
  <c r="B2083" i="5"/>
  <c r="A2083" i="5"/>
  <c r="I2082" i="5"/>
  <c r="H2082" i="5"/>
  <c r="B2082" i="5"/>
  <c r="A2082" i="5"/>
  <c r="I2081" i="5"/>
  <c r="H2081" i="5"/>
  <c r="B2081" i="5"/>
  <c r="A2081" i="5"/>
  <c r="I2080" i="5"/>
  <c r="H2080" i="5"/>
  <c r="B2080" i="5"/>
  <c r="A2080" i="5"/>
  <c r="I2079" i="5"/>
  <c r="H2079" i="5"/>
  <c r="B2079" i="5"/>
  <c r="A2079" i="5"/>
  <c r="I2078" i="5"/>
  <c r="H2078" i="5"/>
  <c r="B2078" i="5"/>
  <c r="A2078" i="5"/>
  <c r="I2077" i="5"/>
  <c r="H2077" i="5"/>
  <c r="B2077" i="5"/>
  <c r="A2077" i="5"/>
  <c r="I2076" i="5"/>
  <c r="H2076" i="5"/>
  <c r="B2076" i="5"/>
  <c r="A2076" i="5"/>
  <c r="I2075" i="5"/>
  <c r="H2075" i="5"/>
  <c r="B2075" i="5"/>
  <c r="A2075" i="5"/>
  <c r="I2074" i="5"/>
  <c r="H2074" i="5"/>
  <c r="B2074" i="5"/>
  <c r="A2074" i="5"/>
  <c r="I2073" i="5"/>
  <c r="H2073" i="5"/>
  <c r="B2073" i="5"/>
  <c r="A2073" i="5"/>
  <c r="I2072" i="5"/>
  <c r="H2072" i="5"/>
  <c r="B2072" i="5"/>
  <c r="A2072" i="5"/>
  <c r="I2071" i="5"/>
  <c r="H2071" i="5"/>
  <c r="B2071" i="5"/>
  <c r="A2071" i="5"/>
  <c r="I2070" i="5"/>
  <c r="H2070" i="5"/>
  <c r="B2070" i="5"/>
  <c r="A2070" i="5"/>
  <c r="I2069" i="5"/>
  <c r="H2069" i="5"/>
  <c r="B2069" i="5"/>
  <c r="A2069" i="5"/>
  <c r="I2068" i="5"/>
  <c r="H2068" i="5"/>
  <c r="B2068" i="5"/>
  <c r="A2068" i="5"/>
  <c r="I2067" i="5"/>
  <c r="H2067" i="5"/>
  <c r="B2067" i="5"/>
  <c r="A2067" i="5"/>
  <c r="I2066" i="5"/>
  <c r="H2066" i="5"/>
  <c r="B2066" i="5"/>
  <c r="A2066" i="5"/>
  <c r="I2065" i="5"/>
  <c r="H2065" i="5"/>
  <c r="B2065" i="5"/>
  <c r="A2065" i="5"/>
  <c r="I2064" i="5"/>
  <c r="H2064" i="5"/>
  <c r="B2064" i="5"/>
  <c r="A2064" i="5"/>
  <c r="I2063" i="5"/>
  <c r="H2063" i="5"/>
  <c r="B2063" i="5"/>
  <c r="A2063" i="5"/>
  <c r="I2062" i="5"/>
  <c r="H2062" i="5"/>
  <c r="B2062" i="5"/>
  <c r="A2062" i="5"/>
  <c r="I2061" i="5"/>
  <c r="H2061" i="5"/>
  <c r="B2061" i="5"/>
  <c r="A2061" i="5"/>
  <c r="I2060" i="5"/>
  <c r="H2060" i="5"/>
  <c r="B2060" i="5"/>
  <c r="A2060" i="5"/>
  <c r="I2059" i="5"/>
  <c r="H2059" i="5"/>
  <c r="B2059" i="5"/>
  <c r="A2059" i="5"/>
  <c r="I2058" i="5"/>
  <c r="H2058" i="5"/>
  <c r="B2058" i="5"/>
  <c r="A2058" i="5"/>
  <c r="I2057" i="5"/>
  <c r="H2057" i="5"/>
  <c r="B2057" i="5"/>
  <c r="A2057" i="5"/>
  <c r="I2056" i="5"/>
  <c r="H2056" i="5"/>
  <c r="B2056" i="5"/>
  <c r="A2056" i="5"/>
  <c r="I2055" i="5"/>
  <c r="H2055" i="5"/>
  <c r="B2055" i="5"/>
  <c r="A2055" i="5"/>
  <c r="I2054" i="5"/>
  <c r="H2054" i="5"/>
  <c r="B2054" i="5"/>
  <c r="A2054" i="5"/>
  <c r="I2053" i="5"/>
  <c r="H2053" i="5"/>
  <c r="B2053" i="5"/>
  <c r="A2053" i="5"/>
  <c r="I2052" i="5"/>
  <c r="H2052" i="5"/>
  <c r="B2052" i="5"/>
  <c r="A2052" i="5"/>
  <c r="I2051" i="5"/>
  <c r="H2051" i="5"/>
  <c r="B2051" i="5"/>
  <c r="A2051" i="5"/>
  <c r="I2050" i="5"/>
  <c r="H2050" i="5"/>
  <c r="B2050" i="5"/>
  <c r="A2050" i="5"/>
  <c r="I2049" i="5"/>
  <c r="H2049" i="5"/>
  <c r="B2049" i="5"/>
  <c r="A2049" i="5"/>
  <c r="I2048" i="5"/>
  <c r="H2048" i="5"/>
  <c r="B2048" i="5"/>
  <c r="A2048" i="5"/>
  <c r="I2047" i="5"/>
  <c r="H2047" i="5"/>
  <c r="B2047" i="5"/>
  <c r="A2047" i="5"/>
  <c r="I2046" i="5"/>
  <c r="H2046" i="5"/>
  <c r="B2046" i="5"/>
  <c r="A2046" i="5"/>
  <c r="I2045" i="5"/>
  <c r="H2045" i="5"/>
  <c r="B2045" i="5"/>
  <c r="A2045" i="5"/>
  <c r="I2044" i="5"/>
  <c r="H2044" i="5"/>
  <c r="B2044" i="5"/>
  <c r="A2044" i="5"/>
  <c r="I2043" i="5"/>
  <c r="H2043" i="5"/>
  <c r="B2043" i="5"/>
  <c r="A2043" i="5"/>
  <c r="I2042" i="5"/>
  <c r="H2042" i="5"/>
  <c r="B2042" i="5"/>
  <c r="A2042" i="5"/>
  <c r="I2041" i="5"/>
  <c r="H2041" i="5"/>
  <c r="B2041" i="5"/>
  <c r="A2041" i="5"/>
  <c r="I2040" i="5"/>
  <c r="H2040" i="5"/>
  <c r="B2040" i="5"/>
  <c r="A2040" i="5"/>
  <c r="I2039" i="5"/>
  <c r="H2039" i="5"/>
  <c r="B2039" i="5"/>
  <c r="A2039" i="5"/>
  <c r="I2038" i="5"/>
  <c r="H2038" i="5"/>
  <c r="B2038" i="5"/>
  <c r="A2038" i="5"/>
  <c r="I2037" i="5"/>
  <c r="H2037" i="5"/>
  <c r="B2037" i="5"/>
  <c r="A2037" i="5"/>
  <c r="I2036" i="5"/>
  <c r="H2036" i="5"/>
  <c r="B2036" i="5"/>
  <c r="A2036" i="5"/>
  <c r="I2035" i="5"/>
  <c r="H2035" i="5"/>
  <c r="B2035" i="5"/>
  <c r="A2035" i="5"/>
  <c r="I2034" i="5"/>
  <c r="H2034" i="5"/>
  <c r="B2034" i="5"/>
  <c r="A2034" i="5"/>
  <c r="I2033" i="5"/>
  <c r="H2033" i="5"/>
  <c r="B2033" i="5"/>
  <c r="A2033" i="5"/>
  <c r="I2032" i="5"/>
  <c r="H2032" i="5"/>
  <c r="B2032" i="5"/>
  <c r="A2032" i="5"/>
  <c r="I2031" i="5"/>
  <c r="H2031" i="5"/>
  <c r="B2031" i="5"/>
  <c r="A2031" i="5"/>
  <c r="I2030" i="5"/>
  <c r="H2030" i="5"/>
  <c r="B2030" i="5"/>
  <c r="A2030" i="5"/>
  <c r="I2029" i="5"/>
  <c r="H2029" i="5"/>
  <c r="B2029" i="5"/>
  <c r="A2029" i="5"/>
  <c r="I2028" i="5"/>
  <c r="H2028" i="5"/>
  <c r="B2028" i="5"/>
  <c r="A2028" i="5"/>
  <c r="I2027" i="5"/>
  <c r="H2027" i="5"/>
  <c r="B2027" i="5"/>
  <c r="A2027" i="5"/>
  <c r="I2026" i="5"/>
  <c r="H2026" i="5"/>
  <c r="B2026" i="5"/>
  <c r="A2026" i="5"/>
  <c r="I2025" i="5"/>
  <c r="H2025" i="5"/>
  <c r="B2025" i="5"/>
  <c r="A2025" i="5"/>
  <c r="I2024" i="5"/>
  <c r="H2024" i="5"/>
  <c r="B2024" i="5"/>
  <c r="A2024" i="5"/>
  <c r="I2023" i="5"/>
  <c r="H2023" i="5"/>
  <c r="B2023" i="5"/>
  <c r="A2023" i="5"/>
  <c r="I2022" i="5"/>
  <c r="H2022" i="5"/>
  <c r="B2022" i="5"/>
  <c r="A2022" i="5"/>
  <c r="I2021" i="5"/>
  <c r="H2021" i="5"/>
  <c r="B2021" i="5"/>
  <c r="A2021" i="5"/>
  <c r="I2020" i="5"/>
  <c r="H2020" i="5"/>
  <c r="B2020" i="5"/>
  <c r="A2020" i="5"/>
  <c r="I2019" i="5"/>
  <c r="H2019" i="5"/>
  <c r="B2019" i="5"/>
  <c r="A2019" i="5"/>
  <c r="I2018" i="5"/>
  <c r="H2018" i="5"/>
  <c r="B2018" i="5"/>
  <c r="A2018" i="5"/>
  <c r="I2017" i="5"/>
  <c r="H2017" i="5"/>
  <c r="B2017" i="5"/>
  <c r="A2017" i="5"/>
  <c r="I2016" i="5"/>
  <c r="H2016" i="5"/>
  <c r="B2016" i="5"/>
  <c r="A2016" i="5"/>
  <c r="I2015" i="5"/>
  <c r="H2015" i="5"/>
  <c r="B2015" i="5"/>
  <c r="A2015" i="5"/>
  <c r="I2014" i="5"/>
  <c r="H2014" i="5"/>
  <c r="B2014" i="5"/>
  <c r="A2014" i="5"/>
  <c r="I2013" i="5"/>
  <c r="H2013" i="5"/>
  <c r="B2013" i="5"/>
  <c r="A2013" i="5"/>
  <c r="I2012" i="5"/>
  <c r="H2012" i="5"/>
  <c r="B2012" i="5"/>
  <c r="A2012" i="5"/>
  <c r="I2011" i="5"/>
  <c r="H2011" i="5"/>
  <c r="B2011" i="5"/>
  <c r="A2011" i="5"/>
  <c r="I2010" i="5"/>
  <c r="H2010" i="5"/>
  <c r="B2010" i="5"/>
  <c r="A2010" i="5"/>
  <c r="I2009" i="5"/>
  <c r="H2009" i="5"/>
  <c r="B2009" i="5"/>
  <c r="A2009" i="5"/>
  <c r="I2008" i="5"/>
  <c r="H2008" i="5"/>
  <c r="B2008" i="5"/>
  <c r="A2008" i="5"/>
  <c r="I2007" i="5"/>
  <c r="H2007" i="5"/>
  <c r="B2007" i="5"/>
  <c r="A2007" i="5"/>
  <c r="I2006" i="5"/>
  <c r="H2006" i="5"/>
  <c r="B2006" i="5"/>
  <c r="A2006" i="5"/>
  <c r="I2005" i="5"/>
  <c r="H2005" i="5"/>
  <c r="B2005" i="5"/>
  <c r="A2005" i="5"/>
  <c r="I2004" i="5"/>
  <c r="H2004" i="5"/>
  <c r="B2004" i="5"/>
  <c r="A2004" i="5"/>
  <c r="I2003" i="5"/>
  <c r="H2003" i="5"/>
  <c r="B2003" i="5"/>
  <c r="A2003" i="5"/>
  <c r="I2002" i="5"/>
  <c r="H2002" i="5"/>
  <c r="B2002" i="5"/>
  <c r="A2002" i="5"/>
  <c r="I2001" i="5"/>
  <c r="H2001" i="5"/>
  <c r="B2001" i="5"/>
  <c r="A2001" i="5"/>
  <c r="I2000" i="5"/>
  <c r="H2000" i="5"/>
  <c r="B2000" i="5"/>
  <c r="A2000" i="5"/>
  <c r="I1999" i="5"/>
  <c r="H1999" i="5"/>
  <c r="B1999" i="5"/>
  <c r="A1999" i="5"/>
  <c r="I1998" i="5"/>
  <c r="H1998" i="5"/>
  <c r="B1998" i="5"/>
  <c r="A1998" i="5"/>
  <c r="I1997" i="5"/>
  <c r="H1997" i="5"/>
  <c r="B1997" i="5"/>
  <c r="A1997" i="5"/>
  <c r="I1996" i="5"/>
  <c r="H1996" i="5"/>
  <c r="B1996" i="5"/>
  <c r="A1996" i="5"/>
  <c r="I1995" i="5"/>
  <c r="H1995" i="5"/>
  <c r="B1995" i="5"/>
  <c r="A1995" i="5"/>
  <c r="I1994" i="5"/>
  <c r="H1994" i="5"/>
  <c r="B1994" i="5"/>
  <c r="A1994" i="5"/>
  <c r="I1993" i="5"/>
  <c r="H1993" i="5"/>
  <c r="B1993" i="5"/>
  <c r="A1993" i="5"/>
  <c r="I1992" i="5"/>
  <c r="H1992" i="5"/>
  <c r="B1992" i="5"/>
  <c r="A1992" i="5"/>
  <c r="I1991" i="5"/>
  <c r="H1991" i="5"/>
  <c r="B1991" i="5"/>
  <c r="A1991" i="5"/>
  <c r="I1990" i="5"/>
  <c r="H1990" i="5"/>
  <c r="B1990" i="5"/>
  <c r="A1990" i="5"/>
  <c r="I1989" i="5"/>
  <c r="H1989" i="5"/>
  <c r="B1989" i="5"/>
  <c r="A1989" i="5"/>
  <c r="I1988" i="5"/>
  <c r="H1988" i="5"/>
  <c r="B1988" i="5"/>
  <c r="A1988" i="5"/>
  <c r="I1987" i="5"/>
  <c r="H1987" i="5"/>
  <c r="B1987" i="5"/>
  <c r="A1987" i="5"/>
  <c r="I1986" i="5"/>
  <c r="H1986" i="5"/>
  <c r="B1986" i="5"/>
  <c r="A1986" i="5"/>
  <c r="I1985" i="5"/>
  <c r="H1985" i="5"/>
  <c r="B1985" i="5"/>
  <c r="A1985" i="5"/>
  <c r="I1984" i="5"/>
  <c r="H1984" i="5"/>
  <c r="B1984" i="5"/>
  <c r="A1984" i="5"/>
  <c r="I1983" i="5"/>
  <c r="H1983" i="5"/>
  <c r="B1983" i="5"/>
  <c r="A1983" i="5"/>
  <c r="I1982" i="5"/>
  <c r="H1982" i="5"/>
  <c r="B1982" i="5"/>
  <c r="A1982" i="5"/>
  <c r="I1981" i="5"/>
  <c r="H1981" i="5"/>
  <c r="B1981" i="5"/>
  <c r="A1981" i="5"/>
  <c r="I1980" i="5"/>
  <c r="H1980" i="5"/>
  <c r="B1980" i="5"/>
  <c r="A1980" i="5"/>
  <c r="I1979" i="5"/>
  <c r="H1979" i="5"/>
  <c r="B1979" i="5"/>
  <c r="A1979" i="5"/>
  <c r="I1978" i="5"/>
  <c r="H1978" i="5"/>
  <c r="B1978" i="5"/>
  <c r="A1978" i="5"/>
  <c r="I1977" i="5"/>
  <c r="H1977" i="5"/>
  <c r="B1977" i="5"/>
  <c r="A1977" i="5"/>
  <c r="I1976" i="5"/>
  <c r="H1976" i="5"/>
  <c r="B1976" i="5"/>
  <c r="A1976" i="5"/>
  <c r="I1975" i="5"/>
  <c r="H1975" i="5"/>
  <c r="B1975" i="5"/>
  <c r="A1975" i="5"/>
  <c r="I1974" i="5"/>
  <c r="H1974" i="5"/>
  <c r="B1974" i="5"/>
  <c r="A1974" i="5"/>
  <c r="I1973" i="5"/>
  <c r="H1973" i="5"/>
  <c r="B1973" i="5"/>
  <c r="A1973" i="5"/>
  <c r="I1972" i="5"/>
  <c r="H1972" i="5"/>
  <c r="B1972" i="5"/>
  <c r="A1972" i="5"/>
  <c r="I1971" i="5"/>
  <c r="H1971" i="5"/>
  <c r="B1971" i="5"/>
  <c r="A1971" i="5"/>
  <c r="I1970" i="5"/>
  <c r="H1970" i="5"/>
  <c r="B1970" i="5"/>
  <c r="A1970" i="5"/>
  <c r="I1969" i="5"/>
  <c r="H1969" i="5"/>
  <c r="B1969" i="5"/>
  <c r="A1969" i="5"/>
  <c r="I1968" i="5"/>
  <c r="H1968" i="5"/>
  <c r="B1968" i="5"/>
  <c r="A1968" i="5"/>
  <c r="I1967" i="5"/>
  <c r="H1967" i="5"/>
  <c r="B1967" i="5"/>
  <c r="A1967" i="5"/>
  <c r="I1966" i="5"/>
  <c r="H1966" i="5"/>
  <c r="B1966" i="5"/>
  <c r="A1966" i="5"/>
  <c r="I1965" i="5"/>
  <c r="H1965" i="5"/>
  <c r="B1965" i="5"/>
  <c r="A1965" i="5"/>
  <c r="I1964" i="5"/>
  <c r="H1964" i="5"/>
  <c r="B1964" i="5"/>
  <c r="A1964" i="5"/>
  <c r="I1963" i="5"/>
  <c r="H1963" i="5"/>
  <c r="B1963" i="5"/>
  <c r="A1963" i="5"/>
  <c r="I1962" i="5"/>
  <c r="H1962" i="5"/>
  <c r="B1962" i="5"/>
  <c r="A1962" i="5"/>
  <c r="I1961" i="5"/>
  <c r="H1961" i="5"/>
  <c r="B1961" i="5"/>
  <c r="A1961" i="5"/>
  <c r="I1960" i="5"/>
  <c r="H1960" i="5"/>
  <c r="B1960" i="5"/>
  <c r="A1960" i="5"/>
  <c r="I1959" i="5"/>
  <c r="H1959" i="5"/>
  <c r="B1959" i="5"/>
  <c r="A1959" i="5"/>
  <c r="I1958" i="5"/>
  <c r="H1958" i="5"/>
  <c r="B1958" i="5"/>
  <c r="A1958" i="5"/>
  <c r="I1957" i="5"/>
  <c r="H1957" i="5"/>
  <c r="B1957" i="5"/>
  <c r="A1957" i="5"/>
  <c r="I1956" i="5"/>
  <c r="H1956" i="5"/>
  <c r="B1956" i="5"/>
  <c r="A1956" i="5"/>
  <c r="I1955" i="5"/>
  <c r="H1955" i="5"/>
  <c r="B1955" i="5"/>
  <c r="A1955" i="5"/>
  <c r="I1954" i="5"/>
  <c r="H1954" i="5"/>
  <c r="B1954" i="5"/>
  <c r="A1954" i="5"/>
  <c r="I1953" i="5"/>
  <c r="H1953" i="5"/>
  <c r="B1953" i="5"/>
  <c r="A1953" i="5"/>
  <c r="I1952" i="5"/>
  <c r="H1952" i="5"/>
  <c r="B1952" i="5"/>
  <c r="A1952" i="5"/>
  <c r="I1951" i="5"/>
  <c r="H1951" i="5"/>
  <c r="B1951" i="5"/>
  <c r="A1951" i="5"/>
  <c r="I1950" i="5"/>
  <c r="H1950" i="5"/>
  <c r="B1950" i="5"/>
  <c r="A1950" i="5"/>
  <c r="I1949" i="5"/>
  <c r="H1949" i="5"/>
  <c r="B1949" i="5"/>
  <c r="A1949" i="5"/>
  <c r="I1948" i="5"/>
  <c r="H1948" i="5"/>
  <c r="B1948" i="5"/>
  <c r="A1948" i="5"/>
  <c r="I1947" i="5"/>
  <c r="H1947" i="5"/>
  <c r="B1947" i="5"/>
  <c r="A1947" i="5"/>
  <c r="I1946" i="5"/>
  <c r="H1946" i="5"/>
  <c r="B1946" i="5"/>
  <c r="A1946" i="5"/>
  <c r="I1945" i="5"/>
  <c r="H1945" i="5"/>
  <c r="B1945" i="5"/>
  <c r="A1945" i="5"/>
  <c r="I1944" i="5"/>
  <c r="H1944" i="5"/>
  <c r="B1944" i="5"/>
  <c r="A1944" i="5"/>
  <c r="I1943" i="5"/>
  <c r="H1943" i="5"/>
  <c r="B1943" i="5"/>
  <c r="A1943" i="5"/>
  <c r="I1942" i="5"/>
  <c r="H1942" i="5"/>
  <c r="B1942" i="5"/>
  <c r="A1942" i="5"/>
  <c r="I1941" i="5"/>
  <c r="H1941" i="5"/>
  <c r="B1941" i="5"/>
  <c r="A1941" i="5"/>
  <c r="I1940" i="5"/>
  <c r="H1940" i="5"/>
  <c r="B1940" i="5"/>
  <c r="A1940" i="5"/>
  <c r="I1939" i="5"/>
  <c r="H1939" i="5"/>
  <c r="B1939" i="5"/>
  <c r="A1939" i="5"/>
  <c r="I1938" i="5"/>
  <c r="H1938" i="5"/>
  <c r="B1938" i="5"/>
  <c r="A1938" i="5"/>
  <c r="I1937" i="5"/>
  <c r="H1937" i="5"/>
  <c r="B1937" i="5"/>
  <c r="A1937" i="5"/>
  <c r="I1936" i="5"/>
  <c r="H1936" i="5"/>
  <c r="B1936" i="5"/>
  <c r="A1936" i="5"/>
  <c r="I1935" i="5"/>
  <c r="H1935" i="5"/>
  <c r="B1935" i="5"/>
  <c r="A1935" i="5"/>
  <c r="I1934" i="5"/>
  <c r="H1934" i="5"/>
  <c r="B1934" i="5"/>
  <c r="A1934" i="5"/>
  <c r="I1933" i="5"/>
  <c r="H1933" i="5"/>
  <c r="B1933" i="5"/>
  <c r="A1933" i="5"/>
  <c r="I1932" i="5"/>
  <c r="H1932" i="5"/>
  <c r="B1932" i="5"/>
  <c r="A1932" i="5"/>
  <c r="I1931" i="5"/>
  <c r="H1931" i="5"/>
  <c r="B1931" i="5"/>
  <c r="A1931" i="5"/>
  <c r="I1930" i="5"/>
  <c r="H1930" i="5"/>
  <c r="B1930" i="5"/>
  <c r="A1930" i="5"/>
  <c r="I1929" i="5"/>
  <c r="H1929" i="5"/>
  <c r="B1929" i="5"/>
  <c r="A1929" i="5"/>
  <c r="I1928" i="5"/>
  <c r="H1928" i="5"/>
  <c r="B1928" i="5"/>
  <c r="A1928" i="5"/>
  <c r="I1927" i="5"/>
  <c r="H1927" i="5"/>
  <c r="B1927" i="5"/>
  <c r="A1927" i="5"/>
  <c r="I1926" i="5"/>
  <c r="H1926" i="5"/>
  <c r="B1926" i="5"/>
  <c r="A1926" i="5"/>
  <c r="I1925" i="5"/>
  <c r="H1925" i="5"/>
  <c r="B1925" i="5"/>
  <c r="A1925" i="5"/>
  <c r="I1924" i="5"/>
  <c r="H1924" i="5"/>
  <c r="B1924" i="5"/>
  <c r="A1924" i="5"/>
  <c r="I1923" i="5"/>
  <c r="H1923" i="5"/>
  <c r="B1923" i="5"/>
  <c r="A1923" i="5"/>
  <c r="I1922" i="5"/>
  <c r="H1922" i="5"/>
  <c r="B1922" i="5"/>
  <c r="A1922" i="5"/>
  <c r="I1921" i="5"/>
  <c r="H1921" i="5"/>
  <c r="B1921" i="5"/>
  <c r="A1921" i="5"/>
  <c r="I1920" i="5"/>
  <c r="H1920" i="5"/>
  <c r="B1920" i="5"/>
  <c r="A1920" i="5"/>
  <c r="I1919" i="5"/>
  <c r="H1919" i="5"/>
  <c r="B1919" i="5"/>
  <c r="A1919" i="5"/>
  <c r="I1918" i="5"/>
  <c r="H1918" i="5"/>
  <c r="B1918" i="5"/>
  <c r="A1918" i="5"/>
  <c r="I1917" i="5"/>
  <c r="H1917" i="5"/>
  <c r="B1917" i="5"/>
  <c r="A1917" i="5"/>
  <c r="I1916" i="5"/>
  <c r="H1916" i="5"/>
  <c r="B1916" i="5"/>
  <c r="A1916" i="5"/>
  <c r="I1915" i="5"/>
  <c r="H1915" i="5"/>
  <c r="B1915" i="5"/>
  <c r="A1915" i="5"/>
  <c r="I1914" i="5"/>
  <c r="H1914" i="5"/>
  <c r="B1914" i="5"/>
  <c r="A1914" i="5"/>
  <c r="I1913" i="5"/>
  <c r="H1913" i="5"/>
  <c r="B1913" i="5"/>
  <c r="A1913" i="5"/>
  <c r="I1912" i="5"/>
  <c r="H1912" i="5"/>
  <c r="B1912" i="5"/>
  <c r="A1912" i="5"/>
  <c r="I1911" i="5"/>
  <c r="H1911" i="5"/>
  <c r="B1911" i="5"/>
  <c r="A1911" i="5"/>
  <c r="I1910" i="5"/>
  <c r="H1910" i="5"/>
  <c r="B1910" i="5"/>
  <c r="A1910" i="5"/>
  <c r="I1909" i="5"/>
  <c r="H1909" i="5"/>
  <c r="B1909" i="5"/>
  <c r="A1909" i="5"/>
  <c r="I1908" i="5"/>
  <c r="H1908" i="5"/>
  <c r="B1908" i="5"/>
  <c r="A1908" i="5"/>
  <c r="I1907" i="5"/>
  <c r="H1907" i="5"/>
  <c r="B1907" i="5"/>
  <c r="A1907" i="5"/>
  <c r="I1906" i="5"/>
  <c r="H1906" i="5"/>
  <c r="B1906" i="5"/>
  <c r="A1906" i="5"/>
  <c r="I1905" i="5"/>
  <c r="H1905" i="5"/>
  <c r="B1905" i="5"/>
  <c r="A1905" i="5"/>
  <c r="I1904" i="5"/>
  <c r="H1904" i="5"/>
  <c r="B1904" i="5"/>
  <c r="A1904" i="5"/>
  <c r="I1903" i="5"/>
  <c r="H1903" i="5"/>
  <c r="B1903" i="5"/>
  <c r="A1903" i="5"/>
  <c r="I1902" i="5"/>
  <c r="H1902" i="5"/>
  <c r="B1902" i="5"/>
  <c r="A1902" i="5"/>
  <c r="I1901" i="5"/>
  <c r="H1901" i="5"/>
  <c r="B1901" i="5"/>
  <c r="A1901" i="5"/>
  <c r="I1900" i="5"/>
  <c r="H1900" i="5"/>
  <c r="B1900" i="5"/>
  <c r="A1900" i="5"/>
  <c r="I1899" i="5"/>
  <c r="H1899" i="5"/>
  <c r="B1899" i="5"/>
  <c r="A1899" i="5"/>
  <c r="I1898" i="5"/>
  <c r="H1898" i="5"/>
  <c r="B1898" i="5"/>
  <c r="A1898" i="5"/>
  <c r="I1897" i="5"/>
  <c r="H1897" i="5"/>
  <c r="B1897" i="5"/>
  <c r="A1897" i="5"/>
  <c r="I1896" i="5"/>
  <c r="H1896" i="5"/>
  <c r="B1896" i="5"/>
  <c r="A1896" i="5"/>
  <c r="I1895" i="5"/>
  <c r="H1895" i="5"/>
  <c r="B1895" i="5"/>
  <c r="A1895" i="5"/>
  <c r="I1894" i="5"/>
  <c r="H1894" i="5"/>
  <c r="B1894" i="5"/>
  <c r="A1894" i="5"/>
  <c r="I1893" i="5"/>
  <c r="H1893" i="5"/>
  <c r="B1893" i="5"/>
  <c r="A1893" i="5"/>
  <c r="I1892" i="5"/>
  <c r="H1892" i="5"/>
  <c r="B1892" i="5"/>
  <c r="A1892" i="5"/>
  <c r="I1891" i="5"/>
  <c r="H1891" i="5"/>
  <c r="B1891" i="5"/>
  <c r="A1891" i="5"/>
  <c r="I1890" i="5"/>
  <c r="H1890" i="5"/>
  <c r="B1890" i="5"/>
  <c r="A1890" i="5"/>
  <c r="I1889" i="5"/>
  <c r="H1889" i="5"/>
  <c r="B1889" i="5"/>
  <c r="A1889" i="5"/>
  <c r="I1888" i="5"/>
  <c r="H1888" i="5"/>
  <c r="B1888" i="5"/>
  <c r="A1888" i="5"/>
  <c r="I1887" i="5"/>
  <c r="H1887" i="5"/>
  <c r="B1887" i="5"/>
  <c r="A1887" i="5"/>
  <c r="I1886" i="5"/>
  <c r="H1886" i="5"/>
  <c r="B1886" i="5"/>
  <c r="A1886" i="5"/>
  <c r="I1885" i="5"/>
  <c r="H1885" i="5"/>
  <c r="B1885" i="5"/>
  <c r="A1885" i="5"/>
  <c r="I1884" i="5"/>
  <c r="H1884" i="5"/>
  <c r="B1884" i="5"/>
  <c r="A1884" i="5"/>
  <c r="I1883" i="5"/>
  <c r="H1883" i="5"/>
  <c r="B1883" i="5"/>
  <c r="A1883" i="5"/>
  <c r="I1882" i="5"/>
  <c r="H1882" i="5"/>
  <c r="B1882" i="5"/>
  <c r="A1882" i="5"/>
  <c r="I1881" i="5"/>
  <c r="H1881" i="5"/>
  <c r="B1881" i="5"/>
  <c r="A1881" i="5"/>
  <c r="I1880" i="5"/>
  <c r="H1880" i="5"/>
  <c r="B1880" i="5"/>
  <c r="A1880" i="5"/>
  <c r="I1879" i="5"/>
  <c r="H1879" i="5"/>
  <c r="B1879" i="5"/>
  <c r="A1879" i="5"/>
  <c r="I1878" i="5"/>
  <c r="H1878" i="5"/>
  <c r="B1878" i="5"/>
  <c r="A1878" i="5"/>
  <c r="I1877" i="5"/>
  <c r="H1877" i="5"/>
  <c r="B1877" i="5"/>
  <c r="A1877" i="5"/>
  <c r="I1876" i="5"/>
  <c r="H1876" i="5"/>
  <c r="B1876" i="5"/>
  <c r="A1876" i="5"/>
  <c r="I1875" i="5"/>
  <c r="H1875" i="5"/>
  <c r="B1875" i="5"/>
  <c r="A1875" i="5"/>
  <c r="I1874" i="5"/>
  <c r="H1874" i="5"/>
  <c r="B1874" i="5"/>
  <c r="A1874" i="5"/>
  <c r="I1873" i="5"/>
  <c r="H1873" i="5"/>
  <c r="B1873" i="5"/>
  <c r="A1873" i="5"/>
  <c r="I1872" i="5"/>
  <c r="H1872" i="5"/>
  <c r="B1872" i="5"/>
  <c r="A1872" i="5"/>
  <c r="I1871" i="5"/>
  <c r="H1871" i="5"/>
  <c r="B1871" i="5"/>
  <c r="A1871" i="5"/>
  <c r="I1870" i="5"/>
  <c r="H1870" i="5"/>
  <c r="B1870" i="5"/>
  <c r="A1870" i="5"/>
  <c r="I1869" i="5"/>
  <c r="H1869" i="5"/>
  <c r="B1869" i="5"/>
  <c r="A1869" i="5"/>
  <c r="I1868" i="5"/>
  <c r="H1868" i="5"/>
  <c r="B1868" i="5"/>
  <c r="A1868" i="5"/>
  <c r="I1867" i="5"/>
  <c r="H1867" i="5"/>
  <c r="B1867" i="5"/>
  <c r="A1867" i="5"/>
  <c r="I1866" i="5"/>
  <c r="H1866" i="5"/>
  <c r="B1866" i="5"/>
  <c r="A1866" i="5"/>
  <c r="I1865" i="5"/>
  <c r="H1865" i="5"/>
  <c r="B1865" i="5"/>
  <c r="A1865" i="5"/>
  <c r="I1864" i="5"/>
  <c r="H1864" i="5"/>
  <c r="B1864" i="5"/>
  <c r="A1864" i="5"/>
  <c r="I1863" i="5"/>
  <c r="H1863" i="5"/>
  <c r="B1863" i="5"/>
  <c r="A1863" i="5"/>
  <c r="I1862" i="5"/>
  <c r="H1862" i="5"/>
  <c r="B1862" i="5"/>
  <c r="A1862" i="5"/>
  <c r="I1861" i="5"/>
  <c r="H1861" i="5"/>
  <c r="B1861" i="5"/>
  <c r="A1861" i="5"/>
  <c r="I1860" i="5"/>
  <c r="H1860" i="5"/>
  <c r="B1860" i="5"/>
  <c r="A1860" i="5"/>
  <c r="I1859" i="5"/>
  <c r="H1859" i="5"/>
  <c r="B1859" i="5"/>
  <c r="A1859" i="5"/>
  <c r="I1858" i="5"/>
  <c r="H1858" i="5"/>
  <c r="B1858" i="5"/>
  <c r="A1858" i="5"/>
  <c r="I1857" i="5"/>
  <c r="H1857" i="5"/>
  <c r="B1857" i="5"/>
  <c r="A1857" i="5"/>
  <c r="I1856" i="5"/>
  <c r="H1856" i="5"/>
  <c r="B1856" i="5"/>
  <c r="A1856" i="5"/>
  <c r="I1855" i="5"/>
  <c r="H1855" i="5"/>
  <c r="B1855" i="5"/>
  <c r="A1855" i="5"/>
  <c r="I1854" i="5"/>
  <c r="H1854" i="5"/>
  <c r="B1854" i="5"/>
  <c r="A1854" i="5"/>
  <c r="I1853" i="5"/>
  <c r="H1853" i="5"/>
  <c r="B1853" i="5"/>
  <c r="A1853" i="5"/>
  <c r="I1852" i="5"/>
  <c r="H1852" i="5"/>
  <c r="B1852" i="5"/>
  <c r="A1852" i="5"/>
  <c r="I1851" i="5"/>
  <c r="H1851" i="5"/>
  <c r="B1851" i="5"/>
  <c r="A1851" i="5"/>
  <c r="I1850" i="5"/>
  <c r="H1850" i="5"/>
  <c r="B1850" i="5"/>
  <c r="A1850" i="5"/>
  <c r="I1849" i="5"/>
  <c r="H1849" i="5"/>
  <c r="B1849" i="5"/>
  <c r="A1849" i="5"/>
  <c r="I1848" i="5"/>
  <c r="H1848" i="5"/>
  <c r="B1848" i="5"/>
  <c r="A1848" i="5"/>
  <c r="I1847" i="5"/>
  <c r="H1847" i="5"/>
  <c r="B1847" i="5"/>
  <c r="A1847" i="5"/>
  <c r="I1846" i="5"/>
  <c r="H1846" i="5"/>
  <c r="B1846" i="5"/>
  <c r="A1846" i="5"/>
  <c r="I1845" i="5"/>
  <c r="H1845" i="5"/>
  <c r="B1845" i="5"/>
  <c r="A1845" i="5"/>
  <c r="I1844" i="5"/>
  <c r="H1844" i="5"/>
  <c r="B1844" i="5"/>
  <c r="A1844" i="5"/>
  <c r="I1843" i="5"/>
  <c r="H1843" i="5"/>
  <c r="B1843" i="5"/>
  <c r="A1843" i="5"/>
  <c r="I1842" i="5"/>
  <c r="H1842" i="5"/>
  <c r="B1842" i="5"/>
  <c r="A1842" i="5"/>
  <c r="I1841" i="5"/>
  <c r="H1841" i="5"/>
  <c r="B1841" i="5"/>
  <c r="A1841" i="5"/>
  <c r="I1840" i="5"/>
  <c r="H1840" i="5"/>
  <c r="B1840" i="5"/>
  <c r="A1840" i="5"/>
  <c r="I1839" i="5"/>
  <c r="H1839" i="5"/>
  <c r="B1839" i="5"/>
  <c r="A1839" i="5"/>
  <c r="I1838" i="5"/>
  <c r="H1838" i="5"/>
  <c r="B1838" i="5"/>
  <c r="A1838" i="5"/>
  <c r="I1837" i="5"/>
  <c r="H1837" i="5"/>
  <c r="B1837" i="5"/>
  <c r="A1837" i="5"/>
  <c r="I1836" i="5"/>
  <c r="H1836" i="5"/>
  <c r="B1836" i="5"/>
  <c r="A1836" i="5"/>
  <c r="I1835" i="5"/>
  <c r="H1835" i="5"/>
  <c r="B1835" i="5"/>
  <c r="A1835" i="5"/>
  <c r="I1834" i="5"/>
  <c r="H1834" i="5"/>
  <c r="B1834" i="5"/>
  <c r="A1834" i="5"/>
  <c r="I1833" i="5"/>
  <c r="H1833" i="5"/>
  <c r="B1833" i="5"/>
  <c r="A1833" i="5"/>
  <c r="I1832" i="5"/>
  <c r="H1832" i="5"/>
  <c r="B1832" i="5"/>
  <c r="A1832" i="5"/>
  <c r="I1831" i="5"/>
  <c r="H1831" i="5"/>
  <c r="B1831" i="5"/>
  <c r="A1831" i="5"/>
  <c r="I1830" i="5"/>
  <c r="H1830" i="5"/>
  <c r="B1830" i="5"/>
  <c r="A1830" i="5"/>
  <c r="I1829" i="5"/>
  <c r="H1829" i="5"/>
  <c r="B1829" i="5"/>
  <c r="A1829" i="5"/>
  <c r="I1828" i="5"/>
  <c r="H1828" i="5"/>
  <c r="B1828" i="5"/>
  <c r="A1828" i="5"/>
  <c r="I1827" i="5"/>
  <c r="H1827" i="5"/>
  <c r="B1827" i="5"/>
  <c r="A1827" i="5"/>
  <c r="I1826" i="5"/>
  <c r="H1826" i="5"/>
  <c r="B1826" i="5"/>
  <c r="A1826" i="5"/>
  <c r="I1825" i="5"/>
  <c r="H1825" i="5"/>
  <c r="B1825" i="5"/>
  <c r="A1825" i="5"/>
  <c r="I1824" i="5"/>
  <c r="H1824" i="5"/>
  <c r="B1824" i="5"/>
  <c r="A1824" i="5"/>
  <c r="I1823" i="5"/>
  <c r="H1823" i="5"/>
  <c r="B1823" i="5"/>
  <c r="A1823" i="5"/>
  <c r="I1822" i="5"/>
  <c r="H1822" i="5"/>
  <c r="B1822" i="5"/>
  <c r="A1822" i="5"/>
  <c r="I1821" i="5"/>
  <c r="H1821" i="5"/>
  <c r="B1821" i="5"/>
  <c r="A1821" i="5"/>
  <c r="I1820" i="5"/>
  <c r="H1820" i="5"/>
  <c r="B1820" i="5"/>
  <c r="A1820" i="5"/>
  <c r="I1819" i="5"/>
  <c r="H1819" i="5"/>
  <c r="B1819" i="5"/>
  <c r="A1819" i="5"/>
  <c r="I1818" i="5"/>
  <c r="H1818" i="5"/>
  <c r="B1818" i="5"/>
  <c r="A1818" i="5"/>
  <c r="I1817" i="5"/>
  <c r="H1817" i="5"/>
  <c r="B1817" i="5"/>
  <c r="A1817" i="5"/>
  <c r="I1816" i="5"/>
  <c r="H1816" i="5"/>
  <c r="B1816" i="5"/>
  <c r="A1816" i="5"/>
  <c r="I1815" i="5"/>
  <c r="H1815" i="5"/>
  <c r="B1815" i="5"/>
  <c r="A1815" i="5"/>
  <c r="I1814" i="5"/>
  <c r="H1814" i="5"/>
  <c r="B1814" i="5"/>
  <c r="A1814" i="5"/>
  <c r="I1813" i="5"/>
  <c r="H1813" i="5"/>
  <c r="B1813" i="5"/>
  <c r="A1813" i="5"/>
  <c r="I1812" i="5"/>
  <c r="H1812" i="5"/>
  <c r="B1812" i="5"/>
  <c r="A1812" i="5"/>
  <c r="I1811" i="5"/>
  <c r="H1811" i="5"/>
  <c r="B1811" i="5"/>
  <c r="A1811" i="5"/>
  <c r="I1810" i="5"/>
  <c r="H1810" i="5"/>
  <c r="B1810" i="5"/>
  <c r="A1810" i="5"/>
  <c r="I1809" i="5"/>
  <c r="H1809" i="5"/>
  <c r="B1809" i="5"/>
  <c r="A1809" i="5"/>
  <c r="I1808" i="5"/>
  <c r="H1808" i="5"/>
  <c r="B1808" i="5"/>
  <c r="A1808" i="5"/>
  <c r="I1807" i="5"/>
  <c r="H1807" i="5"/>
  <c r="B1807" i="5"/>
  <c r="A1807" i="5"/>
  <c r="I1806" i="5"/>
  <c r="H1806" i="5"/>
  <c r="B1806" i="5"/>
  <c r="A1806" i="5"/>
  <c r="I1805" i="5"/>
  <c r="H1805" i="5"/>
  <c r="B1805" i="5"/>
  <c r="A1805" i="5"/>
  <c r="I1804" i="5"/>
  <c r="H1804" i="5"/>
  <c r="B1804" i="5"/>
  <c r="A1804" i="5"/>
  <c r="I1803" i="5"/>
  <c r="H1803" i="5"/>
  <c r="B1803" i="5"/>
  <c r="A1803" i="5"/>
  <c r="I1802" i="5"/>
  <c r="H1802" i="5"/>
  <c r="B1802" i="5"/>
  <c r="A1802" i="5"/>
  <c r="I1801" i="5"/>
  <c r="H1801" i="5"/>
  <c r="B1801" i="5"/>
  <c r="A1801" i="5"/>
  <c r="I1800" i="5"/>
  <c r="H1800" i="5"/>
  <c r="B1800" i="5"/>
  <c r="A1800" i="5"/>
  <c r="I1799" i="5"/>
  <c r="H1799" i="5"/>
  <c r="B1799" i="5"/>
  <c r="A1799" i="5"/>
  <c r="I1798" i="5"/>
  <c r="H1798" i="5"/>
  <c r="B1798" i="5"/>
  <c r="A1798" i="5"/>
  <c r="I1797" i="5"/>
  <c r="H1797" i="5"/>
  <c r="B1797" i="5"/>
  <c r="A1797" i="5"/>
  <c r="I1796" i="5"/>
  <c r="H1796" i="5"/>
  <c r="B1796" i="5"/>
  <c r="A1796" i="5"/>
  <c r="I1795" i="5"/>
  <c r="H1795" i="5"/>
  <c r="B1795" i="5"/>
  <c r="A1795" i="5"/>
  <c r="I1794" i="5"/>
  <c r="H1794" i="5"/>
  <c r="B1794" i="5"/>
  <c r="A1794" i="5"/>
  <c r="I1793" i="5"/>
  <c r="H1793" i="5"/>
  <c r="B1793" i="5"/>
  <c r="A1793" i="5"/>
  <c r="I1792" i="5"/>
  <c r="H1792" i="5"/>
  <c r="B1792" i="5"/>
  <c r="A1792" i="5"/>
  <c r="I1791" i="5"/>
  <c r="H1791" i="5"/>
  <c r="B1791" i="5"/>
  <c r="A1791" i="5"/>
  <c r="I1790" i="5"/>
  <c r="H1790" i="5"/>
  <c r="B1790" i="5"/>
  <c r="A1790" i="5"/>
  <c r="I1789" i="5"/>
  <c r="H1789" i="5"/>
  <c r="B1789" i="5"/>
  <c r="A1789" i="5"/>
  <c r="I1788" i="5"/>
  <c r="H1788" i="5"/>
  <c r="B1788" i="5"/>
  <c r="A1788" i="5"/>
  <c r="I1787" i="5"/>
  <c r="H1787" i="5"/>
  <c r="B1787" i="5"/>
  <c r="A1787" i="5"/>
  <c r="I1786" i="5"/>
  <c r="H1786" i="5"/>
  <c r="B1786" i="5"/>
  <c r="A1786" i="5"/>
  <c r="I1785" i="5"/>
  <c r="H1785" i="5"/>
  <c r="B1785" i="5"/>
  <c r="A1785" i="5"/>
  <c r="I1784" i="5"/>
  <c r="H1784" i="5"/>
  <c r="B1784" i="5"/>
  <c r="A1784" i="5"/>
  <c r="I1783" i="5"/>
  <c r="H1783" i="5"/>
  <c r="B1783" i="5"/>
  <c r="A1783" i="5"/>
  <c r="I1782" i="5"/>
  <c r="H1782" i="5"/>
  <c r="B1782" i="5"/>
  <c r="A1782" i="5"/>
  <c r="I1781" i="5"/>
  <c r="H1781" i="5"/>
  <c r="B1781" i="5"/>
  <c r="A1781" i="5"/>
  <c r="I1780" i="5"/>
  <c r="H1780" i="5"/>
  <c r="B1780" i="5"/>
  <c r="A1780" i="5"/>
  <c r="I1779" i="5"/>
  <c r="H1779" i="5"/>
  <c r="B1779" i="5"/>
  <c r="A1779" i="5"/>
  <c r="I1778" i="5"/>
  <c r="H1778" i="5"/>
  <c r="B1778" i="5"/>
  <c r="A1778" i="5"/>
  <c r="I1777" i="5"/>
  <c r="H1777" i="5"/>
  <c r="B1777" i="5"/>
  <c r="A1777" i="5"/>
  <c r="I1776" i="5"/>
  <c r="H1776" i="5"/>
  <c r="B1776" i="5"/>
  <c r="A1776" i="5"/>
  <c r="I1775" i="5"/>
  <c r="H1775" i="5"/>
  <c r="B1775" i="5"/>
  <c r="A1775" i="5"/>
  <c r="I1774" i="5"/>
  <c r="H1774" i="5"/>
  <c r="B1774" i="5"/>
  <c r="A1774" i="5"/>
  <c r="I1773" i="5"/>
  <c r="H1773" i="5"/>
  <c r="B1773" i="5"/>
  <c r="A1773" i="5"/>
  <c r="I1772" i="5"/>
  <c r="H1772" i="5"/>
  <c r="B1772" i="5"/>
  <c r="A1772" i="5"/>
  <c r="I1771" i="5"/>
  <c r="H1771" i="5"/>
  <c r="B1771" i="5"/>
  <c r="A1771" i="5"/>
  <c r="I1770" i="5"/>
  <c r="H1770" i="5"/>
  <c r="B1770" i="5"/>
  <c r="A1770" i="5"/>
  <c r="I1769" i="5"/>
  <c r="H1769" i="5"/>
  <c r="B1769" i="5"/>
  <c r="A1769" i="5"/>
  <c r="I1768" i="5"/>
  <c r="H1768" i="5"/>
  <c r="B1768" i="5"/>
  <c r="A1768" i="5"/>
  <c r="I1767" i="5"/>
  <c r="H1767" i="5"/>
  <c r="B1767" i="5"/>
  <c r="A1767" i="5"/>
  <c r="I1766" i="5"/>
  <c r="H1766" i="5"/>
  <c r="B1766" i="5"/>
  <c r="A1766" i="5"/>
  <c r="I1765" i="5"/>
  <c r="H1765" i="5"/>
  <c r="B1765" i="5"/>
  <c r="A1765" i="5"/>
  <c r="I1764" i="5"/>
  <c r="H1764" i="5"/>
  <c r="B1764" i="5"/>
  <c r="A1764" i="5"/>
  <c r="I1763" i="5"/>
  <c r="H1763" i="5"/>
  <c r="B1763" i="5"/>
  <c r="A1763" i="5"/>
  <c r="I1762" i="5"/>
  <c r="H1762" i="5"/>
  <c r="B1762" i="5"/>
  <c r="A1762" i="5"/>
  <c r="I1761" i="5"/>
  <c r="H1761" i="5"/>
  <c r="B1761" i="5"/>
  <c r="A1761" i="5"/>
  <c r="I1760" i="5"/>
  <c r="H1760" i="5"/>
  <c r="B1760" i="5"/>
  <c r="A1760" i="5"/>
  <c r="I1759" i="5"/>
  <c r="H1759" i="5"/>
  <c r="B1759" i="5"/>
  <c r="A1759" i="5"/>
  <c r="I1758" i="5"/>
  <c r="H1758" i="5"/>
  <c r="B1758" i="5"/>
  <c r="A1758" i="5"/>
  <c r="I1757" i="5"/>
  <c r="H1757" i="5"/>
  <c r="B1757" i="5"/>
  <c r="A1757" i="5"/>
  <c r="I1756" i="5"/>
  <c r="H1756" i="5"/>
  <c r="B1756" i="5"/>
  <c r="A1756" i="5"/>
  <c r="I1755" i="5"/>
  <c r="H1755" i="5"/>
  <c r="B1755" i="5"/>
  <c r="A1755" i="5"/>
  <c r="I1754" i="5"/>
  <c r="H1754" i="5"/>
  <c r="B1754" i="5"/>
  <c r="A1754" i="5"/>
  <c r="I1753" i="5"/>
  <c r="H1753" i="5"/>
  <c r="B1753" i="5"/>
  <c r="A1753" i="5"/>
  <c r="I1752" i="5"/>
  <c r="H1752" i="5"/>
  <c r="B1752" i="5"/>
  <c r="A1752" i="5"/>
  <c r="I1751" i="5"/>
  <c r="H1751" i="5"/>
  <c r="B1751" i="5"/>
  <c r="A1751" i="5"/>
  <c r="I1750" i="5"/>
  <c r="H1750" i="5"/>
  <c r="B1750" i="5"/>
  <c r="A1750" i="5"/>
  <c r="I1749" i="5"/>
  <c r="H1749" i="5"/>
  <c r="B1749" i="5"/>
  <c r="A1749" i="5"/>
  <c r="I1748" i="5"/>
  <c r="H1748" i="5"/>
  <c r="B1748" i="5"/>
  <c r="A1748" i="5"/>
  <c r="I1747" i="5"/>
  <c r="H1747" i="5"/>
  <c r="B1747" i="5"/>
  <c r="A1747" i="5"/>
  <c r="I1746" i="5"/>
  <c r="H1746" i="5"/>
  <c r="B1746" i="5"/>
  <c r="A1746" i="5"/>
  <c r="I1745" i="5"/>
  <c r="H1745" i="5"/>
  <c r="B1745" i="5"/>
  <c r="A1745" i="5"/>
  <c r="I1744" i="5"/>
  <c r="H1744" i="5"/>
  <c r="B1744" i="5"/>
  <c r="A1744" i="5"/>
  <c r="I1743" i="5"/>
  <c r="H1743" i="5"/>
  <c r="B1743" i="5"/>
  <c r="A1743" i="5"/>
  <c r="I1742" i="5"/>
  <c r="H1742" i="5"/>
  <c r="B1742" i="5"/>
  <c r="A1742" i="5"/>
  <c r="I1741" i="5"/>
  <c r="H1741" i="5"/>
  <c r="B1741" i="5"/>
  <c r="A1741" i="5"/>
  <c r="I1740" i="5"/>
  <c r="H1740" i="5"/>
  <c r="B1740" i="5"/>
  <c r="A1740" i="5"/>
  <c r="I1739" i="5"/>
  <c r="H1739" i="5"/>
  <c r="B1739" i="5"/>
  <c r="A1739" i="5"/>
  <c r="I1738" i="5"/>
  <c r="H1738" i="5"/>
  <c r="B1738" i="5"/>
  <c r="A1738" i="5"/>
  <c r="I1737" i="5"/>
  <c r="H1737" i="5"/>
  <c r="B1737" i="5"/>
  <c r="A1737" i="5"/>
  <c r="I1736" i="5"/>
  <c r="H1736" i="5"/>
  <c r="B1736" i="5"/>
  <c r="A1736" i="5"/>
  <c r="I1735" i="5"/>
  <c r="H1735" i="5"/>
  <c r="B1735" i="5"/>
  <c r="A1735" i="5"/>
  <c r="I1734" i="5"/>
  <c r="H1734" i="5"/>
  <c r="B1734" i="5"/>
  <c r="A1734" i="5"/>
  <c r="I1733" i="5"/>
  <c r="H1733" i="5"/>
  <c r="B1733" i="5"/>
  <c r="A1733" i="5"/>
  <c r="I1732" i="5"/>
  <c r="H1732" i="5"/>
  <c r="B1732" i="5"/>
  <c r="A1732" i="5"/>
  <c r="I1731" i="5"/>
  <c r="H1731" i="5"/>
  <c r="B1731" i="5"/>
  <c r="A1731" i="5"/>
  <c r="I1730" i="5"/>
  <c r="H1730" i="5"/>
  <c r="B1730" i="5"/>
  <c r="A1730" i="5"/>
  <c r="I1729" i="5"/>
  <c r="H1729" i="5"/>
  <c r="B1729" i="5"/>
  <c r="A1729" i="5"/>
  <c r="I1728" i="5"/>
  <c r="H1728" i="5"/>
  <c r="B1728" i="5"/>
  <c r="A1728" i="5"/>
  <c r="I1727" i="5"/>
  <c r="H1727" i="5"/>
  <c r="B1727" i="5"/>
  <c r="A1727" i="5"/>
  <c r="I1726" i="5"/>
  <c r="H1726" i="5"/>
  <c r="B1726" i="5"/>
  <c r="A1726" i="5"/>
  <c r="I1725" i="5"/>
  <c r="H1725" i="5"/>
  <c r="B1725" i="5"/>
  <c r="A1725" i="5"/>
  <c r="I1724" i="5"/>
  <c r="H1724" i="5"/>
  <c r="B1724" i="5"/>
  <c r="A1724" i="5"/>
  <c r="I1723" i="5"/>
  <c r="H1723" i="5"/>
  <c r="B1723" i="5"/>
  <c r="A1723" i="5"/>
  <c r="I1722" i="5"/>
  <c r="H1722" i="5"/>
  <c r="B1722" i="5"/>
  <c r="A1722" i="5"/>
  <c r="I1721" i="5"/>
  <c r="H1721" i="5"/>
  <c r="B1721" i="5"/>
  <c r="A1721" i="5"/>
  <c r="I1720" i="5"/>
  <c r="H1720" i="5"/>
  <c r="B1720" i="5"/>
  <c r="A1720" i="5"/>
  <c r="I1719" i="5"/>
  <c r="H1719" i="5"/>
  <c r="B1719" i="5"/>
  <c r="A1719" i="5"/>
  <c r="I1718" i="5"/>
  <c r="H1718" i="5"/>
  <c r="B1718" i="5"/>
  <c r="A1718" i="5"/>
  <c r="I1717" i="5"/>
  <c r="H1717" i="5"/>
  <c r="B1717" i="5"/>
  <c r="A1717" i="5"/>
  <c r="I1716" i="5"/>
  <c r="H1716" i="5"/>
  <c r="B1716" i="5"/>
  <c r="A1716" i="5"/>
  <c r="I1715" i="5"/>
  <c r="H1715" i="5"/>
  <c r="B1715" i="5"/>
  <c r="A1715" i="5"/>
  <c r="I1714" i="5"/>
  <c r="H1714" i="5"/>
  <c r="B1714" i="5"/>
  <c r="A1714" i="5"/>
  <c r="I1713" i="5"/>
  <c r="H1713" i="5"/>
  <c r="B1713" i="5"/>
  <c r="A1713" i="5"/>
  <c r="I1712" i="5"/>
  <c r="H1712" i="5"/>
  <c r="B1712" i="5"/>
  <c r="A1712" i="5"/>
  <c r="I1711" i="5"/>
  <c r="H1711" i="5"/>
  <c r="B1711" i="5"/>
  <c r="A1711" i="5"/>
  <c r="I1710" i="5"/>
  <c r="H1710" i="5"/>
  <c r="B1710" i="5"/>
  <c r="A1710" i="5"/>
  <c r="I1709" i="5"/>
  <c r="H1709" i="5"/>
  <c r="B1709" i="5"/>
  <c r="A1709" i="5"/>
  <c r="I1708" i="5"/>
  <c r="H1708" i="5"/>
  <c r="B1708" i="5"/>
  <c r="A1708" i="5"/>
  <c r="I1707" i="5"/>
  <c r="H1707" i="5"/>
  <c r="B1707" i="5"/>
  <c r="A1707" i="5"/>
  <c r="I1706" i="5"/>
  <c r="H1706" i="5"/>
  <c r="B1706" i="5"/>
  <c r="A1706" i="5"/>
  <c r="I1705" i="5"/>
  <c r="H1705" i="5"/>
  <c r="B1705" i="5"/>
  <c r="A1705" i="5"/>
  <c r="I1704" i="5"/>
  <c r="H1704" i="5"/>
  <c r="B1704" i="5"/>
  <c r="A1704" i="5"/>
  <c r="I1703" i="5"/>
  <c r="H1703" i="5"/>
  <c r="B1703" i="5"/>
  <c r="A1703" i="5"/>
  <c r="I1702" i="5"/>
  <c r="H1702" i="5"/>
  <c r="B1702" i="5"/>
  <c r="A1702" i="5"/>
  <c r="I1701" i="5"/>
  <c r="H1701" i="5"/>
  <c r="B1701" i="5"/>
  <c r="A1701" i="5"/>
  <c r="I1700" i="5"/>
  <c r="H1700" i="5"/>
  <c r="B1700" i="5"/>
  <c r="A1700" i="5"/>
  <c r="I1699" i="5"/>
  <c r="H1699" i="5"/>
  <c r="B1699" i="5"/>
  <c r="A1699" i="5"/>
  <c r="I1698" i="5"/>
  <c r="H1698" i="5"/>
  <c r="B1698" i="5"/>
  <c r="A1698" i="5"/>
  <c r="I1697" i="5"/>
  <c r="H1697" i="5"/>
  <c r="B1697" i="5"/>
  <c r="A1697" i="5"/>
  <c r="I1696" i="5"/>
  <c r="H1696" i="5"/>
  <c r="B1696" i="5"/>
  <c r="A1696" i="5"/>
  <c r="I1695" i="5"/>
  <c r="H1695" i="5"/>
  <c r="B1695" i="5"/>
  <c r="A1695" i="5"/>
  <c r="I1694" i="5"/>
  <c r="H1694" i="5"/>
  <c r="B1694" i="5"/>
  <c r="A1694" i="5"/>
  <c r="I1693" i="5"/>
  <c r="H1693" i="5"/>
  <c r="B1693" i="5"/>
  <c r="A1693" i="5"/>
  <c r="I1692" i="5"/>
  <c r="H1692" i="5"/>
  <c r="B1692" i="5"/>
  <c r="A1692" i="5"/>
  <c r="I1691" i="5"/>
  <c r="H1691" i="5"/>
  <c r="B1691" i="5"/>
  <c r="A1691" i="5"/>
  <c r="I1690" i="5"/>
  <c r="H1690" i="5"/>
  <c r="B1690" i="5"/>
  <c r="A1690" i="5"/>
  <c r="I1689" i="5"/>
  <c r="H1689" i="5"/>
  <c r="B1689" i="5"/>
  <c r="A1689" i="5"/>
  <c r="I1688" i="5"/>
  <c r="H1688" i="5"/>
  <c r="B1688" i="5"/>
  <c r="A1688" i="5"/>
  <c r="I1687" i="5"/>
  <c r="H1687" i="5"/>
  <c r="B1687" i="5"/>
  <c r="A1687" i="5"/>
  <c r="I1686" i="5"/>
  <c r="H1686" i="5"/>
  <c r="B1686" i="5"/>
  <c r="A1686" i="5"/>
  <c r="I1685" i="5"/>
  <c r="H1685" i="5"/>
  <c r="B1685" i="5"/>
  <c r="A1685" i="5"/>
  <c r="I1684" i="5"/>
  <c r="H1684" i="5"/>
  <c r="B1684" i="5"/>
  <c r="A1684" i="5"/>
  <c r="I1683" i="5"/>
  <c r="H1683" i="5"/>
  <c r="B1683" i="5"/>
  <c r="A1683" i="5"/>
  <c r="I1682" i="5"/>
  <c r="H1682" i="5"/>
  <c r="B1682" i="5"/>
  <c r="A1682" i="5"/>
  <c r="I1681" i="5"/>
  <c r="H1681" i="5"/>
  <c r="B1681" i="5"/>
  <c r="A1681" i="5"/>
  <c r="I1680" i="5"/>
  <c r="H1680" i="5"/>
  <c r="B1680" i="5"/>
  <c r="A1680" i="5"/>
  <c r="I1679" i="5"/>
  <c r="H1679" i="5"/>
  <c r="B1679" i="5"/>
  <c r="A1679" i="5"/>
  <c r="I1678" i="5"/>
  <c r="H1678" i="5"/>
  <c r="B1678" i="5"/>
  <c r="A1678" i="5"/>
  <c r="I1677" i="5"/>
  <c r="H1677" i="5"/>
  <c r="B1677" i="5"/>
  <c r="A1677" i="5"/>
  <c r="I1676" i="5"/>
  <c r="H1676" i="5"/>
  <c r="B1676" i="5"/>
  <c r="A1676" i="5"/>
  <c r="I1675" i="5"/>
  <c r="H1675" i="5"/>
  <c r="B1675" i="5"/>
  <c r="A1675" i="5"/>
  <c r="I1674" i="5"/>
  <c r="H1674" i="5"/>
  <c r="B1674" i="5"/>
  <c r="A1674" i="5"/>
  <c r="I1673" i="5"/>
  <c r="H1673" i="5"/>
  <c r="B1673" i="5"/>
  <c r="A1673" i="5"/>
  <c r="I1672" i="5"/>
  <c r="H1672" i="5"/>
  <c r="B1672" i="5"/>
  <c r="A1672" i="5"/>
  <c r="I1671" i="5"/>
  <c r="H1671" i="5"/>
  <c r="B1671" i="5"/>
  <c r="A1671" i="5"/>
  <c r="I1670" i="5"/>
  <c r="H1670" i="5"/>
  <c r="B1670" i="5"/>
  <c r="A1670" i="5"/>
  <c r="I1669" i="5"/>
  <c r="H1669" i="5"/>
  <c r="B1669" i="5"/>
  <c r="A1669" i="5"/>
  <c r="I1668" i="5"/>
  <c r="H1668" i="5"/>
  <c r="B1668" i="5"/>
  <c r="A1668" i="5"/>
  <c r="I1667" i="5"/>
  <c r="H1667" i="5"/>
  <c r="B1667" i="5"/>
  <c r="A1667" i="5"/>
  <c r="I1666" i="5"/>
  <c r="H1666" i="5"/>
  <c r="B1666" i="5"/>
  <c r="A1666" i="5"/>
  <c r="I1665" i="5"/>
  <c r="H1665" i="5"/>
  <c r="B1665" i="5"/>
  <c r="A1665" i="5"/>
  <c r="I1664" i="5"/>
  <c r="H1664" i="5"/>
  <c r="B1664" i="5"/>
  <c r="A1664" i="5"/>
  <c r="I1663" i="5"/>
  <c r="H1663" i="5"/>
  <c r="B1663" i="5"/>
  <c r="A1663" i="5"/>
  <c r="I1662" i="5"/>
  <c r="H1662" i="5"/>
  <c r="B1662" i="5"/>
  <c r="A1662" i="5"/>
  <c r="I1661" i="5"/>
  <c r="H1661" i="5"/>
  <c r="B1661" i="5"/>
  <c r="A1661" i="5"/>
  <c r="I1660" i="5"/>
  <c r="H1660" i="5"/>
  <c r="B1660" i="5"/>
  <c r="A1660" i="5"/>
  <c r="I1659" i="5"/>
  <c r="H1659" i="5"/>
  <c r="B1659" i="5"/>
  <c r="A1659" i="5"/>
  <c r="I1658" i="5"/>
  <c r="H1658" i="5"/>
  <c r="B1658" i="5"/>
  <c r="A1658" i="5"/>
  <c r="I1657" i="5"/>
  <c r="H1657" i="5"/>
  <c r="B1657" i="5"/>
  <c r="A1657" i="5"/>
  <c r="I1656" i="5"/>
  <c r="H1656" i="5"/>
  <c r="B1656" i="5"/>
  <c r="A1656" i="5"/>
  <c r="I1655" i="5"/>
  <c r="H1655" i="5"/>
  <c r="B1655" i="5"/>
  <c r="A1655" i="5"/>
  <c r="I1654" i="5"/>
  <c r="H1654" i="5"/>
  <c r="B1654" i="5"/>
  <c r="A1654" i="5"/>
  <c r="I1653" i="5"/>
  <c r="H1653" i="5"/>
  <c r="B1653" i="5"/>
  <c r="A1653" i="5"/>
  <c r="I1652" i="5"/>
  <c r="H1652" i="5"/>
  <c r="B1652" i="5"/>
  <c r="A1652" i="5"/>
  <c r="I1651" i="5"/>
  <c r="H1651" i="5"/>
  <c r="B1651" i="5"/>
  <c r="A1651" i="5"/>
  <c r="I1650" i="5"/>
  <c r="H1650" i="5"/>
  <c r="B1650" i="5"/>
  <c r="A1650" i="5"/>
  <c r="I1649" i="5"/>
  <c r="H1649" i="5"/>
  <c r="B1649" i="5"/>
  <c r="A1649" i="5"/>
  <c r="I1648" i="5"/>
  <c r="H1648" i="5"/>
  <c r="B1648" i="5"/>
  <c r="A1648" i="5"/>
  <c r="I1647" i="5"/>
  <c r="H1647" i="5"/>
  <c r="B1647" i="5"/>
  <c r="A1647" i="5"/>
  <c r="I1646" i="5"/>
  <c r="H1646" i="5"/>
  <c r="B1646" i="5"/>
  <c r="A1646" i="5"/>
  <c r="I1645" i="5"/>
  <c r="H1645" i="5"/>
  <c r="B1645" i="5"/>
  <c r="A1645" i="5"/>
  <c r="I1644" i="5"/>
  <c r="H1644" i="5"/>
  <c r="B1644" i="5"/>
  <c r="A1644" i="5"/>
  <c r="I1643" i="5"/>
  <c r="H1643" i="5"/>
  <c r="B1643" i="5"/>
  <c r="A1643" i="5"/>
  <c r="I1642" i="5"/>
  <c r="H1642" i="5"/>
  <c r="B1642" i="5"/>
  <c r="A1642" i="5"/>
  <c r="I1641" i="5"/>
  <c r="H1641" i="5"/>
  <c r="B1641" i="5"/>
  <c r="A1641" i="5"/>
  <c r="I1640" i="5"/>
  <c r="H1640" i="5"/>
  <c r="B1640" i="5"/>
  <c r="A1640" i="5"/>
  <c r="I1639" i="5"/>
  <c r="H1639" i="5"/>
  <c r="B1639" i="5"/>
  <c r="A1639" i="5"/>
  <c r="I1638" i="5"/>
  <c r="H1638" i="5"/>
  <c r="B1638" i="5"/>
  <c r="A1638" i="5"/>
  <c r="I1637" i="5"/>
  <c r="H1637" i="5"/>
  <c r="B1637" i="5"/>
  <c r="A1637" i="5"/>
  <c r="I1636" i="5"/>
  <c r="H1636" i="5"/>
  <c r="B1636" i="5"/>
  <c r="A1636" i="5"/>
  <c r="I1635" i="5"/>
  <c r="H1635" i="5"/>
  <c r="B1635" i="5"/>
  <c r="A1635" i="5"/>
  <c r="I1634" i="5"/>
  <c r="H1634" i="5"/>
  <c r="B1634" i="5"/>
  <c r="A1634" i="5"/>
  <c r="I1633" i="5"/>
  <c r="H1633" i="5"/>
  <c r="B1633" i="5"/>
  <c r="A1633" i="5"/>
  <c r="I1632" i="5"/>
  <c r="H1632" i="5"/>
  <c r="B1632" i="5"/>
  <c r="A1632" i="5"/>
  <c r="I1631" i="5"/>
  <c r="H1631" i="5"/>
  <c r="B1631" i="5"/>
  <c r="A1631" i="5"/>
  <c r="I1630" i="5"/>
  <c r="H1630" i="5"/>
  <c r="B1630" i="5"/>
  <c r="A1630" i="5"/>
  <c r="I1629" i="5"/>
  <c r="H1629" i="5"/>
  <c r="B1629" i="5"/>
  <c r="A1629" i="5"/>
  <c r="I1628" i="5"/>
  <c r="H1628" i="5"/>
  <c r="B1628" i="5"/>
  <c r="A1628" i="5"/>
  <c r="I1627" i="5"/>
  <c r="H1627" i="5"/>
  <c r="B1627" i="5"/>
  <c r="A1627" i="5"/>
  <c r="I1626" i="5"/>
  <c r="H1626" i="5"/>
  <c r="B1626" i="5"/>
  <c r="A1626" i="5"/>
  <c r="I1625" i="5"/>
  <c r="H1625" i="5"/>
  <c r="B1625" i="5"/>
  <c r="A1625" i="5"/>
  <c r="I1624" i="5"/>
  <c r="H1624" i="5"/>
  <c r="B1624" i="5"/>
  <c r="A1624" i="5"/>
  <c r="I1623" i="5"/>
  <c r="H1623" i="5"/>
  <c r="B1623" i="5"/>
  <c r="A1623" i="5"/>
  <c r="I1622" i="5"/>
  <c r="H1622" i="5"/>
  <c r="B1622" i="5"/>
  <c r="A1622" i="5"/>
  <c r="I1621" i="5"/>
  <c r="H1621" i="5"/>
  <c r="B1621" i="5"/>
  <c r="A1621" i="5"/>
  <c r="I1620" i="5"/>
  <c r="H1620" i="5"/>
  <c r="B1620" i="5"/>
  <c r="A1620" i="5"/>
  <c r="I1619" i="5"/>
  <c r="H1619" i="5"/>
  <c r="B1619" i="5"/>
  <c r="A1619" i="5"/>
  <c r="I1618" i="5"/>
  <c r="H1618" i="5"/>
  <c r="B1618" i="5"/>
  <c r="A1618" i="5"/>
  <c r="I1617" i="5"/>
  <c r="H1617" i="5"/>
  <c r="B1617" i="5"/>
  <c r="A1617" i="5"/>
  <c r="I1616" i="5"/>
  <c r="H1616" i="5"/>
  <c r="B1616" i="5"/>
  <c r="A1616" i="5"/>
  <c r="I1615" i="5"/>
  <c r="H1615" i="5"/>
  <c r="B1615" i="5"/>
  <c r="A1615" i="5"/>
  <c r="I1614" i="5"/>
  <c r="H1614" i="5"/>
  <c r="B1614" i="5"/>
  <c r="A1614" i="5"/>
  <c r="I1613" i="5"/>
  <c r="H1613" i="5"/>
  <c r="B1613" i="5"/>
  <c r="A1613" i="5"/>
  <c r="I1612" i="5"/>
  <c r="H1612" i="5"/>
  <c r="B1612" i="5"/>
  <c r="A1612" i="5"/>
  <c r="I1611" i="5"/>
  <c r="H1611" i="5"/>
  <c r="B1611" i="5"/>
  <c r="A1611" i="5"/>
  <c r="I1610" i="5"/>
  <c r="H1610" i="5"/>
  <c r="B1610" i="5"/>
  <c r="A1610" i="5"/>
  <c r="I1609" i="5"/>
  <c r="H1609" i="5"/>
  <c r="B1609" i="5"/>
  <c r="A1609" i="5"/>
  <c r="I1608" i="5"/>
  <c r="H1608" i="5"/>
  <c r="B1608" i="5"/>
  <c r="A1608" i="5"/>
  <c r="I1607" i="5"/>
  <c r="H1607" i="5"/>
  <c r="B1607" i="5"/>
  <c r="A1607" i="5"/>
  <c r="I1606" i="5"/>
  <c r="H1606" i="5"/>
  <c r="B1606" i="5"/>
  <c r="A1606" i="5"/>
  <c r="I1605" i="5"/>
  <c r="H1605" i="5"/>
  <c r="B1605" i="5"/>
  <c r="A1605" i="5"/>
  <c r="I1604" i="5"/>
  <c r="H1604" i="5"/>
  <c r="B1604" i="5"/>
  <c r="A1604" i="5"/>
  <c r="I1603" i="5"/>
  <c r="H1603" i="5"/>
  <c r="B1603" i="5"/>
  <c r="A1603" i="5"/>
  <c r="I1602" i="5"/>
  <c r="H1602" i="5"/>
  <c r="B1602" i="5"/>
  <c r="A1602" i="5"/>
  <c r="I1601" i="5"/>
  <c r="H1601" i="5"/>
  <c r="B1601" i="5"/>
  <c r="A1601" i="5"/>
  <c r="I1600" i="5"/>
  <c r="H1600" i="5"/>
  <c r="B1600" i="5"/>
  <c r="A1600" i="5"/>
  <c r="I1599" i="5"/>
  <c r="H1599" i="5"/>
  <c r="B1599" i="5"/>
  <c r="A1599" i="5"/>
  <c r="I1598" i="5"/>
  <c r="H1598" i="5"/>
  <c r="B1598" i="5"/>
  <c r="A1598" i="5"/>
  <c r="I1597" i="5"/>
  <c r="H1597" i="5"/>
  <c r="B1597" i="5"/>
  <c r="A1597" i="5"/>
  <c r="I1596" i="5"/>
  <c r="H1596" i="5"/>
  <c r="B1596" i="5"/>
  <c r="A1596" i="5"/>
  <c r="I1595" i="5"/>
  <c r="H1595" i="5"/>
  <c r="B1595" i="5"/>
  <c r="A1595" i="5"/>
  <c r="I1594" i="5"/>
  <c r="H1594" i="5"/>
  <c r="B1594" i="5"/>
  <c r="A1594" i="5"/>
  <c r="I1593" i="5"/>
  <c r="H1593" i="5"/>
  <c r="B1593" i="5"/>
  <c r="A1593" i="5"/>
  <c r="I1592" i="5"/>
  <c r="H1592" i="5"/>
  <c r="B1592" i="5"/>
  <c r="A1592" i="5"/>
  <c r="I1591" i="5"/>
  <c r="H1591" i="5"/>
  <c r="B1591" i="5"/>
  <c r="A1591" i="5"/>
  <c r="I1590" i="5"/>
  <c r="H1590" i="5"/>
  <c r="B1590" i="5"/>
  <c r="A1590" i="5"/>
  <c r="I1589" i="5"/>
  <c r="H1589" i="5"/>
  <c r="B1589" i="5"/>
  <c r="A1589" i="5"/>
  <c r="I1588" i="5"/>
  <c r="H1588" i="5"/>
  <c r="B1588" i="5"/>
  <c r="A1588" i="5"/>
  <c r="I1587" i="5"/>
  <c r="H1587" i="5"/>
  <c r="B1587" i="5"/>
  <c r="A1587" i="5"/>
  <c r="I1586" i="5"/>
  <c r="H1586" i="5"/>
  <c r="B1586" i="5"/>
  <c r="A1586" i="5"/>
  <c r="I1585" i="5"/>
  <c r="H1585" i="5"/>
  <c r="B1585" i="5"/>
  <c r="A1585" i="5"/>
  <c r="I1584" i="5"/>
  <c r="H1584" i="5"/>
  <c r="B1584" i="5"/>
  <c r="A1584" i="5"/>
  <c r="I1583" i="5"/>
  <c r="H1583" i="5"/>
  <c r="B1583" i="5"/>
  <c r="A1583" i="5"/>
  <c r="I1582" i="5"/>
  <c r="H1582" i="5"/>
  <c r="B1582" i="5"/>
  <c r="A1582" i="5"/>
  <c r="I1581" i="5"/>
  <c r="H1581" i="5"/>
  <c r="B1581" i="5"/>
  <c r="A1581" i="5"/>
  <c r="I1580" i="5"/>
  <c r="H1580" i="5"/>
  <c r="B1580" i="5"/>
  <c r="A1580" i="5"/>
  <c r="I1579" i="5"/>
  <c r="H1579" i="5"/>
  <c r="B1579" i="5"/>
  <c r="A1579" i="5"/>
  <c r="I1578" i="5"/>
  <c r="H1578" i="5"/>
  <c r="B1578" i="5"/>
  <c r="A1578" i="5"/>
  <c r="I1577" i="5"/>
  <c r="H1577" i="5"/>
  <c r="B1577" i="5"/>
  <c r="A1577" i="5"/>
  <c r="I1576" i="5"/>
  <c r="H1576" i="5"/>
  <c r="B1576" i="5"/>
  <c r="A1576" i="5"/>
  <c r="I1575" i="5"/>
  <c r="H1575" i="5"/>
  <c r="B1575" i="5"/>
  <c r="A1575" i="5"/>
  <c r="I1574" i="5"/>
  <c r="H1574" i="5"/>
  <c r="B1574" i="5"/>
  <c r="A1574" i="5"/>
  <c r="I1573" i="5"/>
  <c r="H1573" i="5"/>
  <c r="B1573" i="5"/>
  <c r="A1573" i="5"/>
  <c r="I1572" i="5"/>
  <c r="H1572" i="5"/>
  <c r="B1572" i="5"/>
  <c r="A1572" i="5"/>
  <c r="I1571" i="5"/>
  <c r="H1571" i="5"/>
  <c r="B1571" i="5"/>
  <c r="A1571" i="5"/>
  <c r="I1570" i="5"/>
  <c r="H1570" i="5"/>
  <c r="B1570" i="5"/>
  <c r="A1570" i="5"/>
  <c r="I1569" i="5"/>
  <c r="H1569" i="5"/>
  <c r="B1569" i="5"/>
  <c r="A1569" i="5"/>
  <c r="I1568" i="5"/>
  <c r="H1568" i="5"/>
  <c r="B1568" i="5"/>
  <c r="A1568" i="5"/>
  <c r="I1567" i="5"/>
  <c r="H1567" i="5"/>
  <c r="B1567" i="5"/>
  <c r="A1567" i="5"/>
  <c r="I1566" i="5"/>
  <c r="H1566" i="5"/>
  <c r="B1566" i="5"/>
  <c r="A1566" i="5"/>
  <c r="I1565" i="5"/>
  <c r="H1565" i="5"/>
  <c r="B1565" i="5"/>
  <c r="A1565" i="5"/>
  <c r="I1564" i="5"/>
  <c r="H1564" i="5"/>
  <c r="B1564" i="5"/>
  <c r="A1564" i="5"/>
  <c r="I1563" i="5"/>
  <c r="H1563" i="5"/>
  <c r="B1563" i="5"/>
  <c r="A1563" i="5"/>
  <c r="I1562" i="5"/>
  <c r="H1562" i="5"/>
  <c r="B1562" i="5"/>
  <c r="A1562" i="5"/>
  <c r="I1561" i="5"/>
  <c r="H1561" i="5"/>
  <c r="B1561" i="5"/>
  <c r="A1561" i="5"/>
  <c r="I1560" i="5"/>
  <c r="H1560" i="5"/>
  <c r="B1560" i="5"/>
  <c r="A1560" i="5"/>
  <c r="I1559" i="5"/>
  <c r="H1559" i="5"/>
  <c r="B1559" i="5"/>
  <c r="A1559" i="5"/>
  <c r="I1558" i="5"/>
  <c r="H1558" i="5"/>
  <c r="B1558" i="5"/>
  <c r="A1558" i="5"/>
  <c r="I1557" i="5"/>
  <c r="H1557" i="5"/>
  <c r="B1557" i="5"/>
  <c r="A1557" i="5"/>
  <c r="I1556" i="5"/>
  <c r="H1556" i="5"/>
  <c r="B1556" i="5"/>
  <c r="A1556" i="5"/>
  <c r="I1555" i="5"/>
  <c r="H1555" i="5"/>
  <c r="B1555" i="5"/>
  <c r="A1555" i="5"/>
  <c r="I1554" i="5"/>
  <c r="H1554" i="5"/>
  <c r="B1554" i="5"/>
  <c r="A1554" i="5"/>
  <c r="I1553" i="5"/>
  <c r="H1553" i="5"/>
  <c r="B1553" i="5"/>
  <c r="A1553" i="5"/>
  <c r="I1552" i="5"/>
  <c r="H1552" i="5"/>
  <c r="B1552" i="5"/>
  <c r="A1552" i="5"/>
  <c r="I1551" i="5"/>
  <c r="H1551" i="5"/>
  <c r="B1551" i="5"/>
  <c r="A1551" i="5"/>
  <c r="I1550" i="5"/>
  <c r="H1550" i="5"/>
  <c r="B1550" i="5"/>
  <c r="A1550" i="5"/>
  <c r="I1549" i="5"/>
  <c r="H1549" i="5"/>
  <c r="B1549" i="5"/>
  <c r="A1549" i="5"/>
  <c r="I1548" i="5"/>
  <c r="H1548" i="5"/>
  <c r="B1548" i="5"/>
  <c r="A1548" i="5"/>
  <c r="I1547" i="5"/>
  <c r="H1547" i="5"/>
  <c r="B1547" i="5"/>
  <c r="A1547" i="5"/>
  <c r="I1546" i="5"/>
  <c r="H1546" i="5"/>
  <c r="B1546" i="5"/>
  <c r="A1546" i="5"/>
  <c r="I1545" i="5"/>
  <c r="H1545" i="5"/>
  <c r="B1545" i="5"/>
  <c r="A1545" i="5"/>
  <c r="I1544" i="5"/>
  <c r="H1544" i="5"/>
  <c r="B1544" i="5"/>
  <c r="A1544" i="5"/>
  <c r="I1543" i="5"/>
  <c r="H1543" i="5"/>
  <c r="B1543" i="5"/>
  <c r="A1543" i="5"/>
  <c r="I1542" i="5"/>
  <c r="H1542" i="5"/>
  <c r="B1542" i="5"/>
  <c r="A1542" i="5"/>
  <c r="I1541" i="5"/>
  <c r="H1541" i="5"/>
  <c r="B1541" i="5"/>
  <c r="A1541" i="5"/>
  <c r="I1540" i="5"/>
  <c r="H1540" i="5"/>
  <c r="B1540" i="5"/>
  <c r="A1540" i="5"/>
  <c r="I1539" i="5"/>
  <c r="H1539" i="5"/>
  <c r="B1539" i="5"/>
  <c r="A1539" i="5"/>
  <c r="I1538" i="5"/>
  <c r="H1538" i="5"/>
  <c r="B1538" i="5"/>
  <c r="A1538" i="5"/>
  <c r="I1537" i="5"/>
  <c r="H1537" i="5"/>
  <c r="B1537" i="5"/>
  <c r="A1537" i="5"/>
  <c r="I1536" i="5"/>
  <c r="H1536" i="5"/>
  <c r="B1536" i="5"/>
  <c r="A1536" i="5"/>
  <c r="I1535" i="5"/>
  <c r="H1535" i="5"/>
  <c r="B1535" i="5"/>
  <c r="A1535" i="5"/>
  <c r="I1534" i="5"/>
  <c r="H1534" i="5"/>
  <c r="B1534" i="5"/>
  <c r="A1534" i="5"/>
  <c r="I1533" i="5"/>
  <c r="H1533" i="5"/>
  <c r="B1533" i="5"/>
  <c r="A1533" i="5"/>
  <c r="I1532" i="5"/>
  <c r="H1532" i="5"/>
  <c r="B1532" i="5"/>
  <c r="A1532" i="5"/>
  <c r="I1531" i="5"/>
  <c r="H1531" i="5"/>
  <c r="B1531" i="5"/>
  <c r="A1531" i="5"/>
  <c r="I1530" i="5"/>
  <c r="H1530" i="5"/>
  <c r="B1530" i="5"/>
  <c r="A1530" i="5"/>
  <c r="I1529" i="5"/>
  <c r="H1529" i="5"/>
  <c r="B1529" i="5"/>
  <c r="A1529" i="5"/>
  <c r="I1528" i="5"/>
  <c r="H1528" i="5"/>
  <c r="B1528" i="5"/>
  <c r="A1528" i="5"/>
  <c r="I1527" i="5"/>
  <c r="H1527" i="5"/>
  <c r="B1527" i="5"/>
  <c r="A1527" i="5"/>
  <c r="I1526" i="5"/>
  <c r="H1526" i="5"/>
  <c r="B1526" i="5"/>
  <c r="A1526" i="5"/>
  <c r="I1525" i="5"/>
  <c r="H1525" i="5"/>
  <c r="B1525" i="5"/>
  <c r="A1525" i="5"/>
  <c r="I1524" i="5"/>
  <c r="H1524" i="5"/>
  <c r="B1524" i="5"/>
  <c r="A1524" i="5"/>
  <c r="I1523" i="5"/>
  <c r="H1523" i="5"/>
  <c r="B1523" i="5"/>
  <c r="A1523" i="5"/>
  <c r="I1522" i="5"/>
  <c r="H1522" i="5"/>
  <c r="B1522" i="5"/>
  <c r="A1522" i="5"/>
  <c r="I1521" i="5"/>
  <c r="H1521" i="5"/>
  <c r="B1521" i="5"/>
  <c r="A1521" i="5"/>
  <c r="I1520" i="5"/>
  <c r="H1520" i="5"/>
  <c r="B1520" i="5"/>
  <c r="A1520" i="5"/>
  <c r="I1519" i="5"/>
  <c r="H1519" i="5"/>
  <c r="B1519" i="5"/>
  <c r="A1519" i="5"/>
  <c r="I1518" i="5"/>
  <c r="H1518" i="5"/>
  <c r="B1518" i="5"/>
  <c r="A1518" i="5"/>
  <c r="I1517" i="5"/>
  <c r="H1517" i="5"/>
  <c r="B1517" i="5"/>
  <c r="A1517" i="5"/>
  <c r="I1516" i="5"/>
  <c r="H1516" i="5"/>
  <c r="B1516" i="5"/>
  <c r="A1516" i="5"/>
  <c r="I1515" i="5"/>
  <c r="H1515" i="5"/>
  <c r="B1515" i="5"/>
  <c r="A1515" i="5"/>
  <c r="I1514" i="5"/>
  <c r="H1514" i="5"/>
  <c r="B1514" i="5"/>
  <c r="A1514" i="5"/>
  <c r="I1513" i="5"/>
  <c r="H1513" i="5"/>
  <c r="B1513" i="5"/>
  <c r="A1513" i="5"/>
  <c r="I1512" i="5"/>
  <c r="H1512" i="5"/>
  <c r="B1512" i="5"/>
  <c r="A1512" i="5"/>
  <c r="I1511" i="5"/>
  <c r="H1511" i="5"/>
  <c r="B1511" i="5"/>
  <c r="A1511" i="5"/>
  <c r="I1510" i="5"/>
  <c r="H1510" i="5"/>
  <c r="B1510" i="5"/>
  <c r="A1510" i="5"/>
  <c r="I1509" i="5"/>
  <c r="H1509" i="5"/>
  <c r="B1509" i="5"/>
  <c r="A1509" i="5"/>
  <c r="I1508" i="5"/>
  <c r="H1508" i="5"/>
  <c r="B1508" i="5"/>
  <c r="A1508" i="5"/>
  <c r="I1507" i="5"/>
  <c r="H1507" i="5"/>
  <c r="B1507" i="5"/>
  <c r="A1507" i="5"/>
  <c r="I1506" i="5"/>
  <c r="H1506" i="5"/>
  <c r="B1506" i="5"/>
  <c r="A1506" i="5"/>
  <c r="I1505" i="5"/>
  <c r="H1505" i="5"/>
  <c r="B1505" i="5"/>
  <c r="A1505" i="5"/>
  <c r="I1504" i="5"/>
  <c r="H1504" i="5"/>
  <c r="B1504" i="5"/>
  <c r="A1504" i="5"/>
  <c r="I1503" i="5"/>
  <c r="H1503" i="5"/>
  <c r="B1503" i="5"/>
  <c r="A1503" i="5"/>
  <c r="I1502" i="5"/>
  <c r="H1502" i="5"/>
  <c r="B1502" i="5"/>
  <c r="A1502" i="5"/>
  <c r="I1501" i="5"/>
  <c r="H1501" i="5"/>
  <c r="B1501" i="5"/>
  <c r="A1501" i="5"/>
  <c r="I1500" i="5"/>
  <c r="H1500" i="5"/>
  <c r="B1500" i="5"/>
  <c r="A1500" i="5"/>
  <c r="I1499" i="5"/>
  <c r="H1499" i="5"/>
  <c r="B1499" i="5"/>
  <c r="A1499" i="5"/>
  <c r="I1498" i="5"/>
  <c r="H1498" i="5"/>
  <c r="B1498" i="5"/>
  <c r="A1498" i="5"/>
  <c r="I1497" i="5"/>
  <c r="H1497" i="5"/>
  <c r="B1497" i="5"/>
  <c r="A1497" i="5"/>
  <c r="I1496" i="5"/>
  <c r="H1496" i="5"/>
  <c r="B1496" i="5"/>
  <c r="A1496" i="5"/>
  <c r="I1495" i="5"/>
  <c r="H1495" i="5"/>
  <c r="B1495" i="5"/>
  <c r="A1495" i="5"/>
  <c r="I1494" i="5"/>
  <c r="H1494" i="5"/>
  <c r="B1494" i="5"/>
  <c r="A1494" i="5"/>
  <c r="I1493" i="5"/>
  <c r="H1493" i="5"/>
  <c r="B1493" i="5"/>
  <c r="A1493" i="5"/>
  <c r="I1492" i="5"/>
  <c r="H1492" i="5"/>
  <c r="B1492" i="5"/>
  <c r="A1492" i="5"/>
  <c r="I1491" i="5"/>
  <c r="H1491" i="5"/>
  <c r="B1491" i="5"/>
  <c r="A1491" i="5"/>
  <c r="I1490" i="5"/>
  <c r="H1490" i="5"/>
  <c r="B1490" i="5"/>
  <c r="A1490" i="5"/>
  <c r="I1489" i="5"/>
  <c r="H1489" i="5"/>
  <c r="B1489" i="5"/>
  <c r="A1489" i="5"/>
  <c r="I1488" i="5"/>
  <c r="H1488" i="5"/>
  <c r="B1488" i="5"/>
  <c r="A1488" i="5"/>
  <c r="I1487" i="5"/>
  <c r="H1487" i="5"/>
  <c r="B1487" i="5"/>
  <c r="A1487" i="5"/>
  <c r="I1486" i="5"/>
  <c r="H1486" i="5"/>
  <c r="B1486" i="5"/>
  <c r="A1486" i="5"/>
  <c r="I1485" i="5"/>
  <c r="H1485" i="5"/>
  <c r="B1485" i="5"/>
  <c r="A1485" i="5"/>
  <c r="I1484" i="5"/>
  <c r="H1484" i="5"/>
  <c r="B1484" i="5"/>
  <c r="A1484" i="5"/>
  <c r="I1483" i="5"/>
  <c r="H1483" i="5"/>
  <c r="B1483" i="5"/>
  <c r="A1483" i="5"/>
  <c r="I1482" i="5"/>
  <c r="H1482" i="5"/>
  <c r="B1482" i="5"/>
  <c r="A1482" i="5"/>
  <c r="I1481" i="5"/>
  <c r="H1481" i="5"/>
  <c r="B1481" i="5"/>
  <c r="A1481" i="5"/>
  <c r="I1480" i="5"/>
  <c r="H1480" i="5"/>
  <c r="B1480" i="5"/>
  <c r="A1480" i="5"/>
  <c r="I1479" i="5"/>
  <c r="H1479" i="5"/>
  <c r="B1479" i="5"/>
  <c r="A1479" i="5"/>
  <c r="I1478" i="5"/>
  <c r="H1478" i="5"/>
  <c r="B1478" i="5"/>
  <c r="A1478" i="5"/>
  <c r="I1477" i="5"/>
  <c r="H1477" i="5"/>
  <c r="B1477" i="5"/>
  <c r="A1477" i="5"/>
  <c r="I1476" i="5"/>
  <c r="H1476" i="5"/>
  <c r="B1476" i="5"/>
  <c r="A1476" i="5"/>
  <c r="I1475" i="5"/>
  <c r="H1475" i="5"/>
  <c r="B1475" i="5"/>
  <c r="A1475" i="5"/>
  <c r="I1474" i="5"/>
  <c r="H1474" i="5"/>
  <c r="B1474" i="5"/>
  <c r="A1474" i="5"/>
  <c r="I1473" i="5"/>
  <c r="H1473" i="5"/>
  <c r="B1473" i="5"/>
  <c r="A1473" i="5"/>
  <c r="I1472" i="5"/>
  <c r="H1472" i="5"/>
  <c r="B1472" i="5"/>
  <c r="A1472" i="5"/>
  <c r="I1471" i="5"/>
  <c r="H1471" i="5"/>
  <c r="B1471" i="5"/>
  <c r="A1471" i="5"/>
  <c r="I1470" i="5"/>
  <c r="H1470" i="5"/>
  <c r="B1470" i="5"/>
  <c r="A1470" i="5"/>
  <c r="I1469" i="5"/>
  <c r="H1469" i="5"/>
  <c r="B1469" i="5"/>
  <c r="A1469" i="5"/>
  <c r="I1468" i="5"/>
  <c r="H1468" i="5"/>
  <c r="B1468" i="5"/>
  <c r="A1468" i="5"/>
  <c r="I1467" i="5"/>
  <c r="H1467" i="5"/>
  <c r="B1467" i="5"/>
  <c r="A1467" i="5"/>
  <c r="I1466" i="5"/>
  <c r="H1466" i="5"/>
  <c r="B1466" i="5"/>
  <c r="A1466" i="5"/>
  <c r="I1465" i="5"/>
  <c r="H1465" i="5"/>
  <c r="B1465" i="5"/>
  <c r="A1465" i="5"/>
  <c r="I1464" i="5"/>
  <c r="H1464" i="5"/>
  <c r="B1464" i="5"/>
  <c r="A1464" i="5"/>
  <c r="I1463" i="5"/>
  <c r="H1463" i="5"/>
  <c r="B1463" i="5"/>
  <c r="A1463" i="5"/>
  <c r="I1462" i="5"/>
  <c r="H1462" i="5"/>
  <c r="B1462" i="5"/>
  <c r="A1462" i="5"/>
  <c r="I1461" i="5"/>
  <c r="H1461" i="5"/>
  <c r="B1461" i="5"/>
  <c r="A1461" i="5"/>
  <c r="I1460" i="5"/>
  <c r="H1460" i="5"/>
  <c r="B1460" i="5"/>
  <c r="A1460" i="5"/>
  <c r="I1459" i="5"/>
  <c r="H1459" i="5"/>
  <c r="B1459" i="5"/>
  <c r="A1459" i="5"/>
  <c r="I1458" i="5"/>
  <c r="H1458" i="5"/>
  <c r="B1458" i="5"/>
  <c r="A1458" i="5"/>
  <c r="I1457" i="5"/>
  <c r="H1457" i="5"/>
  <c r="B1457" i="5"/>
  <c r="A1457" i="5"/>
  <c r="I1456" i="5"/>
  <c r="H1456" i="5"/>
  <c r="B1456" i="5"/>
  <c r="A1456" i="5"/>
  <c r="I1455" i="5"/>
  <c r="H1455" i="5"/>
  <c r="B1455" i="5"/>
  <c r="A1455" i="5"/>
  <c r="I1454" i="5"/>
  <c r="H1454" i="5"/>
  <c r="B1454" i="5"/>
  <c r="A1454" i="5"/>
  <c r="I1453" i="5"/>
  <c r="H1453" i="5"/>
  <c r="B1453" i="5"/>
  <c r="A1453" i="5"/>
  <c r="I1452" i="5"/>
  <c r="H1452" i="5"/>
  <c r="B1452" i="5"/>
  <c r="A1452" i="5"/>
  <c r="I1451" i="5"/>
  <c r="H1451" i="5"/>
  <c r="B1451" i="5"/>
  <c r="A1451" i="5"/>
  <c r="I1450" i="5"/>
  <c r="H1450" i="5"/>
  <c r="B1450" i="5"/>
  <c r="A1450" i="5"/>
  <c r="I1449" i="5"/>
  <c r="H1449" i="5"/>
  <c r="B1449" i="5"/>
  <c r="A1449" i="5"/>
  <c r="I1448" i="5"/>
  <c r="H1448" i="5"/>
  <c r="B1448" i="5"/>
  <c r="A1448" i="5"/>
  <c r="I1447" i="5"/>
  <c r="H1447" i="5"/>
  <c r="B1447" i="5"/>
  <c r="A1447" i="5"/>
  <c r="I1446" i="5"/>
  <c r="H1446" i="5"/>
  <c r="B1446" i="5"/>
  <c r="A1446" i="5"/>
  <c r="I1445" i="5"/>
  <c r="H1445" i="5"/>
  <c r="B1445" i="5"/>
  <c r="A1445" i="5"/>
  <c r="I1444" i="5"/>
  <c r="H1444" i="5"/>
  <c r="B1444" i="5"/>
  <c r="A1444" i="5"/>
  <c r="I1443" i="5"/>
  <c r="H1443" i="5"/>
  <c r="B1443" i="5"/>
  <c r="A1443" i="5"/>
  <c r="I1442" i="5"/>
  <c r="H1442" i="5"/>
  <c r="B1442" i="5"/>
  <c r="A1442" i="5"/>
  <c r="I1441" i="5"/>
  <c r="H1441" i="5"/>
  <c r="B1441" i="5"/>
  <c r="A1441" i="5"/>
  <c r="I1440" i="5"/>
  <c r="H1440" i="5"/>
  <c r="B1440" i="5"/>
  <c r="A1440" i="5"/>
  <c r="I1439" i="5"/>
  <c r="H1439" i="5"/>
  <c r="B1439" i="5"/>
  <c r="A1439" i="5"/>
  <c r="I1438" i="5"/>
  <c r="H1438" i="5"/>
  <c r="B1438" i="5"/>
  <c r="A1438" i="5"/>
  <c r="I1437" i="5"/>
  <c r="H1437" i="5"/>
  <c r="B1437" i="5"/>
  <c r="A1437" i="5"/>
  <c r="I1436" i="5"/>
  <c r="H1436" i="5"/>
  <c r="B1436" i="5"/>
  <c r="A1436" i="5"/>
  <c r="I1435" i="5"/>
  <c r="H1435" i="5"/>
  <c r="B1435" i="5"/>
  <c r="A1435" i="5"/>
  <c r="I1434" i="5"/>
  <c r="H1434" i="5"/>
  <c r="B1434" i="5"/>
  <c r="A1434" i="5"/>
  <c r="I1433" i="5"/>
  <c r="H1433" i="5"/>
  <c r="B1433" i="5"/>
  <c r="A1433" i="5"/>
  <c r="I1432" i="5"/>
  <c r="H1432" i="5"/>
  <c r="B1432" i="5"/>
  <c r="A1432" i="5"/>
  <c r="I1431" i="5"/>
  <c r="H1431" i="5"/>
  <c r="B1431" i="5"/>
  <c r="A1431" i="5"/>
  <c r="I1430" i="5"/>
  <c r="H1430" i="5"/>
  <c r="B1430" i="5"/>
  <c r="A1430" i="5"/>
  <c r="I1429" i="5"/>
  <c r="H1429" i="5"/>
  <c r="B1429" i="5"/>
  <c r="A1429" i="5"/>
  <c r="I1428" i="5"/>
  <c r="H1428" i="5"/>
  <c r="B1428" i="5"/>
  <c r="A1428" i="5"/>
  <c r="I1427" i="5"/>
  <c r="H1427" i="5"/>
  <c r="B1427" i="5"/>
  <c r="A1427" i="5"/>
  <c r="I1426" i="5"/>
  <c r="H1426" i="5"/>
  <c r="B1426" i="5"/>
  <c r="A1426" i="5"/>
  <c r="I1425" i="5"/>
  <c r="H1425" i="5"/>
  <c r="B1425" i="5"/>
  <c r="A1425" i="5"/>
  <c r="I1424" i="5"/>
  <c r="H1424" i="5"/>
  <c r="B1424" i="5"/>
  <c r="A1424" i="5"/>
  <c r="I1423" i="5"/>
  <c r="H1423" i="5"/>
  <c r="B1423" i="5"/>
  <c r="A1423" i="5"/>
  <c r="I1422" i="5"/>
  <c r="H1422" i="5"/>
  <c r="B1422" i="5"/>
  <c r="A1422" i="5"/>
  <c r="I1421" i="5"/>
  <c r="H1421" i="5"/>
  <c r="B1421" i="5"/>
  <c r="A1421" i="5"/>
  <c r="I1420" i="5"/>
  <c r="H1420" i="5"/>
  <c r="B1420" i="5"/>
  <c r="A1420" i="5"/>
  <c r="I1419" i="5"/>
  <c r="H1419" i="5"/>
  <c r="B1419" i="5"/>
  <c r="A1419" i="5"/>
  <c r="I1418" i="5"/>
  <c r="H1418" i="5"/>
  <c r="B1418" i="5"/>
  <c r="A1418" i="5"/>
  <c r="I1417" i="5"/>
  <c r="H1417" i="5"/>
  <c r="B1417" i="5"/>
  <c r="A1417" i="5"/>
  <c r="I1416" i="5"/>
  <c r="H1416" i="5"/>
  <c r="B1416" i="5"/>
  <c r="A1416" i="5"/>
  <c r="I1415" i="5"/>
  <c r="H1415" i="5"/>
  <c r="B1415" i="5"/>
  <c r="A1415" i="5"/>
  <c r="I1414" i="5"/>
  <c r="H1414" i="5"/>
  <c r="B1414" i="5"/>
  <c r="A1414" i="5"/>
  <c r="I1413" i="5"/>
  <c r="H1413" i="5"/>
  <c r="B1413" i="5"/>
  <c r="A1413" i="5"/>
  <c r="I1412" i="5"/>
  <c r="H1412" i="5"/>
  <c r="B1412" i="5"/>
  <c r="A1412" i="5"/>
  <c r="I1411" i="5"/>
  <c r="H1411" i="5"/>
  <c r="B1411" i="5"/>
  <c r="A1411" i="5"/>
  <c r="I1410" i="5"/>
  <c r="H1410" i="5"/>
  <c r="B1410" i="5"/>
  <c r="A1410" i="5"/>
  <c r="I1409" i="5"/>
  <c r="H1409" i="5"/>
  <c r="B1409" i="5"/>
  <c r="A1409" i="5"/>
  <c r="I1408" i="5"/>
  <c r="H1408" i="5"/>
  <c r="B1408" i="5"/>
  <c r="A1408" i="5"/>
  <c r="I1407" i="5"/>
  <c r="H1407" i="5"/>
  <c r="B1407" i="5"/>
  <c r="A1407" i="5"/>
  <c r="I1406" i="5"/>
  <c r="H1406" i="5"/>
  <c r="B1406" i="5"/>
  <c r="A1406" i="5"/>
  <c r="I1405" i="5"/>
  <c r="H1405" i="5"/>
  <c r="B1405" i="5"/>
  <c r="A1405" i="5"/>
  <c r="I1404" i="5"/>
  <c r="H1404" i="5"/>
  <c r="B1404" i="5"/>
  <c r="A1404" i="5"/>
  <c r="I1403" i="5"/>
  <c r="H1403" i="5"/>
  <c r="B1403" i="5"/>
  <c r="A1403" i="5"/>
  <c r="I1402" i="5"/>
  <c r="H1402" i="5"/>
  <c r="B1402" i="5"/>
  <c r="A1402" i="5"/>
  <c r="I1401" i="5"/>
  <c r="H1401" i="5"/>
  <c r="B1401" i="5"/>
  <c r="A1401" i="5"/>
  <c r="I1400" i="5"/>
  <c r="H1400" i="5"/>
  <c r="B1400" i="5"/>
  <c r="A1400" i="5"/>
  <c r="I1399" i="5"/>
  <c r="H1399" i="5"/>
  <c r="B1399" i="5"/>
  <c r="A1399" i="5"/>
  <c r="I1398" i="5"/>
  <c r="H1398" i="5"/>
  <c r="B1398" i="5"/>
  <c r="A1398" i="5"/>
  <c r="I1397" i="5"/>
  <c r="H1397" i="5"/>
  <c r="B1397" i="5"/>
  <c r="A1397" i="5"/>
  <c r="I1396" i="5"/>
  <c r="H1396" i="5"/>
  <c r="B1396" i="5"/>
  <c r="A1396" i="5"/>
  <c r="I1395" i="5"/>
  <c r="H1395" i="5"/>
  <c r="B1395" i="5"/>
  <c r="A1395" i="5"/>
  <c r="I1394" i="5"/>
  <c r="H1394" i="5"/>
  <c r="B1394" i="5"/>
  <c r="A1394" i="5"/>
  <c r="I1393" i="5"/>
  <c r="H1393" i="5"/>
  <c r="B1393" i="5"/>
  <c r="A1393" i="5"/>
  <c r="I1392" i="5"/>
  <c r="H1392" i="5"/>
  <c r="B1392" i="5"/>
  <c r="A1392" i="5"/>
  <c r="I1391" i="5"/>
  <c r="H1391" i="5"/>
  <c r="B1391" i="5"/>
  <c r="A1391" i="5"/>
  <c r="I1390" i="5"/>
  <c r="H1390" i="5"/>
  <c r="B1390" i="5"/>
  <c r="A1390" i="5"/>
  <c r="I1389" i="5"/>
  <c r="H1389" i="5"/>
  <c r="B1389" i="5"/>
  <c r="A1389" i="5"/>
  <c r="I1388" i="5"/>
  <c r="H1388" i="5"/>
  <c r="B1388" i="5"/>
  <c r="A1388" i="5"/>
  <c r="I1387" i="5"/>
  <c r="H1387" i="5"/>
  <c r="B1387" i="5"/>
  <c r="A1387" i="5"/>
  <c r="I1386" i="5"/>
  <c r="H1386" i="5"/>
  <c r="B1386" i="5"/>
  <c r="A1386" i="5"/>
  <c r="I1385" i="5"/>
  <c r="H1385" i="5"/>
  <c r="B1385" i="5"/>
  <c r="A1385" i="5"/>
  <c r="I1384" i="5"/>
  <c r="H1384" i="5"/>
  <c r="B1384" i="5"/>
  <c r="A1384" i="5"/>
  <c r="I1383" i="5"/>
  <c r="H1383" i="5"/>
  <c r="B1383" i="5"/>
  <c r="A1383" i="5"/>
  <c r="I1382" i="5"/>
  <c r="H1382" i="5"/>
  <c r="B1382" i="5"/>
  <c r="A1382" i="5"/>
  <c r="I1381" i="5"/>
  <c r="H1381" i="5"/>
  <c r="B1381" i="5"/>
  <c r="A1381" i="5"/>
  <c r="I1380" i="5"/>
  <c r="H1380" i="5"/>
  <c r="B1380" i="5"/>
  <c r="A1380" i="5"/>
  <c r="I1379" i="5"/>
  <c r="H1379" i="5"/>
  <c r="B1379" i="5"/>
  <c r="A1379" i="5"/>
  <c r="I1378" i="5"/>
  <c r="H1378" i="5"/>
  <c r="B1378" i="5"/>
  <c r="A1378" i="5"/>
  <c r="I1377" i="5"/>
  <c r="H1377" i="5"/>
  <c r="B1377" i="5"/>
  <c r="A1377" i="5"/>
  <c r="I1376" i="5"/>
  <c r="H1376" i="5"/>
  <c r="B1376" i="5"/>
  <c r="A1376" i="5"/>
  <c r="I1375" i="5"/>
  <c r="H1375" i="5"/>
  <c r="B1375" i="5"/>
  <c r="A1375" i="5"/>
  <c r="I1374" i="5"/>
  <c r="H1374" i="5"/>
  <c r="B1374" i="5"/>
  <c r="A1374" i="5"/>
  <c r="I1373" i="5"/>
  <c r="H1373" i="5"/>
  <c r="B1373" i="5"/>
  <c r="A1373" i="5"/>
  <c r="I1372" i="5"/>
  <c r="H1372" i="5"/>
  <c r="B1372" i="5"/>
  <c r="A1372" i="5"/>
  <c r="I1371" i="5"/>
  <c r="H1371" i="5"/>
  <c r="B1371" i="5"/>
  <c r="A1371" i="5"/>
  <c r="I1370" i="5"/>
  <c r="H1370" i="5"/>
  <c r="B1370" i="5"/>
  <c r="A1370" i="5"/>
  <c r="I1369" i="5"/>
  <c r="H1369" i="5"/>
  <c r="B1369" i="5"/>
  <c r="A1369" i="5"/>
  <c r="I1368" i="5"/>
  <c r="H1368" i="5"/>
  <c r="B1368" i="5"/>
  <c r="A1368" i="5"/>
  <c r="I1367" i="5"/>
  <c r="H1367" i="5"/>
  <c r="B1367" i="5"/>
  <c r="A1367" i="5"/>
  <c r="I1366" i="5"/>
  <c r="H1366" i="5"/>
  <c r="B1366" i="5"/>
  <c r="A1366" i="5"/>
  <c r="I1365" i="5"/>
  <c r="H1365" i="5"/>
  <c r="B1365" i="5"/>
  <c r="A1365" i="5"/>
  <c r="I1364" i="5"/>
  <c r="H1364" i="5"/>
  <c r="B1364" i="5"/>
  <c r="A1364" i="5"/>
  <c r="I1363" i="5"/>
  <c r="H1363" i="5"/>
  <c r="B1363" i="5"/>
  <c r="A1363" i="5"/>
  <c r="I1362" i="5"/>
  <c r="H1362" i="5"/>
  <c r="B1362" i="5"/>
  <c r="A1362" i="5"/>
  <c r="I1361" i="5"/>
  <c r="H1361" i="5"/>
  <c r="B1361" i="5"/>
  <c r="A1361" i="5"/>
  <c r="I1360" i="5"/>
  <c r="H1360" i="5"/>
  <c r="B1360" i="5"/>
  <c r="A1360" i="5"/>
  <c r="I1359" i="5"/>
  <c r="H1359" i="5"/>
  <c r="B1359" i="5"/>
  <c r="A1359" i="5"/>
  <c r="I1358" i="5"/>
  <c r="H1358" i="5"/>
  <c r="B1358" i="5"/>
  <c r="A1358" i="5"/>
  <c r="I1357" i="5"/>
  <c r="H1357" i="5"/>
  <c r="B1357" i="5"/>
  <c r="A1357" i="5"/>
  <c r="I1356" i="5"/>
  <c r="H1356" i="5"/>
  <c r="B1356" i="5"/>
  <c r="A1356" i="5"/>
  <c r="I1355" i="5"/>
  <c r="H1355" i="5"/>
  <c r="B1355" i="5"/>
  <c r="A1355" i="5"/>
  <c r="I1354" i="5"/>
  <c r="H1354" i="5"/>
  <c r="B1354" i="5"/>
  <c r="A1354" i="5"/>
  <c r="I1353" i="5"/>
  <c r="H1353" i="5"/>
  <c r="B1353" i="5"/>
  <c r="A1353" i="5"/>
  <c r="I1352" i="5"/>
  <c r="H1352" i="5"/>
  <c r="B1352" i="5"/>
  <c r="A1352" i="5"/>
  <c r="I1351" i="5"/>
  <c r="H1351" i="5"/>
  <c r="B1351" i="5"/>
  <c r="A1351" i="5"/>
  <c r="I1350" i="5"/>
  <c r="H1350" i="5"/>
  <c r="B1350" i="5"/>
  <c r="A1350" i="5"/>
  <c r="I1349" i="5"/>
  <c r="H1349" i="5"/>
  <c r="B1349" i="5"/>
  <c r="A1349" i="5"/>
  <c r="I1348" i="5"/>
  <c r="H1348" i="5"/>
  <c r="B1348" i="5"/>
  <c r="A1348" i="5"/>
  <c r="I1347" i="5"/>
  <c r="H1347" i="5"/>
  <c r="B1347" i="5"/>
  <c r="A1347" i="5"/>
  <c r="I1346" i="5"/>
  <c r="H1346" i="5"/>
  <c r="B1346" i="5"/>
  <c r="A1346" i="5"/>
  <c r="I1345" i="5"/>
  <c r="H1345" i="5"/>
  <c r="B1345" i="5"/>
  <c r="A1345" i="5"/>
  <c r="I1344" i="5"/>
  <c r="H1344" i="5"/>
  <c r="B1344" i="5"/>
  <c r="A1344" i="5"/>
  <c r="I1343" i="5"/>
  <c r="H1343" i="5"/>
  <c r="B1343" i="5"/>
  <c r="A1343" i="5"/>
  <c r="I1342" i="5"/>
  <c r="H1342" i="5"/>
  <c r="B1342" i="5"/>
  <c r="A1342" i="5"/>
  <c r="I1341" i="5"/>
  <c r="H1341" i="5"/>
  <c r="B1341" i="5"/>
  <c r="A1341" i="5"/>
  <c r="I1340" i="5"/>
  <c r="H1340" i="5"/>
  <c r="B1340" i="5"/>
  <c r="A1340" i="5"/>
  <c r="I1339" i="5"/>
  <c r="H1339" i="5"/>
  <c r="B1339" i="5"/>
  <c r="A1339" i="5"/>
  <c r="I1338" i="5"/>
  <c r="H1338" i="5"/>
  <c r="B1338" i="5"/>
  <c r="A1338" i="5"/>
  <c r="I1337" i="5"/>
  <c r="H1337" i="5"/>
  <c r="B1337" i="5"/>
  <c r="A1337" i="5"/>
  <c r="I1336" i="5"/>
  <c r="H1336" i="5"/>
  <c r="B1336" i="5"/>
  <c r="A1336" i="5"/>
  <c r="I1335" i="5"/>
  <c r="H1335" i="5"/>
  <c r="B1335" i="5"/>
  <c r="A1335" i="5"/>
  <c r="I1334" i="5"/>
  <c r="H1334" i="5"/>
  <c r="B1334" i="5"/>
  <c r="A1334" i="5"/>
  <c r="I1333" i="5"/>
  <c r="H1333" i="5"/>
  <c r="B1333" i="5"/>
  <c r="A1333" i="5"/>
  <c r="I1332" i="5"/>
  <c r="H1332" i="5"/>
  <c r="B1332" i="5"/>
  <c r="A1332" i="5"/>
  <c r="I1331" i="5"/>
  <c r="H1331" i="5"/>
  <c r="B1331" i="5"/>
  <c r="A1331" i="5"/>
  <c r="I1330" i="5"/>
  <c r="H1330" i="5"/>
  <c r="B1330" i="5"/>
  <c r="A1330" i="5"/>
  <c r="I1329" i="5"/>
  <c r="H1329" i="5"/>
  <c r="B1329" i="5"/>
  <c r="A1329" i="5"/>
  <c r="I1328" i="5"/>
  <c r="H1328" i="5"/>
  <c r="B1328" i="5"/>
  <c r="A1328" i="5"/>
  <c r="I1327" i="5"/>
  <c r="H1327" i="5"/>
  <c r="B1327" i="5"/>
  <c r="A1327" i="5"/>
  <c r="I1326" i="5"/>
  <c r="H1326" i="5"/>
  <c r="B1326" i="5"/>
  <c r="A1326" i="5"/>
  <c r="I1325" i="5"/>
  <c r="H1325" i="5"/>
  <c r="B1325" i="5"/>
  <c r="A1325" i="5"/>
  <c r="I1324" i="5"/>
  <c r="H1324" i="5"/>
  <c r="B1324" i="5"/>
  <c r="A1324" i="5"/>
  <c r="I1323" i="5"/>
  <c r="H1323" i="5"/>
  <c r="B1323" i="5"/>
  <c r="A1323" i="5"/>
  <c r="I1322" i="5"/>
  <c r="H1322" i="5"/>
  <c r="B1322" i="5"/>
  <c r="A1322" i="5"/>
  <c r="I1321" i="5"/>
  <c r="H1321" i="5"/>
  <c r="B1321" i="5"/>
  <c r="A1321" i="5"/>
  <c r="I1320" i="5"/>
  <c r="H1320" i="5"/>
  <c r="B1320" i="5"/>
  <c r="A1320" i="5"/>
  <c r="I1319" i="5"/>
  <c r="H1319" i="5"/>
  <c r="B1319" i="5"/>
  <c r="A1319" i="5"/>
  <c r="I1318" i="5"/>
  <c r="H1318" i="5"/>
  <c r="B1318" i="5"/>
  <c r="A1318" i="5"/>
  <c r="I1317" i="5"/>
  <c r="H1317" i="5"/>
  <c r="B1317" i="5"/>
  <c r="A1317" i="5"/>
  <c r="I1316" i="5"/>
  <c r="H1316" i="5"/>
  <c r="B1316" i="5"/>
  <c r="A1316" i="5"/>
  <c r="I1315" i="5"/>
  <c r="H1315" i="5"/>
  <c r="B1315" i="5"/>
  <c r="A1315" i="5"/>
  <c r="I1314" i="5"/>
  <c r="H1314" i="5"/>
  <c r="B1314" i="5"/>
  <c r="A1314" i="5"/>
  <c r="I1313" i="5"/>
  <c r="H1313" i="5"/>
  <c r="B1313" i="5"/>
  <c r="A1313" i="5"/>
  <c r="I1312" i="5"/>
  <c r="H1312" i="5"/>
  <c r="B1312" i="5"/>
  <c r="A1312" i="5"/>
  <c r="I1311" i="5"/>
  <c r="H1311" i="5"/>
  <c r="B1311" i="5"/>
  <c r="A1311" i="5"/>
  <c r="I1310" i="5"/>
  <c r="H1310" i="5"/>
  <c r="B1310" i="5"/>
  <c r="A1310" i="5"/>
  <c r="I1309" i="5"/>
  <c r="H1309" i="5"/>
  <c r="B1309" i="5"/>
  <c r="A1309" i="5"/>
  <c r="I1308" i="5"/>
  <c r="H1308" i="5"/>
  <c r="B1308" i="5"/>
  <c r="A1308" i="5"/>
  <c r="I1307" i="5"/>
  <c r="H1307" i="5"/>
  <c r="B1307" i="5"/>
  <c r="A1307" i="5"/>
  <c r="I1306" i="5"/>
  <c r="H1306" i="5"/>
  <c r="B1306" i="5"/>
  <c r="A1306" i="5"/>
  <c r="I1305" i="5"/>
  <c r="H1305" i="5"/>
  <c r="B1305" i="5"/>
  <c r="A1305" i="5"/>
  <c r="I1304" i="5"/>
  <c r="H1304" i="5"/>
  <c r="B1304" i="5"/>
  <c r="A1304" i="5"/>
  <c r="I1303" i="5"/>
  <c r="H1303" i="5"/>
  <c r="B1303" i="5"/>
  <c r="A1303" i="5"/>
  <c r="I1302" i="5"/>
  <c r="H1302" i="5"/>
  <c r="B1302" i="5"/>
  <c r="A1302" i="5"/>
  <c r="I1301" i="5"/>
  <c r="H1301" i="5"/>
  <c r="B1301" i="5"/>
  <c r="A1301" i="5"/>
  <c r="I1300" i="5"/>
  <c r="H1300" i="5"/>
  <c r="B1300" i="5"/>
  <c r="A1300" i="5"/>
  <c r="I1299" i="5"/>
  <c r="H1299" i="5"/>
  <c r="B1299" i="5"/>
  <c r="A1299" i="5"/>
  <c r="I1298" i="5"/>
  <c r="H1298" i="5"/>
  <c r="B1298" i="5"/>
  <c r="A1298" i="5"/>
  <c r="I1297" i="5"/>
  <c r="H1297" i="5"/>
  <c r="B1297" i="5"/>
  <c r="A1297" i="5"/>
  <c r="I1296" i="5"/>
  <c r="H1296" i="5"/>
  <c r="B1296" i="5"/>
  <c r="A1296" i="5"/>
  <c r="I1295" i="5"/>
  <c r="H1295" i="5"/>
  <c r="B1295" i="5"/>
  <c r="A1295" i="5"/>
  <c r="I1294" i="5"/>
  <c r="H1294" i="5"/>
  <c r="B1294" i="5"/>
  <c r="A1294" i="5"/>
  <c r="I1293" i="5"/>
  <c r="H1293" i="5"/>
  <c r="B1293" i="5"/>
  <c r="A1293" i="5"/>
  <c r="I1292" i="5"/>
  <c r="H1292" i="5"/>
  <c r="B1292" i="5"/>
  <c r="A1292" i="5"/>
  <c r="I1291" i="5"/>
  <c r="H1291" i="5"/>
  <c r="B1291" i="5"/>
  <c r="A1291" i="5"/>
  <c r="I1290" i="5"/>
  <c r="H1290" i="5"/>
  <c r="B1290" i="5"/>
  <c r="A1290" i="5"/>
  <c r="I1289" i="5"/>
  <c r="H1289" i="5"/>
  <c r="B1289" i="5"/>
  <c r="A1289" i="5"/>
  <c r="I1288" i="5"/>
  <c r="H1288" i="5"/>
  <c r="B1288" i="5"/>
  <c r="A1288" i="5"/>
  <c r="I1287" i="5"/>
  <c r="H1287" i="5"/>
  <c r="B1287" i="5"/>
  <c r="A1287" i="5"/>
  <c r="I1286" i="5"/>
  <c r="H1286" i="5"/>
  <c r="B1286" i="5"/>
  <c r="A1286" i="5"/>
  <c r="I1285" i="5"/>
  <c r="H1285" i="5"/>
  <c r="B1285" i="5"/>
  <c r="A1285" i="5"/>
  <c r="I1284" i="5"/>
  <c r="H1284" i="5"/>
  <c r="B1284" i="5"/>
  <c r="A1284" i="5"/>
  <c r="I1283" i="5"/>
  <c r="H1283" i="5"/>
  <c r="B1283" i="5"/>
  <c r="A1283" i="5"/>
  <c r="I1282" i="5"/>
  <c r="H1282" i="5"/>
  <c r="B1282" i="5"/>
  <c r="A1282" i="5"/>
  <c r="I1281" i="5"/>
  <c r="H1281" i="5"/>
  <c r="B1281" i="5"/>
  <c r="A1281" i="5"/>
  <c r="I1280" i="5"/>
  <c r="H1280" i="5"/>
  <c r="B1280" i="5"/>
  <c r="A1280" i="5"/>
  <c r="I1279" i="5"/>
  <c r="H1279" i="5"/>
  <c r="B1279" i="5"/>
  <c r="A1279" i="5"/>
  <c r="I1278" i="5"/>
  <c r="H1278" i="5"/>
  <c r="B1278" i="5"/>
  <c r="A1278" i="5"/>
  <c r="I1277" i="5"/>
  <c r="H1277" i="5"/>
  <c r="B1277" i="5"/>
  <c r="A1277" i="5"/>
  <c r="I1276" i="5"/>
  <c r="H1276" i="5"/>
  <c r="B1276" i="5"/>
  <c r="A1276" i="5"/>
  <c r="I1275" i="5"/>
  <c r="H1275" i="5"/>
  <c r="B1275" i="5"/>
  <c r="A1275" i="5"/>
  <c r="I1274" i="5"/>
  <c r="H1274" i="5"/>
  <c r="B1274" i="5"/>
  <c r="A1274" i="5"/>
  <c r="I1273" i="5"/>
  <c r="H1273" i="5"/>
  <c r="B1273" i="5"/>
  <c r="A1273" i="5"/>
  <c r="I1272" i="5"/>
  <c r="H1272" i="5"/>
  <c r="B1272" i="5"/>
  <c r="A1272" i="5"/>
  <c r="I1271" i="5"/>
  <c r="H1271" i="5"/>
  <c r="B1271" i="5"/>
  <c r="A1271" i="5"/>
  <c r="I1270" i="5"/>
  <c r="H1270" i="5"/>
  <c r="B1270" i="5"/>
  <c r="A1270" i="5"/>
  <c r="I1269" i="5"/>
  <c r="H1269" i="5"/>
  <c r="B1269" i="5"/>
  <c r="A1269" i="5"/>
  <c r="I1268" i="5"/>
  <c r="H1268" i="5"/>
  <c r="B1268" i="5"/>
  <c r="A1268" i="5"/>
  <c r="I1267" i="5"/>
  <c r="H1267" i="5"/>
  <c r="B1267" i="5"/>
  <c r="A1267" i="5"/>
  <c r="I1266" i="5"/>
  <c r="H1266" i="5"/>
  <c r="B1266" i="5"/>
  <c r="A1266" i="5"/>
  <c r="I1265" i="5"/>
  <c r="H1265" i="5"/>
  <c r="B1265" i="5"/>
  <c r="A1265" i="5"/>
  <c r="I1264" i="5"/>
  <c r="H1264" i="5"/>
  <c r="B1264" i="5"/>
  <c r="A1264" i="5"/>
  <c r="I1263" i="5"/>
  <c r="H1263" i="5"/>
  <c r="B1263" i="5"/>
  <c r="A1263" i="5"/>
  <c r="I1262" i="5"/>
  <c r="H1262" i="5"/>
  <c r="B1262" i="5"/>
  <c r="A1262" i="5"/>
  <c r="I1261" i="5"/>
  <c r="H1261" i="5"/>
  <c r="B1261" i="5"/>
  <c r="A1261" i="5"/>
  <c r="I1260" i="5"/>
  <c r="H1260" i="5"/>
  <c r="B1260" i="5"/>
  <c r="A1260" i="5"/>
  <c r="I1259" i="5"/>
  <c r="H1259" i="5"/>
  <c r="B1259" i="5"/>
  <c r="A1259" i="5"/>
  <c r="I1258" i="5"/>
  <c r="H1258" i="5"/>
  <c r="B1258" i="5"/>
  <c r="A1258" i="5"/>
  <c r="I1257" i="5"/>
  <c r="H1257" i="5"/>
  <c r="B1257" i="5"/>
  <c r="A1257" i="5"/>
  <c r="I1256" i="5"/>
  <c r="H1256" i="5"/>
  <c r="B1256" i="5"/>
  <c r="A1256" i="5"/>
  <c r="I1255" i="5"/>
  <c r="H1255" i="5"/>
  <c r="B1255" i="5"/>
  <c r="A1255" i="5"/>
  <c r="I1254" i="5"/>
  <c r="H1254" i="5"/>
  <c r="B1254" i="5"/>
  <c r="A1254" i="5"/>
  <c r="I1253" i="5"/>
  <c r="H1253" i="5"/>
  <c r="B1253" i="5"/>
  <c r="A1253" i="5"/>
  <c r="I1252" i="5"/>
  <c r="H1252" i="5"/>
  <c r="B1252" i="5"/>
  <c r="A1252" i="5"/>
  <c r="I1251" i="5"/>
  <c r="H1251" i="5"/>
  <c r="B1251" i="5"/>
  <c r="A1251" i="5"/>
  <c r="I1250" i="5"/>
  <c r="H1250" i="5"/>
  <c r="B1250" i="5"/>
  <c r="A1250" i="5"/>
  <c r="I1249" i="5"/>
  <c r="H1249" i="5"/>
  <c r="B1249" i="5"/>
  <c r="A1249" i="5"/>
  <c r="I1248" i="5"/>
  <c r="H1248" i="5"/>
  <c r="B1248" i="5"/>
  <c r="A1248" i="5"/>
  <c r="I1247" i="5"/>
  <c r="H1247" i="5"/>
  <c r="B1247" i="5"/>
  <c r="A1247" i="5"/>
  <c r="I1246" i="5"/>
  <c r="H1246" i="5"/>
  <c r="B1246" i="5"/>
  <c r="A1246" i="5"/>
  <c r="I1245" i="5"/>
  <c r="H1245" i="5"/>
  <c r="B1245" i="5"/>
  <c r="A1245" i="5"/>
  <c r="I1244" i="5"/>
  <c r="H1244" i="5"/>
  <c r="B1244" i="5"/>
  <c r="A1244" i="5"/>
  <c r="I1243" i="5"/>
  <c r="H1243" i="5"/>
  <c r="B1243" i="5"/>
  <c r="A1243" i="5"/>
  <c r="I1242" i="5"/>
  <c r="H1242" i="5"/>
  <c r="B1242" i="5"/>
  <c r="A1242" i="5"/>
  <c r="I1241" i="5"/>
  <c r="H1241" i="5"/>
  <c r="B1241" i="5"/>
  <c r="A1241" i="5"/>
  <c r="I1240" i="5"/>
  <c r="H1240" i="5"/>
  <c r="B1240" i="5"/>
  <c r="A1240" i="5"/>
  <c r="I1239" i="5"/>
  <c r="H1239" i="5"/>
  <c r="B1239" i="5"/>
  <c r="A1239" i="5"/>
  <c r="I1238" i="5"/>
  <c r="H1238" i="5"/>
  <c r="B1238" i="5"/>
  <c r="A1238" i="5"/>
  <c r="I1237" i="5"/>
  <c r="H1237" i="5"/>
  <c r="B1237" i="5"/>
  <c r="A1237" i="5"/>
  <c r="I1236" i="5"/>
  <c r="H1236" i="5"/>
  <c r="B1236" i="5"/>
  <c r="A1236" i="5"/>
  <c r="I1235" i="5"/>
  <c r="H1235" i="5"/>
  <c r="B1235" i="5"/>
  <c r="A1235" i="5"/>
  <c r="I1234" i="5"/>
  <c r="H1234" i="5"/>
  <c r="B1234" i="5"/>
  <c r="A1234" i="5"/>
  <c r="I1233" i="5"/>
  <c r="H1233" i="5"/>
  <c r="B1233" i="5"/>
  <c r="A1233" i="5"/>
  <c r="I1232" i="5"/>
  <c r="H1232" i="5"/>
  <c r="B1232" i="5"/>
  <c r="A1232" i="5"/>
  <c r="I1231" i="5"/>
  <c r="H1231" i="5"/>
  <c r="B1231" i="5"/>
  <c r="A1231" i="5"/>
  <c r="I1230" i="5"/>
  <c r="H1230" i="5"/>
  <c r="B1230" i="5"/>
  <c r="A1230" i="5"/>
  <c r="I1229" i="5"/>
  <c r="H1229" i="5"/>
  <c r="B1229" i="5"/>
  <c r="A1229" i="5"/>
  <c r="I1228" i="5"/>
  <c r="H1228" i="5"/>
  <c r="B1228" i="5"/>
  <c r="A1228" i="5"/>
  <c r="I1227" i="5"/>
  <c r="H1227" i="5"/>
  <c r="B1227" i="5"/>
  <c r="A1227" i="5"/>
  <c r="I1226" i="5"/>
  <c r="H1226" i="5"/>
  <c r="B1226" i="5"/>
  <c r="A1226" i="5"/>
  <c r="I1225" i="5"/>
  <c r="H1225" i="5"/>
  <c r="B1225" i="5"/>
  <c r="A1225" i="5"/>
  <c r="I1224" i="5"/>
  <c r="H1224" i="5"/>
  <c r="B1224" i="5"/>
  <c r="A1224" i="5"/>
  <c r="I1223" i="5"/>
  <c r="H1223" i="5"/>
  <c r="B1223" i="5"/>
  <c r="A1223" i="5"/>
  <c r="I1222" i="5"/>
  <c r="H1222" i="5"/>
  <c r="B1222" i="5"/>
  <c r="A1222" i="5"/>
  <c r="I1221" i="5"/>
  <c r="H1221" i="5"/>
  <c r="B1221" i="5"/>
  <c r="A1221" i="5"/>
  <c r="I1220" i="5"/>
  <c r="H1220" i="5"/>
  <c r="B1220" i="5"/>
  <c r="A1220" i="5"/>
  <c r="I1219" i="5"/>
  <c r="H1219" i="5"/>
  <c r="B1219" i="5"/>
  <c r="A1219" i="5"/>
  <c r="I1218" i="5"/>
  <c r="H1218" i="5"/>
  <c r="B1218" i="5"/>
  <c r="A1218" i="5"/>
  <c r="I1217" i="5"/>
  <c r="H1217" i="5"/>
  <c r="B1217" i="5"/>
  <c r="A1217" i="5"/>
  <c r="I1216" i="5"/>
  <c r="H1216" i="5"/>
  <c r="B1216" i="5"/>
  <c r="A1216" i="5"/>
  <c r="I1215" i="5"/>
  <c r="H1215" i="5"/>
  <c r="B1215" i="5"/>
  <c r="A1215" i="5"/>
  <c r="I1214" i="5"/>
  <c r="H1214" i="5"/>
  <c r="B1214" i="5"/>
  <c r="A1214" i="5"/>
  <c r="I1213" i="5"/>
  <c r="H1213" i="5"/>
  <c r="B1213" i="5"/>
  <c r="A1213" i="5"/>
  <c r="I1212" i="5"/>
  <c r="H1212" i="5"/>
  <c r="B1212" i="5"/>
  <c r="A1212" i="5"/>
  <c r="I1211" i="5"/>
  <c r="H1211" i="5"/>
  <c r="B1211" i="5"/>
  <c r="A1211" i="5"/>
  <c r="I1210" i="5"/>
  <c r="H1210" i="5"/>
  <c r="B1210" i="5"/>
  <c r="A1210" i="5"/>
  <c r="I1209" i="5"/>
  <c r="H1209" i="5"/>
  <c r="B1209" i="5"/>
  <c r="A1209" i="5"/>
  <c r="I1208" i="5"/>
  <c r="H1208" i="5"/>
  <c r="B1208" i="5"/>
  <c r="A1208" i="5"/>
  <c r="I1207" i="5"/>
  <c r="H1207" i="5"/>
  <c r="B1207" i="5"/>
  <c r="A1207" i="5"/>
  <c r="I1206" i="5"/>
  <c r="H1206" i="5"/>
  <c r="B1206" i="5"/>
  <c r="A1206" i="5"/>
  <c r="I1205" i="5"/>
  <c r="H1205" i="5"/>
  <c r="B1205" i="5"/>
  <c r="A1205" i="5"/>
  <c r="I1204" i="5"/>
  <c r="H1204" i="5"/>
  <c r="B1204" i="5"/>
  <c r="A1204" i="5"/>
  <c r="I1203" i="5"/>
  <c r="H1203" i="5"/>
  <c r="B1203" i="5"/>
  <c r="A1203" i="5"/>
  <c r="I1202" i="5"/>
  <c r="H1202" i="5"/>
  <c r="B1202" i="5"/>
  <c r="A1202" i="5"/>
  <c r="I1201" i="5"/>
  <c r="H1201" i="5"/>
  <c r="B1201" i="5"/>
  <c r="A1201" i="5"/>
  <c r="I1200" i="5"/>
  <c r="H1200" i="5"/>
  <c r="B1200" i="5"/>
  <c r="A1200" i="5"/>
  <c r="I1199" i="5"/>
  <c r="H1199" i="5"/>
  <c r="B1199" i="5"/>
  <c r="A1199" i="5"/>
  <c r="I1198" i="5"/>
  <c r="H1198" i="5"/>
  <c r="B1198" i="5"/>
  <c r="A1198" i="5"/>
  <c r="I1197" i="5"/>
  <c r="H1197" i="5"/>
  <c r="B1197" i="5"/>
  <c r="A1197" i="5"/>
  <c r="I1196" i="5"/>
  <c r="H1196" i="5"/>
  <c r="B1196" i="5"/>
  <c r="A1196" i="5"/>
  <c r="I1195" i="5"/>
  <c r="H1195" i="5"/>
  <c r="B1195" i="5"/>
  <c r="A1195" i="5"/>
  <c r="I1194" i="5"/>
  <c r="H1194" i="5"/>
  <c r="B1194" i="5"/>
  <c r="A1194" i="5"/>
  <c r="I1193" i="5"/>
  <c r="H1193" i="5"/>
  <c r="B1193" i="5"/>
  <c r="A1193" i="5"/>
  <c r="I1192" i="5"/>
  <c r="H1192" i="5"/>
  <c r="B1192" i="5"/>
  <c r="A1192" i="5"/>
  <c r="I1191" i="5"/>
  <c r="H1191" i="5"/>
  <c r="B1191" i="5"/>
  <c r="A1191" i="5"/>
  <c r="I1190" i="5"/>
  <c r="H1190" i="5"/>
  <c r="B1190" i="5"/>
  <c r="A1190" i="5"/>
  <c r="I1189" i="5"/>
  <c r="H1189" i="5"/>
  <c r="B1189" i="5"/>
  <c r="A1189" i="5"/>
  <c r="I1188" i="5"/>
  <c r="H1188" i="5"/>
  <c r="B1188" i="5"/>
  <c r="A1188" i="5"/>
  <c r="I1187" i="5"/>
  <c r="H1187" i="5"/>
  <c r="B1187" i="5"/>
  <c r="A1187" i="5"/>
  <c r="I1186" i="5"/>
  <c r="H1186" i="5"/>
  <c r="B1186" i="5"/>
  <c r="A1186" i="5"/>
  <c r="I1185" i="5"/>
  <c r="H1185" i="5"/>
  <c r="B1185" i="5"/>
  <c r="A1185" i="5"/>
  <c r="I1184" i="5"/>
  <c r="H1184" i="5"/>
  <c r="B1184" i="5"/>
  <c r="A1184" i="5"/>
  <c r="I1183" i="5"/>
  <c r="H1183" i="5"/>
  <c r="B1183" i="5"/>
  <c r="A1183" i="5"/>
  <c r="I1182" i="5"/>
  <c r="H1182" i="5"/>
  <c r="B1182" i="5"/>
  <c r="A1182" i="5"/>
  <c r="I1181" i="5"/>
  <c r="H1181" i="5"/>
  <c r="B1181" i="5"/>
  <c r="A1181" i="5"/>
  <c r="I1180" i="5"/>
  <c r="H1180" i="5"/>
  <c r="B1180" i="5"/>
  <c r="A1180" i="5"/>
  <c r="I1179" i="5"/>
  <c r="H1179" i="5"/>
  <c r="B1179" i="5"/>
  <c r="A1179" i="5"/>
  <c r="I1178" i="5"/>
  <c r="H1178" i="5"/>
  <c r="B1178" i="5"/>
  <c r="A1178" i="5"/>
  <c r="I1177" i="5"/>
  <c r="H1177" i="5"/>
  <c r="B1177" i="5"/>
  <c r="A1177" i="5"/>
  <c r="I1176" i="5"/>
  <c r="H1176" i="5"/>
  <c r="B1176" i="5"/>
  <c r="A1176" i="5"/>
  <c r="I1175" i="5"/>
  <c r="H1175" i="5"/>
  <c r="B1175" i="5"/>
  <c r="A1175" i="5"/>
  <c r="I1174" i="5"/>
  <c r="H1174" i="5"/>
  <c r="B1174" i="5"/>
  <c r="A1174" i="5"/>
  <c r="I1173" i="5"/>
  <c r="H1173" i="5"/>
  <c r="B1173" i="5"/>
  <c r="A1173" i="5"/>
  <c r="I1172" i="5"/>
  <c r="H1172" i="5"/>
  <c r="B1172" i="5"/>
  <c r="A1172" i="5"/>
  <c r="I1171" i="5"/>
  <c r="H1171" i="5"/>
  <c r="B1171" i="5"/>
  <c r="A1171" i="5"/>
  <c r="I1170" i="5"/>
  <c r="H1170" i="5"/>
  <c r="B1170" i="5"/>
  <c r="A1170" i="5"/>
  <c r="I1169" i="5"/>
  <c r="H1169" i="5"/>
  <c r="B1169" i="5"/>
  <c r="A1169" i="5"/>
  <c r="I1168" i="5"/>
  <c r="H1168" i="5"/>
  <c r="B1168" i="5"/>
  <c r="A1168" i="5"/>
  <c r="I1167" i="5"/>
  <c r="H1167" i="5"/>
  <c r="B1167" i="5"/>
  <c r="A1167" i="5"/>
  <c r="I1166" i="5"/>
  <c r="H1166" i="5"/>
  <c r="B1166" i="5"/>
  <c r="A1166" i="5"/>
  <c r="I1165" i="5"/>
  <c r="H1165" i="5"/>
  <c r="B1165" i="5"/>
  <c r="A1165" i="5"/>
  <c r="I1164" i="5"/>
  <c r="H1164" i="5"/>
  <c r="B1164" i="5"/>
  <c r="A1164" i="5"/>
  <c r="I1163" i="5"/>
  <c r="H1163" i="5"/>
  <c r="B1163" i="5"/>
  <c r="A1163" i="5"/>
  <c r="I1162" i="5"/>
  <c r="H1162" i="5"/>
  <c r="B1162" i="5"/>
  <c r="A1162" i="5"/>
  <c r="I1161" i="5"/>
  <c r="H1161" i="5"/>
  <c r="B1161" i="5"/>
  <c r="A1161" i="5"/>
  <c r="I1160" i="5"/>
  <c r="H1160" i="5"/>
  <c r="B1160" i="5"/>
  <c r="A1160" i="5"/>
  <c r="I1159" i="5"/>
  <c r="H1159" i="5"/>
  <c r="B1159" i="5"/>
  <c r="A1159" i="5"/>
  <c r="I1158" i="5"/>
  <c r="H1158" i="5"/>
  <c r="B1158" i="5"/>
  <c r="A1158" i="5"/>
  <c r="I1157" i="5"/>
  <c r="H1157" i="5"/>
  <c r="B1157" i="5"/>
  <c r="A1157" i="5"/>
  <c r="I1156" i="5"/>
  <c r="H1156" i="5"/>
  <c r="B1156" i="5"/>
  <c r="A1156" i="5"/>
  <c r="I1155" i="5"/>
  <c r="H1155" i="5"/>
  <c r="B1155" i="5"/>
  <c r="A1155" i="5"/>
  <c r="I1154" i="5"/>
  <c r="H1154" i="5"/>
  <c r="B1154" i="5"/>
  <c r="A1154" i="5"/>
  <c r="I1153" i="5"/>
  <c r="H1153" i="5"/>
  <c r="B1153" i="5"/>
  <c r="A1153" i="5"/>
  <c r="I1152" i="5"/>
  <c r="H1152" i="5"/>
  <c r="B1152" i="5"/>
  <c r="A1152" i="5"/>
  <c r="I1151" i="5"/>
  <c r="H1151" i="5"/>
  <c r="B1151" i="5"/>
  <c r="A1151" i="5"/>
  <c r="I1150" i="5"/>
  <c r="H1150" i="5"/>
  <c r="B1150" i="5"/>
  <c r="A1150" i="5"/>
  <c r="I1149" i="5"/>
  <c r="H1149" i="5"/>
  <c r="B1149" i="5"/>
  <c r="A1149" i="5"/>
  <c r="I1148" i="5"/>
  <c r="H1148" i="5"/>
  <c r="B1148" i="5"/>
  <c r="A1148" i="5"/>
  <c r="I1147" i="5"/>
  <c r="H1147" i="5"/>
  <c r="B1147" i="5"/>
  <c r="A1147" i="5"/>
  <c r="I1146" i="5"/>
  <c r="H1146" i="5"/>
  <c r="B1146" i="5"/>
  <c r="A1146" i="5"/>
  <c r="I1145" i="5"/>
  <c r="H1145" i="5"/>
  <c r="B1145" i="5"/>
  <c r="A1145" i="5"/>
  <c r="I1144" i="5"/>
  <c r="H1144" i="5"/>
  <c r="B1144" i="5"/>
  <c r="A1144" i="5"/>
  <c r="I1143" i="5"/>
  <c r="H1143" i="5"/>
  <c r="B1143" i="5"/>
  <c r="A1143" i="5"/>
  <c r="I1142" i="5"/>
  <c r="H1142" i="5"/>
  <c r="B1142" i="5"/>
  <c r="A1142" i="5"/>
  <c r="I1141" i="5"/>
  <c r="H1141" i="5"/>
  <c r="B1141" i="5"/>
  <c r="A1141" i="5"/>
  <c r="I1140" i="5"/>
  <c r="H1140" i="5"/>
  <c r="B1140" i="5"/>
  <c r="A1140" i="5"/>
  <c r="I1139" i="5"/>
  <c r="H1139" i="5"/>
  <c r="B1139" i="5"/>
  <c r="A1139" i="5"/>
  <c r="I1138" i="5"/>
  <c r="H1138" i="5"/>
  <c r="B1138" i="5"/>
  <c r="A1138" i="5"/>
  <c r="I1137" i="5"/>
  <c r="H1137" i="5"/>
  <c r="B1137" i="5"/>
  <c r="A1137" i="5"/>
  <c r="I1136" i="5"/>
  <c r="H1136" i="5"/>
  <c r="B1136" i="5"/>
  <c r="A1136" i="5"/>
  <c r="I1135" i="5"/>
  <c r="H1135" i="5"/>
  <c r="B1135" i="5"/>
  <c r="A1135" i="5"/>
  <c r="I1134" i="5"/>
  <c r="H1134" i="5"/>
  <c r="B1134" i="5"/>
  <c r="A1134" i="5"/>
  <c r="I1133" i="5"/>
  <c r="H1133" i="5"/>
  <c r="B1133" i="5"/>
  <c r="A1133" i="5"/>
  <c r="I1132" i="5"/>
  <c r="H1132" i="5"/>
  <c r="B1132" i="5"/>
  <c r="A1132" i="5"/>
  <c r="I1131" i="5"/>
  <c r="H1131" i="5"/>
  <c r="B1131" i="5"/>
  <c r="A1131" i="5"/>
  <c r="I1130" i="5"/>
  <c r="H1130" i="5"/>
  <c r="B1130" i="5"/>
  <c r="A1130" i="5"/>
  <c r="I1129" i="5"/>
  <c r="H1129" i="5"/>
  <c r="B1129" i="5"/>
  <c r="A1129" i="5"/>
  <c r="I1128" i="5"/>
  <c r="H1128" i="5"/>
  <c r="B1128" i="5"/>
  <c r="A1128" i="5"/>
  <c r="I1127" i="5"/>
  <c r="H1127" i="5"/>
  <c r="B1127" i="5"/>
  <c r="A1127" i="5"/>
  <c r="I1126" i="5"/>
  <c r="H1126" i="5"/>
  <c r="B1126" i="5"/>
  <c r="A1126" i="5"/>
  <c r="I1125" i="5"/>
  <c r="H1125" i="5"/>
  <c r="B1125" i="5"/>
  <c r="A1125" i="5"/>
  <c r="I1124" i="5"/>
  <c r="H1124" i="5"/>
  <c r="B1124" i="5"/>
  <c r="A1124" i="5"/>
  <c r="I1123" i="5"/>
  <c r="H1123" i="5"/>
  <c r="B1123" i="5"/>
  <c r="A1123" i="5"/>
  <c r="I1122" i="5"/>
  <c r="H1122" i="5"/>
  <c r="B1122" i="5"/>
  <c r="A1122" i="5"/>
  <c r="I1121" i="5"/>
  <c r="H1121" i="5"/>
  <c r="B1121" i="5"/>
  <c r="A1121" i="5"/>
  <c r="I1120" i="5"/>
  <c r="H1120" i="5"/>
  <c r="B1120" i="5"/>
  <c r="A1120" i="5"/>
  <c r="I1119" i="5"/>
  <c r="H1119" i="5"/>
  <c r="B1119" i="5"/>
  <c r="A1119" i="5"/>
  <c r="I1118" i="5"/>
  <c r="H1118" i="5"/>
  <c r="B1118" i="5"/>
  <c r="A1118" i="5"/>
  <c r="I1117" i="5"/>
  <c r="H1117" i="5"/>
  <c r="B1117" i="5"/>
  <c r="A1117" i="5"/>
  <c r="I1116" i="5"/>
  <c r="H1116" i="5"/>
  <c r="B1116" i="5"/>
  <c r="A1116" i="5"/>
  <c r="I1115" i="5"/>
  <c r="H1115" i="5"/>
  <c r="B1115" i="5"/>
  <c r="A1115" i="5"/>
  <c r="I1114" i="5"/>
  <c r="H1114" i="5"/>
  <c r="B1114" i="5"/>
  <c r="A1114" i="5"/>
  <c r="I1113" i="5"/>
  <c r="H1113" i="5"/>
  <c r="B1113" i="5"/>
  <c r="A1113" i="5"/>
  <c r="I1112" i="5"/>
  <c r="H1112" i="5"/>
  <c r="B1112" i="5"/>
  <c r="A1112" i="5"/>
  <c r="I1111" i="5"/>
  <c r="H1111" i="5"/>
  <c r="B1111" i="5"/>
  <c r="A1111" i="5"/>
  <c r="I1110" i="5"/>
  <c r="H1110" i="5"/>
  <c r="B1110" i="5"/>
  <c r="A1110" i="5"/>
  <c r="I1109" i="5"/>
  <c r="H1109" i="5"/>
  <c r="B1109" i="5"/>
  <c r="A1109" i="5"/>
  <c r="I1108" i="5"/>
  <c r="H1108" i="5"/>
  <c r="B1108" i="5"/>
  <c r="A1108" i="5"/>
  <c r="I1107" i="5"/>
  <c r="H1107" i="5"/>
  <c r="B1107" i="5"/>
  <c r="A1107" i="5"/>
  <c r="I1106" i="5"/>
  <c r="H1106" i="5"/>
  <c r="B1106" i="5"/>
  <c r="A1106" i="5"/>
  <c r="I1105" i="5"/>
  <c r="H1105" i="5"/>
  <c r="B1105" i="5"/>
  <c r="A1105" i="5"/>
  <c r="I1104" i="5"/>
  <c r="H1104" i="5"/>
  <c r="B1104" i="5"/>
  <c r="A1104" i="5"/>
  <c r="I1103" i="5"/>
  <c r="H1103" i="5"/>
  <c r="B1103" i="5"/>
  <c r="A1103" i="5"/>
  <c r="I1102" i="5"/>
  <c r="H1102" i="5"/>
  <c r="B1102" i="5"/>
  <c r="A1102" i="5"/>
  <c r="I1101" i="5"/>
  <c r="H1101" i="5"/>
  <c r="B1101" i="5"/>
  <c r="A1101" i="5"/>
  <c r="I1100" i="5"/>
  <c r="H1100" i="5"/>
  <c r="B1100" i="5"/>
  <c r="A1100" i="5"/>
  <c r="I1099" i="5"/>
  <c r="H1099" i="5"/>
  <c r="B1099" i="5"/>
  <c r="A1099" i="5"/>
  <c r="I1098" i="5"/>
  <c r="H1098" i="5"/>
  <c r="B1098" i="5"/>
  <c r="A1098" i="5"/>
  <c r="I1097" i="5"/>
  <c r="H1097" i="5"/>
  <c r="B1097" i="5"/>
  <c r="A1097" i="5"/>
  <c r="I1096" i="5"/>
  <c r="H1096" i="5"/>
  <c r="B1096" i="5"/>
  <c r="A1096" i="5"/>
  <c r="I1095" i="5"/>
  <c r="H1095" i="5"/>
  <c r="B1095" i="5"/>
  <c r="A1095" i="5"/>
  <c r="I1094" i="5"/>
  <c r="H1094" i="5"/>
  <c r="B1094" i="5"/>
  <c r="A1094" i="5"/>
  <c r="I1093" i="5"/>
  <c r="H1093" i="5"/>
  <c r="B1093" i="5"/>
  <c r="A1093" i="5"/>
  <c r="I1092" i="5"/>
  <c r="H1092" i="5"/>
  <c r="B1092" i="5"/>
  <c r="A1092" i="5"/>
  <c r="I1091" i="5"/>
  <c r="H1091" i="5"/>
  <c r="B1091" i="5"/>
  <c r="A1091" i="5"/>
  <c r="I1090" i="5"/>
  <c r="H1090" i="5"/>
  <c r="B1090" i="5"/>
  <c r="A1090" i="5"/>
  <c r="I1089" i="5"/>
  <c r="H1089" i="5"/>
  <c r="B1089" i="5"/>
  <c r="A1089" i="5"/>
  <c r="I1088" i="5"/>
  <c r="H1088" i="5"/>
  <c r="B1088" i="5"/>
  <c r="A1088" i="5"/>
  <c r="I1087" i="5"/>
  <c r="H1087" i="5"/>
  <c r="B1087" i="5"/>
  <c r="A1087" i="5"/>
  <c r="I1086" i="5"/>
  <c r="H1086" i="5"/>
  <c r="B1086" i="5"/>
  <c r="A1086" i="5"/>
  <c r="I1085" i="5"/>
  <c r="H1085" i="5"/>
  <c r="B1085" i="5"/>
  <c r="A1085" i="5"/>
  <c r="I1084" i="5"/>
  <c r="H1084" i="5"/>
  <c r="B1084" i="5"/>
  <c r="A1084" i="5"/>
  <c r="I1083" i="5"/>
  <c r="H1083" i="5"/>
  <c r="B1083" i="5"/>
  <c r="A1083" i="5"/>
  <c r="I1082" i="5"/>
  <c r="H1082" i="5"/>
  <c r="B1082" i="5"/>
  <c r="A1082" i="5"/>
  <c r="I1081" i="5"/>
  <c r="H1081" i="5"/>
  <c r="B1081" i="5"/>
  <c r="A1081" i="5"/>
  <c r="I1080" i="5"/>
  <c r="H1080" i="5"/>
  <c r="B1080" i="5"/>
  <c r="A1080" i="5"/>
  <c r="I1079" i="5"/>
  <c r="H1079" i="5"/>
  <c r="B1079" i="5"/>
  <c r="A1079" i="5"/>
  <c r="I1078" i="5"/>
  <c r="H1078" i="5"/>
  <c r="B1078" i="5"/>
  <c r="A1078" i="5"/>
  <c r="I1077" i="5"/>
  <c r="H1077" i="5"/>
  <c r="B1077" i="5"/>
  <c r="A1077" i="5"/>
  <c r="I1076" i="5"/>
  <c r="H1076" i="5"/>
  <c r="B1076" i="5"/>
  <c r="A1076" i="5"/>
  <c r="I1075" i="5"/>
  <c r="H1075" i="5"/>
  <c r="B1075" i="5"/>
  <c r="A1075" i="5"/>
  <c r="I1074" i="5"/>
  <c r="H1074" i="5"/>
  <c r="B1074" i="5"/>
  <c r="A1074" i="5"/>
  <c r="I1073" i="5"/>
  <c r="H1073" i="5"/>
  <c r="B1073" i="5"/>
  <c r="A1073" i="5"/>
  <c r="I1072" i="5"/>
  <c r="H1072" i="5"/>
  <c r="B1072" i="5"/>
  <c r="A1072" i="5"/>
  <c r="I1071" i="5"/>
  <c r="H1071" i="5"/>
  <c r="B1071" i="5"/>
  <c r="A1071" i="5"/>
  <c r="I1070" i="5"/>
  <c r="H1070" i="5"/>
  <c r="B1070" i="5"/>
  <c r="A1070" i="5"/>
  <c r="I1069" i="5"/>
  <c r="H1069" i="5"/>
  <c r="B1069" i="5"/>
  <c r="A1069" i="5"/>
  <c r="I1068" i="5"/>
  <c r="H1068" i="5"/>
  <c r="B1068" i="5"/>
  <c r="A1068" i="5"/>
  <c r="I1067" i="5"/>
  <c r="H1067" i="5"/>
  <c r="B1067" i="5"/>
  <c r="A1067" i="5"/>
  <c r="I1066" i="5"/>
  <c r="H1066" i="5"/>
  <c r="B1066" i="5"/>
  <c r="A1066" i="5"/>
  <c r="I1065" i="5"/>
  <c r="H1065" i="5"/>
  <c r="B1065" i="5"/>
  <c r="A1065" i="5"/>
  <c r="I1064" i="5"/>
  <c r="H1064" i="5"/>
  <c r="B1064" i="5"/>
  <c r="A1064" i="5"/>
  <c r="I1063" i="5"/>
  <c r="H1063" i="5"/>
  <c r="B1063" i="5"/>
  <c r="A1063" i="5"/>
  <c r="I1062" i="5"/>
  <c r="H1062" i="5"/>
  <c r="B1062" i="5"/>
  <c r="A1062" i="5"/>
  <c r="I1061" i="5"/>
  <c r="H1061" i="5"/>
  <c r="B1061" i="5"/>
  <c r="A1061" i="5"/>
  <c r="I1060" i="5"/>
  <c r="H1060" i="5"/>
  <c r="B1060" i="5"/>
  <c r="A1060" i="5"/>
  <c r="I1059" i="5"/>
  <c r="H1059" i="5"/>
  <c r="B1059" i="5"/>
  <c r="A1059" i="5"/>
  <c r="I1058" i="5"/>
  <c r="H1058" i="5"/>
  <c r="B1058" i="5"/>
  <c r="A1058" i="5"/>
  <c r="I1057" i="5"/>
  <c r="H1057" i="5"/>
  <c r="B1057" i="5"/>
  <c r="A1057" i="5"/>
  <c r="I1056" i="5"/>
  <c r="H1056" i="5"/>
  <c r="B1056" i="5"/>
  <c r="A1056" i="5"/>
  <c r="I1055" i="5"/>
  <c r="H1055" i="5"/>
  <c r="B1055" i="5"/>
  <c r="A1055" i="5"/>
  <c r="I1054" i="5"/>
  <c r="H1054" i="5"/>
  <c r="B1054" i="5"/>
  <c r="A1054" i="5"/>
  <c r="I1053" i="5"/>
  <c r="H1053" i="5"/>
  <c r="B1053" i="5"/>
  <c r="A1053" i="5"/>
  <c r="I1052" i="5"/>
  <c r="H1052" i="5"/>
  <c r="B1052" i="5"/>
  <c r="A1052" i="5"/>
  <c r="I1051" i="5"/>
  <c r="H1051" i="5"/>
  <c r="B1051" i="5"/>
  <c r="A1051" i="5"/>
  <c r="I1050" i="5"/>
  <c r="H1050" i="5"/>
  <c r="B1050" i="5"/>
  <c r="A1050" i="5"/>
  <c r="I1049" i="5"/>
  <c r="H1049" i="5"/>
  <c r="B1049" i="5"/>
  <c r="A1049" i="5"/>
  <c r="I1048" i="5"/>
  <c r="H1048" i="5"/>
  <c r="B1048" i="5"/>
  <c r="A1048" i="5"/>
  <c r="I1047" i="5"/>
  <c r="H1047" i="5"/>
  <c r="B1047" i="5"/>
  <c r="A1047" i="5"/>
  <c r="I1046" i="5"/>
  <c r="H1046" i="5"/>
  <c r="B1046" i="5"/>
  <c r="A1046" i="5"/>
  <c r="I1045" i="5"/>
  <c r="H1045" i="5"/>
  <c r="B1045" i="5"/>
  <c r="A1045" i="5"/>
  <c r="I1044" i="5"/>
  <c r="H1044" i="5"/>
  <c r="B1044" i="5"/>
  <c r="A1044" i="5"/>
  <c r="I1043" i="5"/>
  <c r="H1043" i="5"/>
  <c r="B1043" i="5"/>
  <c r="A1043" i="5"/>
  <c r="I1042" i="5"/>
  <c r="H1042" i="5"/>
  <c r="B1042" i="5"/>
  <c r="A1042" i="5"/>
  <c r="I1041" i="5"/>
  <c r="H1041" i="5"/>
  <c r="B1041" i="5"/>
  <c r="A1041" i="5"/>
  <c r="I1040" i="5"/>
  <c r="H1040" i="5"/>
  <c r="B1040" i="5"/>
  <c r="A1040" i="5"/>
  <c r="I1039" i="5"/>
  <c r="H1039" i="5"/>
  <c r="B1039" i="5"/>
  <c r="A1039" i="5"/>
  <c r="I1038" i="5"/>
  <c r="H1038" i="5"/>
  <c r="B1038" i="5"/>
  <c r="A1038" i="5"/>
  <c r="I1037" i="5"/>
  <c r="H1037" i="5"/>
  <c r="B1037" i="5"/>
  <c r="A1037" i="5"/>
  <c r="I1036" i="5"/>
  <c r="H1036" i="5"/>
  <c r="B1036" i="5"/>
  <c r="A1036" i="5"/>
  <c r="I1035" i="5"/>
  <c r="H1035" i="5"/>
  <c r="B1035" i="5"/>
  <c r="A1035" i="5"/>
  <c r="I1034" i="5"/>
  <c r="H1034" i="5"/>
  <c r="B1034" i="5"/>
  <c r="A1034" i="5"/>
  <c r="I1033" i="5"/>
  <c r="H1033" i="5"/>
  <c r="B1033" i="5"/>
  <c r="A1033" i="5"/>
  <c r="I1032" i="5"/>
  <c r="H1032" i="5"/>
  <c r="B1032" i="5"/>
  <c r="A1032" i="5"/>
  <c r="I1031" i="5"/>
  <c r="H1031" i="5"/>
  <c r="B1031" i="5"/>
  <c r="A1031" i="5"/>
  <c r="I1030" i="5"/>
  <c r="H1030" i="5"/>
  <c r="B1030" i="5"/>
  <c r="A1030" i="5"/>
  <c r="I1029" i="5"/>
  <c r="H1029" i="5"/>
  <c r="B1029" i="5"/>
  <c r="A1029" i="5"/>
  <c r="I1028" i="5"/>
  <c r="H1028" i="5"/>
  <c r="B1028" i="5"/>
  <c r="A1028" i="5"/>
  <c r="I1027" i="5"/>
  <c r="H1027" i="5"/>
  <c r="B1027" i="5"/>
  <c r="A1027" i="5"/>
  <c r="I1026" i="5"/>
  <c r="H1026" i="5"/>
  <c r="B1026" i="5"/>
  <c r="A1026" i="5"/>
  <c r="I1025" i="5"/>
  <c r="H1025" i="5"/>
  <c r="B1025" i="5"/>
  <c r="A1025" i="5"/>
  <c r="I1024" i="5"/>
  <c r="H1024" i="5"/>
  <c r="B1024" i="5"/>
  <c r="A1024" i="5"/>
  <c r="I1023" i="5"/>
  <c r="H1023" i="5"/>
  <c r="B1023" i="5"/>
  <c r="A1023" i="5"/>
  <c r="I1022" i="5"/>
  <c r="H1022" i="5"/>
  <c r="B1022" i="5"/>
  <c r="A1022" i="5"/>
  <c r="I1021" i="5"/>
  <c r="H1021" i="5"/>
  <c r="B1021" i="5"/>
  <c r="A1021" i="5"/>
  <c r="I1020" i="5"/>
  <c r="H1020" i="5"/>
  <c r="B1020" i="5"/>
  <c r="A1020" i="5"/>
  <c r="I1019" i="5"/>
  <c r="H1019" i="5"/>
  <c r="B1019" i="5"/>
  <c r="A1019" i="5"/>
  <c r="I1018" i="5"/>
  <c r="H1018" i="5"/>
  <c r="B1018" i="5"/>
  <c r="A1018" i="5"/>
  <c r="I1017" i="5"/>
  <c r="H1017" i="5"/>
  <c r="B1017" i="5"/>
  <c r="A1017" i="5"/>
  <c r="I1016" i="5"/>
  <c r="H1016" i="5"/>
  <c r="B1016" i="5"/>
  <c r="A1016" i="5"/>
  <c r="I1015" i="5"/>
  <c r="H1015" i="5"/>
  <c r="B1015" i="5"/>
  <c r="A1015" i="5"/>
  <c r="I1014" i="5"/>
  <c r="H1014" i="5"/>
  <c r="B1014" i="5"/>
  <c r="A1014" i="5"/>
  <c r="I1013" i="5"/>
  <c r="H1013" i="5"/>
  <c r="B1013" i="5"/>
  <c r="A1013" i="5"/>
  <c r="I1012" i="5"/>
  <c r="H1012" i="5"/>
  <c r="B1012" i="5"/>
  <c r="A1012" i="5"/>
  <c r="I1011" i="5"/>
  <c r="H1011" i="5"/>
  <c r="B1011" i="5"/>
  <c r="A1011" i="5"/>
  <c r="I1010" i="5"/>
  <c r="H1010" i="5"/>
  <c r="B1010" i="5"/>
  <c r="A1010" i="5"/>
  <c r="I1009" i="5"/>
  <c r="H1009" i="5"/>
  <c r="B1009" i="5"/>
  <c r="A1009" i="5"/>
  <c r="I1008" i="5"/>
  <c r="H1008" i="5"/>
  <c r="B1008" i="5"/>
  <c r="A1008" i="5"/>
  <c r="I1007" i="5"/>
  <c r="H1007" i="5"/>
  <c r="B1007" i="5"/>
  <c r="A1007" i="5"/>
  <c r="I1006" i="5"/>
  <c r="H1006" i="5"/>
  <c r="B1006" i="5"/>
  <c r="A1006" i="5"/>
  <c r="I1005" i="5"/>
  <c r="H1005" i="5"/>
  <c r="B1005" i="5"/>
  <c r="A1005" i="5"/>
  <c r="I1004" i="5"/>
  <c r="H1004" i="5"/>
  <c r="B1004" i="5"/>
  <c r="A1004" i="5"/>
  <c r="I1003" i="5"/>
  <c r="H1003" i="5"/>
  <c r="B1003" i="5"/>
  <c r="A1003" i="5"/>
  <c r="I1002" i="5"/>
  <c r="H1002" i="5"/>
  <c r="B1002" i="5"/>
  <c r="A1002" i="5"/>
  <c r="I1001" i="5"/>
  <c r="H1001" i="5"/>
  <c r="B1001" i="5"/>
  <c r="A1001" i="5"/>
  <c r="I1000" i="5"/>
  <c r="H1000" i="5"/>
  <c r="B1000" i="5"/>
  <c r="A1000" i="5"/>
  <c r="I999" i="5"/>
  <c r="H999" i="5"/>
  <c r="B999" i="5"/>
  <c r="A999" i="5"/>
  <c r="I998" i="5"/>
  <c r="H998" i="5"/>
  <c r="B998" i="5"/>
  <c r="A998" i="5"/>
  <c r="I997" i="5"/>
  <c r="H997" i="5"/>
  <c r="B997" i="5"/>
  <c r="A997" i="5"/>
  <c r="I996" i="5"/>
  <c r="H996" i="5"/>
  <c r="B996" i="5"/>
  <c r="A996" i="5"/>
  <c r="I995" i="5"/>
  <c r="H995" i="5"/>
  <c r="B995" i="5"/>
  <c r="A995" i="5"/>
  <c r="I994" i="5"/>
  <c r="H994" i="5"/>
  <c r="B994" i="5"/>
  <c r="A994" i="5"/>
  <c r="I993" i="5"/>
  <c r="H993" i="5"/>
  <c r="B993" i="5"/>
  <c r="A993" i="5"/>
  <c r="I992" i="5"/>
  <c r="H992" i="5"/>
  <c r="B992" i="5"/>
  <c r="A992" i="5"/>
  <c r="I991" i="5"/>
  <c r="H991" i="5"/>
  <c r="B991" i="5"/>
  <c r="A991" i="5"/>
  <c r="I990" i="5"/>
  <c r="H990" i="5"/>
  <c r="B990" i="5"/>
  <c r="A990" i="5"/>
  <c r="I989" i="5"/>
  <c r="H989" i="5"/>
  <c r="B989" i="5"/>
  <c r="A989" i="5"/>
  <c r="I988" i="5"/>
  <c r="H988" i="5"/>
  <c r="B988" i="5"/>
  <c r="A988" i="5"/>
  <c r="I987" i="5"/>
  <c r="H987" i="5"/>
  <c r="B987" i="5"/>
  <c r="A987" i="5"/>
  <c r="I986" i="5"/>
  <c r="H986" i="5"/>
  <c r="B986" i="5"/>
  <c r="A986" i="5"/>
  <c r="I985" i="5"/>
  <c r="H985" i="5"/>
  <c r="B985" i="5"/>
  <c r="A985" i="5"/>
  <c r="I984" i="5"/>
  <c r="H984" i="5"/>
  <c r="B984" i="5"/>
  <c r="A984" i="5"/>
  <c r="I983" i="5"/>
  <c r="H983" i="5"/>
  <c r="B983" i="5"/>
  <c r="A983" i="5"/>
  <c r="I982" i="5"/>
  <c r="H982" i="5"/>
  <c r="B982" i="5"/>
  <c r="A982" i="5"/>
  <c r="I981" i="5"/>
  <c r="H981" i="5"/>
  <c r="B981" i="5"/>
  <c r="A981" i="5"/>
  <c r="I980" i="5"/>
  <c r="H980" i="5"/>
  <c r="B980" i="5"/>
  <c r="A980" i="5"/>
  <c r="I979" i="5"/>
  <c r="H979" i="5"/>
  <c r="B979" i="5"/>
  <c r="A979" i="5"/>
  <c r="I978" i="5"/>
  <c r="H978" i="5"/>
  <c r="B978" i="5"/>
  <c r="A978" i="5"/>
  <c r="I977" i="5"/>
  <c r="H977" i="5"/>
  <c r="B977" i="5"/>
  <c r="A977" i="5"/>
  <c r="I976" i="5"/>
  <c r="H976" i="5"/>
  <c r="B976" i="5"/>
  <c r="A976" i="5"/>
  <c r="I975" i="5"/>
  <c r="H975" i="5"/>
  <c r="B975" i="5"/>
  <c r="A975" i="5"/>
  <c r="I974" i="5"/>
  <c r="H974" i="5"/>
  <c r="B974" i="5"/>
  <c r="A974" i="5"/>
  <c r="I973" i="5"/>
  <c r="H973" i="5"/>
  <c r="B973" i="5"/>
  <c r="A973" i="5"/>
  <c r="I972" i="5"/>
  <c r="H972" i="5"/>
  <c r="B972" i="5"/>
  <c r="A972" i="5"/>
  <c r="I971" i="5"/>
  <c r="H971" i="5"/>
  <c r="B971" i="5"/>
  <c r="A971" i="5"/>
  <c r="I970" i="5"/>
  <c r="H970" i="5"/>
  <c r="B970" i="5"/>
  <c r="A970" i="5"/>
  <c r="I969" i="5"/>
  <c r="H969" i="5"/>
  <c r="B969" i="5"/>
  <c r="A969" i="5"/>
  <c r="I968" i="5"/>
  <c r="H968" i="5"/>
  <c r="B968" i="5"/>
  <c r="A968" i="5"/>
  <c r="I967" i="5"/>
  <c r="H967" i="5"/>
  <c r="B967" i="5"/>
  <c r="A967" i="5"/>
  <c r="I966" i="5"/>
  <c r="H966" i="5"/>
  <c r="B966" i="5"/>
  <c r="A966" i="5"/>
  <c r="I965" i="5"/>
  <c r="H965" i="5"/>
  <c r="B965" i="5"/>
  <c r="A965" i="5"/>
  <c r="I964" i="5"/>
  <c r="H964" i="5"/>
  <c r="B964" i="5"/>
  <c r="A964" i="5"/>
  <c r="I963" i="5"/>
  <c r="H963" i="5"/>
  <c r="B963" i="5"/>
  <c r="A963" i="5"/>
  <c r="I962" i="5"/>
  <c r="H962" i="5"/>
  <c r="B962" i="5"/>
  <c r="A962" i="5"/>
  <c r="I961" i="5"/>
  <c r="H961" i="5"/>
  <c r="B961" i="5"/>
  <c r="A961" i="5"/>
  <c r="I960" i="5"/>
  <c r="H960" i="5"/>
  <c r="B960" i="5"/>
  <c r="A960" i="5"/>
  <c r="I959" i="5"/>
  <c r="H959" i="5"/>
  <c r="B959" i="5"/>
  <c r="A959" i="5"/>
  <c r="I958" i="5"/>
  <c r="H958" i="5"/>
  <c r="B958" i="5"/>
  <c r="A958" i="5"/>
  <c r="I957" i="5"/>
  <c r="H957" i="5"/>
  <c r="B957" i="5"/>
  <c r="A957" i="5"/>
  <c r="I956" i="5"/>
  <c r="H956" i="5"/>
  <c r="B956" i="5"/>
  <c r="A956" i="5"/>
  <c r="I955" i="5"/>
  <c r="H955" i="5"/>
  <c r="B955" i="5"/>
  <c r="A955" i="5"/>
  <c r="I954" i="5"/>
  <c r="H954" i="5"/>
  <c r="B954" i="5"/>
  <c r="A954" i="5"/>
  <c r="I953" i="5"/>
  <c r="H953" i="5"/>
  <c r="B953" i="5"/>
  <c r="A953" i="5"/>
  <c r="I952" i="5"/>
  <c r="H952" i="5"/>
  <c r="B952" i="5"/>
  <c r="A952" i="5"/>
  <c r="I951" i="5"/>
  <c r="H951" i="5"/>
  <c r="B951" i="5"/>
  <c r="A951" i="5"/>
  <c r="I950" i="5"/>
  <c r="H950" i="5"/>
  <c r="B950" i="5"/>
  <c r="A950" i="5"/>
  <c r="I949" i="5"/>
  <c r="H949" i="5"/>
  <c r="B949" i="5"/>
  <c r="A949" i="5"/>
  <c r="I948" i="5"/>
  <c r="H948" i="5"/>
  <c r="B948" i="5"/>
  <c r="A948" i="5"/>
  <c r="I947" i="5"/>
  <c r="H947" i="5"/>
  <c r="B947" i="5"/>
  <c r="A947" i="5"/>
  <c r="I946" i="5"/>
  <c r="H946" i="5"/>
  <c r="B946" i="5"/>
  <c r="A946" i="5"/>
  <c r="I945" i="5"/>
  <c r="H945" i="5"/>
  <c r="B945" i="5"/>
  <c r="A945" i="5"/>
  <c r="I944" i="5"/>
  <c r="H944" i="5"/>
  <c r="B944" i="5"/>
  <c r="A944" i="5"/>
  <c r="I943" i="5"/>
  <c r="H943" i="5"/>
  <c r="B943" i="5"/>
  <c r="A943" i="5"/>
  <c r="I942" i="5"/>
  <c r="H942" i="5"/>
  <c r="B942" i="5"/>
  <c r="A942" i="5"/>
  <c r="I941" i="5"/>
  <c r="H941" i="5"/>
  <c r="B941" i="5"/>
  <c r="A941" i="5"/>
  <c r="I940" i="5"/>
  <c r="H940" i="5"/>
  <c r="B940" i="5"/>
  <c r="A940" i="5"/>
  <c r="I939" i="5"/>
  <c r="H939" i="5"/>
  <c r="B939" i="5"/>
  <c r="A939" i="5"/>
  <c r="I938" i="5"/>
  <c r="H938" i="5"/>
  <c r="B938" i="5"/>
  <c r="A938" i="5"/>
  <c r="I937" i="5"/>
  <c r="H937" i="5"/>
  <c r="B937" i="5"/>
  <c r="A937" i="5"/>
  <c r="I936" i="5"/>
  <c r="H936" i="5"/>
  <c r="B936" i="5"/>
  <c r="A936" i="5"/>
  <c r="I935" i="5"/>
  <c r="H935" i="5"/>
  <c r="B935" i="5"/>
  <c r="A935" i="5"/>
  <c r="I934" i="5"/>
  <c r="H934" i="5"/>
  <c r="B934" i="5"/>
  <c r="A934" i="5"/>
  <c r="I933" i="5"/>
  <c r="H933" i="5"/>
  <c r="B933" i="5"/>
  <c r="A933" i="5"/>
  <c r="I932" i="5"/>
  <c r="H932" i="5"/>
  <c r="B932" i="5"/>
  <c r="A932" i="5"/>
  <c r="I931" i="5"/>
  <c r="H931" i="5"/>
  <c r="B931" i="5"/>
  <c r="A931" i="5"/>
  <c r="I930" i="5"/>
  <c r="H930" i="5"/>
  <c r="B930" i="5"/>
  <c r="A930" i="5"/>
  <c r="I929" i="5"/>
  <c r="H929" i="5"/>
  <c r="B929" i="5"/>
  <c r="A929" i="5"/>
  <c r="I928" i="5"/>
  <c r="H928" i="5"/>
  <c r="B928" i="5"/>
  <c r="A928" i="5"/>
  <c r="I927" i="5"/>
  <c r="H927" i="5"/>
  <c r="B927" i="5"/>
  <c r="A927" i="5"/>
  <c r="I926" i="5"/>
  <c r="H926" i="5"/>
  <c r="B926" i="5"/>
  <c r="A926" i="5"/>
  <c r="I925" i="5"/>
  <c r="H925" i="5"/>
  <c r="B925" i="5"/>
  <c r="A925" i="5"/>
  <c r="I924" i="5"/>
  <c r="H924" i="5"/>
  <c r="B924" i="5"/>
  <c r="A924" i="5"/>
  <c r="I923" i="5"/>
  <c r="H923" i="5"/>
  <c r="B923" i="5"/>
  <c r="A923" i="5"/>
  <c r="I922" i="5"/>
  <c r="H922" i="5"/>
  <c r="B922" i="5"/>
  <c r="A922" i="5"/>
  <c r="I921" i="5"/>
  <c r="H921" i="5"/>
  <c r="B921" i="5"/>
  <c r="A921" i="5"/>
  <c r="I920" i="5"/>
  <c r="H920" i="5"/>
  <c r="B920" i="5"/>
  <c r="A920" i="5"/>
  <c r="I919" i="5"/>
  <c r="H919" i="5"/>
  <c r="B919" i="5"/>
  <c r="A919" i="5"/>
  <c r="I918" i="5"/>
  <c r="H918" i="5"/>
  <c r="B918" i="5"/>
  <c r="A918" i="5"/>
  <c r="I917" i="5"/>
  <c r="H917" i="5"/>
  <c r="B917" i="5"/>
  <c r="A917" i="5"/>
  <c r="I916" i="5"/>
  <c r="H916" i="5"/>
  <c r="B916" i="5"/>
  <c r="A916" i="5"/>
  <c r="I915" i="5"/>
  <c r="H915" i="5"/>
  <c r="B915" i="5"/>
  <c r="A915" i="5"/>
  <c r="I914" i="5"/>
  <c r="H914" i="5"/>
  <c r="B914" i="5"/>
  <c r="A914" i="5"/>
  <c r="I913" i="5"/>
  <c r="H913" i="5"/>
  <c r="B913" i="5"/>
  <c r="A913" i="5"/>
  <c r="I912" i="5"/>
  <c r="H912" i="5"/>
  <c r="B912" i="5"/>
  <c r="A912" i="5"/>
  <c r="I911" i="5"/>
  <c r="H911" i="5"/>
  <c r="B911" i="5"/>
  <c r="A911" i="5"/>
  <c r="I910" i="5"/>
  <c r="H910" i="5"/>
  <c r="B910" i="5"/>
  <c r="A910" i="5"/>
  <c r="I909" i="5"/>
  <c r="H909" i="5"/>
  <c r="B909" i="5"/>
  <c r="A909" i="5"/>
  <c r="I908" i="5"/>
  <c r="H908" i="5"/>
  <c r="B908" i="5"/>
  <c r="A908" i="5"/>
  <c r="I907" i="5"/>
  <c r="H907" i="5"/>
  <c r="B907" i="5"/>
  <c r="A907" i="5"/>
  <c r="I906" i="5"/>
  <c r="H906" i="5"/>
  <c r="B906" i="5"/>
  <c r="A906" i="5"/>
  <c r="I905" i="5"/>
  <c r="H905" i="5"/>
  <c r="B905" i="5"/>
  <c r="A905" i="5"/>
  <c r="I904" i="5"/>
  <c r="H904" i="5"/>
  <c r="B904" i="5"/>
  <c r="A904" i="5"/>
  <c r="I903" i="5"/>
  <c r="H903" i="5"/>
  <c r="B903" i="5"/>
  <c r="A903" i="5"/>
  <c r="I902" i="5"/>
  <c r="H902" i="5"/>
  <c r="B902" i="5"/>
  <c r="A902" i="5"/>
  <c r="I901" i="5"/>
  <c r="H901" i="5"/>
  <c r="B901" i="5"/>
  <c r="A901" i="5"/>
  <c r="I900" i="5"/>
  <c r="H900" i="5"/>
  <c r="B900" i="5"/>
  <c r="A900" i="5"/>
  <c r="I899" i="5"/>
  <c r="H899" i="5"/>
  <c r="B899" i="5"/>
  <c r="A899" i="5"/>
  <c r="I898" i="5"/>
  <c r="H898" i="5"/>
  <c r="B898" i="5"/>
  <c r="A898" i="5"/>
  <c r="I897" i="5"/>
  <c r="H897" i="5"/>
  <c r="B897" i="5"/>
  <c r="A897" i="5"/>
  <c r="I896" i="5"/>
  <c r="H896" i="5"/>
  <c r="B896" i="5"/>
  <c r="A896" i="5"/>
  <c r="I895" i="5"/>
  <c r="H895" i="5"/>
  <c r="B895" i="5"/>
  <c r="A895" i="5"/>
  <c r="I894" i="5"/>
  <c r="H894" i="5"/>
  <c r="B894" i="5"/>
  <c r="A894" i="5"/>
  <c r="I893" i="5"/>
  <c r="H893" i="5"/>
  <c r="B893" i="5"/>
  <c r="A893" i="5"/>
  <c r="I892" i="5"/>
  <c r="H892" i="5"/>
  <c r="B892" i="5"/>
  <c r="A892" i="5"/>
  <c r="I891" i="5"/>
  <c r="H891" i="5"/>
  <c r="B891" i="5"/>
  <c r="A891" i="5"/>
  <c r="I890" i="5"/>
  <c r="H890" i="5"/>
  <c r="B890" i="5"/>
  <c r="A890" i="5"/>
  <c r="I889" i="5"/>
  <c r="H889" i="5"/>
  <c r="B889" i="5"/>
  <c r="A889" i="5"/>
  <c r="I888" i="5"/>
  <c r="H888" i="5"/>
  <c r="B888" i="5"/>
  <c r="A888" i="5"/>
  <c r="I887" i="5"/>
  <c r="H887" i="5"/>
  <c r="B887" i="5"/>
  <c r="A887" i="5"/>
  <c r="I886" i="5"/>
  <c r="H886" i="5"/>
  <c r="B886" i="5"/>
  <c r="A886" i="5"/>
  <c r="I885" i="5"/>
  <c r="H885" i="5"/>
  <c r="B885" i="5"/>
  <c r="A885" i="5"/>
  <c r="I884" i="5"/>
  <c r="H884" i="5"/>
  <c r="B884" i="5"/>
  <c r="A884" i="5"/>
  <c r="I883" i="5"/>
  <c r="H883" i="5"/>
  <c r="B883" i="5"/>
  <c r="A883" i="5"/>
  <c r="I882" i="5"/>
  <c r="H882" i="5"/>
  <c r="B882" i="5"/>
  <c r="A882" i="5"/>
  <c r="I881" i="5"/>
  <c r="H881" i="5"/>
  <c r="B881" i="5"/>
  <c r="A881" i="5"/>
  <c r="I880" i="5"/>
  <c r="H880" i="5"/>
  <c r="B880" i="5"/>
  <c r="A880" i="5"/>
  <c r="I879" i="5"/>
  <c r="H879" i="5"/>
  <c r="B879" i="5"/>
  <c r="A879" i="5"/>
  <c r="I878" i="5"/>
  <c r="H878" i="5"/>
  <c r="B878" i="5"/>
  <c r="A878" i="5"/>
  <c r="I877" i="5"/>
  <c r="H877" i="5"/>
  <c r="B877" i="5"/>
  <c r="A877" i="5"/>
  <c r="I876" i="5"/>
  <c r="H876" i="5"/>
  <c r="B876" i="5"/>
  <c r="A876" i="5"/>
  <c r="I875" i="5"/>
  <c r="H875" i="5"/>
  <c r="B875" i="5"/>
  <c r="A875" i="5"/>
  <c r="I874" i="5"/>
  <c r="H874" i="5"/>
  <c r="B874" i="5"/>
  <c r="A874" i="5"/>
  <c r="I873" i="5"/>
  <c r="H873" i="5"/>
  <c r="B873" i="5"/>
  <c r="A873" i="5"/>
  <c r="I872" i="5"/>
  <c r="H872" i="5"/>
  <c r="B872" i="5"/>
  <c r="A872" i="5"/>
  <c r="I871" i="5"/>
  <c r="H871" i="5"/>
  <c r="B871" i="5"/>
  <c r="A871" i="5"/>
  <c r="I870" i="5"/>
  <c r="H870" i="5"/>
  <c r="B870" i="5"/>
  <c r="A870" i="5"/>
  <c r="I869" i="5"/>
  <c r="H869" i="5"/>
  <c r="B869" i="5"/>
  <c r="A869" i="5"/>
  <c r="I868" i="5"/>
  <c r="H868" i="5"/>
  <c r="B868" i="5"/>
  <c r="A868" i="5"/>
  <c r="I867" i="5"/>
  <c r="H867" i="5"/>
  <c r="B867" i="5"/>
  <c r="A867" i="5"/>
  <c r="I866" i="5"/>
  <c r="H866" i="5"/>
  <c r="B866" i="5"/>
  <c r="A866" i="5"/>
  <c r="I865" i="5"/>
  <c r="H865" i="5"/>
  <c r="B865" i="5"/>
  <c r="A865" i="5"/>
  <c r="I864" i="5"/>
  <c r="H864" i="5"/>
  <c r="B864" i="5"/>
  <c r="A864" i="5"/>
  <c r="I863" i="5"/>
  <c r="H863" i="5"/>
  <c r="B863" i="5"/>
  <c r="A863" i="5"/>
  <c r="I862" i="5"/>
  <c r="H862" i="5"/>
  <c r="B862" i="5"/>
  <c r="A862" i="5"/>
  <c r="I861" i="5"/>
  <c r="H861" i="5"/>
  <c r="B861" i="5"/>
  <c r="A861" i="5"/>
  <c r="I860" i="5"/>
  <c r="H860" i="5"/>
  <c r="B860" i="5"/>
  <c r="A860" i="5"/>
  <c r="I859" i="5"/>
  <c r="H859" i="5"/>
  <c r="B859" i="5"/>
  <c r="A859" i="5"/>
  <c r="I858" i="5"/>
  <c r="H858" i="5"/>
  <c r="B858" i="5"/>
  <c r="A858" i="5"/>
  <c r="I857" i="5"/>
  <c r="H857" i="5"/>
  <c r="B857" i="5"/>
  <c r="A857" i="5"/>
  <c r="I856" i="5"/>
  <c r="H856" i="5"/>
  <c r="B856" i="5"/>
  <c r="A856" i="5"/>
  <c r="I855" i="5"/>
  <c r="H855" i="5"/>
  <c r="B855" i="5"/>
  <c r="A855" i="5"/>
  <c r="I854" i="5"/>
  <c r="H854" i="5"/>
  <c r="B854" i="5"/>
  <c r="A854" i="5"/>
  <c r="I853" i="5"/>
  <c r="H853" i="5"/>
  <c r="B853" i="5"/>
  <c r="A853" i="5"/>
  <c r="I852" i="5"/>
  <c r="H852" i="5"/>
  <c r="B852" i="5"/>
  <c r="A852" i="5"/>
  <c r="I851" i="5"/>
  <c r="H851" i="5"/>
  <c r="B851" i="5"/>
  <c r="A851" i="5"/>
  <c r="I850" i="5"/>
  <c r="H850" i="5"/>
  <c r="B850" i="5"/>
  <c r="A850" i="5"/>
  <c r="I849" i="5"/>
  <c r="H849" i="5"/>
  <c r="B849" i="5"/>
  <c r="A849" i="5"/>
  <c r="I848" i="5"/>
  <c r="H848" i="5"/>
  <c r="B848" i="5"/>
  <c r="A848" i="5"/>
  <c r="I847" i="5"/>
  <c r="H847" i="5"/>
  <c r="B847" i="5"/>
  <c r="A847" i="5"/>
  <c r="I846" i="5"/>
  <c r="H846" i="5"/>
  <c r="B846" i="5"/>
  <c r="A846" i="5"/>
  <c r="I845" i="5"/>
  <c r="H845" i="5"/>
  <c r="B845" i="5"/>
  <c r="A845" i="5"/>
  <c r="I844" i="5"/>
  <c r="H844" i="5"/>
  <c r="B844" i="5"/>
  <c r="A844" i="5"/>
  <c r="I843" i="5"/>
  <c r="H843" i="5"/>
  <c r="B843" i="5"/>
  <c r="A843" i="5"/>
  <c r="I842" i="5"/>
  <c r="H842" i="5"/>
  <c r="B842" i="5"/>
  <c r="A842" i="5"/>
  <c r="I841" i="5"/>
  <c r="H841" i="5"/>
  <c r="B841" i="5"/>
  <c r="A841" i="5"/>
  <c r="I840" i="5"/>
  <c r="H840" i="5"/>
  <c r="B840" i="5"/>
  <c r="A840" i="5"/>
  <c r="I839" i="5"/>
  <c r="H839" i="5"/>
  <c r="B839" i="5"/>
  <c r="A839" i="5"/>
  <c r="I838" i="5"/>
  <c r="H838" i="5"/>
  <c r="B838" i="5"/>
  <c r="A838" i="5"/>
  <c r="I837" i="5"/>
  <c r="H837" i="5"/>
  <c r="B837" i="5"/>
  <c r="A837" i="5"/>
  <c r="I836" i="5"/>
  <c r="H836" i="5"/>
  <c r="B836" i="5"/>
  <c r="A836" i="5"/>
  <c r="I835" i="5"/>
  <c r="H835" i="5"/>
  <c r="B835" i="5"/>
  <c r="A835" i="5"/>
  <c r="I834" i="5"/>
  <c r="H834" i="5"/>
  <c r="B834" i="5"/>
  <c r="A834" i="5"/>
  <c r="I833" i="5"/>
  <c r="H833" i="5"/>
  <c r="B833" i="5"/>
  <c r="A833" i="5"/>
  <c r="I832" i="5"/>
  <c r="H832" i="5"/>
  <c r="B832" i="5"/>
  <c r="A832" i="5"/>
  <c r="I831" i="5"/>
  <c r="H831" i="5"/>
  <c r="B831" i="5"/>
  <c r="A831" i="5"/>
  <c r="I830" i="5"/>
  <c r="H830" i="5"/>
  <c r="B830" i="5"/>
  <c r="A830" i="5"/>
  <c r="I829" i="5"/>
  <c r="H829" i="5"/>
  <c r="B829" i="5"/>
  <c r="A829" i="5"/>
  <c r="I828" i="5"/>
  <c r="H828" i="5"/>
  <c r="B828" i="5"/>
  <c r="A828" i="5"/>
  <c r="I827" i="5"/>
  <c r="H827" i="5"/>
  <c r="B827" i="5"/>
  <c r="A827" i="5"/>
  <c r="I826" i="5"/>
  <c r="H826" i="5"/>
  <c r="B826" i="5"/>
  <c r="A826" i="5"/>
  <c r="I825" i="5"/>
  <c r="H825" i="5"/>
  <c r="B825" i="5"/>
  <c r="A825" i="5"/>
  <c r="I824" i="5"/>
  <c r="H824" i="5"/>
  <c r="B824" i="5"/>
  <c r="A824" i="5"/>
  <c r="I823" i="5"/>
  <c r="H823" i="5"/>
  <c r="B823" i="5"/>
  <c r="A823" i="5"/>
  <c r="I822" i="5"/>
  <c r="H822" i="5"/>
  <c r="B822" i="5"/>
  <c r="A822" i="5"/>
  <c r="I821" i="5"/>
  <c r="H821" i="5"/>
  <c r="B821" i="5"/>
  <c r="A821" i="5"/>
  <c r="I820" i="5"/>
  <c r="H820" i="5"/>
  <c r="B820" i="5"/>
  <c r="A820" i="5"/>
  <c r="I819" i="5"/>
  <c r="H819" i="5"/>
  <c r="B819" i="5"/>
  <c r="A819" i="5"/>
  <c r="I818" i="5"/>
  <c r="H818" i="5"/>
  <c r="B818" i="5"/>
  <c r="A818" i="5"/>
  <c r="I817" i="5"/>
  <c r="H817" i="5"/>
  <c r="B817" i="5"/>
  <c r="A817" i="5"/>
  <c r="I816" i="5"/>
  <c r="H816" i="5"/>
  <c r="B816" i="5"/>
  <c r="A816" i="5"/>
  <c r="I815" i="5"/>
  <c r="H815" i="5"/>
  <c r="B815" i="5"/>
  <c r="A815" i="5"/>
  <c r="I814" i="5"/>
  <c r="H814" i="5"/>
  <c r="B814" i="5"/>
  <c r="A814" i="5"/>
  <c r="I813" i="5"/>
  <c r="H813" i="5"/>
  <c r="B813" i="5"/>
  <c r="A813" i="5"/>
  <c r="I812" i="5"/>
  <c r="H812" i="5"/>
  <c r="B812" i="5"/>
  <c r="A812" i="5"/>
  <c r="I811" i="5"/>
  <c r="H811" i="5"/>
  <c r="B811" i="5"/>
  <c r="A811" i="5"/>
  <c r="I810" i="5"/>
  <c r="H810" i="5"/>
  <c r="B810" i="5"/>
  <c r="A810" i="5"/>
  <c r="I809" i="5"/>
  <c r="H809" i="5"/>
  <c r="B809" i="5"/>
  <c r="A809" i="5"/>
  <c r="I808" i="5"/>
  <c r="H808" i="5"/>
  <c r="B808" i="5"/>
  <c r="A808" i="5"/>
  <c r="I807" i="5"/>
  <c r="H807" i="5"/>
  <c r="B807" i="5"/>
  <c r="A807" i="5"/>
  <c r="I806" i="5"/>
  <c r="H806" i="5"/>
  <c r="B806" i="5"/>
  <c r="A806" i="5"/>
  <c r="I805" i="5"/>
  <c r="H805" i="5"/>
  <c r="B805" i="5"/>
  <c r="A805" i="5"/>
  <c r="I804" i="5"/>
  <c r="H804" i="5"/>
  <c r="B804" i="5"/>
  <c r="A804" i="5"/>
  <c r="I803" i="5"/>
  <c r="H803" i="5"/>
  <c r="B803" i="5"/>
  <c r="A803" i="5"/>
  <c r="I802" i="5"/>
  <c r="H802" i="5"/>
  <c r="B802" i="5"/>
  <c r="A802" i="5"/>
  <c r="I801" i="5"/>
  <c r="H801" i="5"/>
  <c r="B801" i="5"/>
  <c r="A801" i="5"/>
  <c r="I800" i="5"/>
  <c r="H800" i="5"/>
  <c r="B800" i="5"/>
  <c r="A800" i="5"/>
  <c r="I799" i="5"/>
  <c r="H799" i="5"/>
  <c r="B799" i="5"/>
  <c r="A799" i="5"/>
  <c r="I798" i="5"/>
  <c r="H798" i="5"/>
  <c r="B798" i="5"/>
  <c r="A798" i="5"/>
  <c r="I797" i="5"/>
  <c r="H797" i="5"/>
  <c r="B797" i="5"/>
  <c r="A797" i="5"/>
  <c r="I796" i="5"/>
  <c r="H796" i="5"/>
  <c r="B796" i="5"/>
  <c r="A796" i="5"/>
  <c r="I795" i="5"/>
  <c r="H795" i="5"/>
  <c r="B795" i="5"/>
  <c r="A795" i="5"/>
  <c r="I794" i="5"/>
  <c r="H794" i="5"/>
  <c r="B794" i="5"/>
  <c r="A794" i="5"/>
  <c r="I793" i="5"/>
  <c r="H793" i="5"/>
  <c r="B793" i="5"/>
  <c r="A793" i="5"/>
  <c r="I792" i="5"/>
  <c r="H792" i="5"/>
  <c r="B792" i="5"/>
  <c r="A792" i="5"/>
  <c r="I791" i="5"/>
  <c r="H791" i="5"/>
  <c r="B791" i="5"/>
  <c r="A791" i="5"/>
  <c r="I790" i="5"/>
  <c r="H790" i="5"/>
  <c r="B790" i="5"/>
  <c r="A790" i="5"/>
  <c r="I789" i="5"/>
  <c r="H789" i="5"/>
  <c r="B789" i="5"/>
  <c r="A789" i="5"/>
  <c r="I788" i="5"/>
  <c r="H788" i="5"/>
  <c r="B788" i="5"/>
  <c r="A788" i="5"/>
  <c r="I787" i="5"/>
  <c r="H787" i="5"/>
  <c r="B787" i="5"/>
  <c r="A787" i="5"/>
  <c r="I786" i="5"/>
  <c r="H786" i="5"/>
  <c r="B786" i="5"/>
  <c r="A786" i="5"/>
  <c r="I785" i="5"/>
  <c r="H785" i="5"/>
  <c r="B785" i="5"/>
  <c r="A785" i="5"/>
  <c r="I784" i="5"/>
  <c r="H784" i="5"/>
  <c r="B784" i="5"/>
  <c r="A784" i="5"/>
  <c r="I783" i="5"/>
  <c r="H783" i="5"/>
  <c r="B783" i="5"/>
  <c r="A783" i="5"/>
  <c r="I782" i="5"/>
  <c r="H782" i="5"/>
  <c r="B782" i="5"/>
  <c r="A782" i="5"/>
  <c r="I781" i="5"/>
  <c r="H781" i="5"/>
  <c r="B781" i="5"/>
  <c r="A781" i="5"/>
  <c r="I780" i="5"/>
  <c r="H780" i="5"/>
  <c r="B780" i="5"/>
  <c r="A780" i="5"/>
  <c r="I779" i="5"/>
  <c r="H779" i="5"/>
  <c r="B779" i="5"/>
  <c r="A779" i="5"/>
  <c r="I778" i="5"/>
  <c r="H778" i="5"/>
  <c r="B778" i="5"/>
  <c r="A778" i="5"/>
  <c r="I777" i="5"/>
  <c r="H777" i="5"/>
  <c r="B777" i="5"/>
  <c r="A777" i="5"/>
  <c r="I776" i="5"/>
  <c r="H776" i="5"/>
  <c r="B776" i="5"/>
  <c r="A776" i="5"/>
  <c r="I775" i="5"/>
  <c r="H775" i="5"/>
  <c r="B775" i="5"/>
  <c r="A775" i="5"/>
  <c r="I774" i="5"/>
  <c r="H774" i="5"/>
  <c r="B774" i="5"/>
  <c r="A774" i="5"/>
  <c r="I773" i="5"/>
  <c r="H773" i="5"/>
  <c r="B773" i="5"/>
  <c r="A773" i="5"/>
  <c r="I772" i="5"/>
  <c r="H772" i="5"/>
  <c r="B772" i="5"/>
  <c r="A772" i="5"/>
  <c r="I771" i="5"/>
  <c r="H771" i="5"/>
  <c r="B771" i="5"/>
  <c r="A771" i="5"/>
  <c r="I770" i="5"/>
  <c r="H770" i="5"/>
  <c r="B770" i="5"/>
  <c r="A770" i="5"/>
  <c r="I769" i="5"/>
  <c r="H769" i="5"/>
  <c r="B769" i="5"/>
  <c r="A769" i="5"/>
  <c r="I768" i="5"/>
  <c r="H768" i="5"/>
  <c r="B768" i="5"/>
  <c r="A768" i="5"/>
  <c r="I767" i="5"/>
  <c r="H767" i="5"/>
  <c r="B767" i="5"/>
  <c r="A767" i="5"/>
  <c r="I766" i="5"/>
  <c r="H766" i="5"/>
  <c r="B766" i="5"/>
  <c r="A766" i="5"/>
  <c r="I765" i="5"/>
  <c r="H765" i="5"/>
  <c r="B765" i="5"/>
  <c r="A765" i="5"/>
  <c r="I764" i="5"/>
  <c r="H764" i="5"/>
  <c r="B764" i="5"/>
  <c r="A764" i="5"/>
  <c r="I763" i="5"/>
  <c r="H763" i="5"/>
  <c r="B763" i="5"/>
  <c r="A763" i="5"/>
  <c r="I762" i="5"/>
  <c r="H762" i="5"/>
  <c r="B762" i="5"/>
  <c r="A762" i="5"/>
  <c r="I761" i="5"/>
  <c r="H761" i="5"/>
  <c r="B761" i="5"/>
  <c r="A761" i="5"/>
  <c r="I760" i="5"/>
  <c r="H760" i="5"/>
  <c r="B760" i="5"/>
  <c r="A760" i="5"/>
  <c r="I759" i="5"/>
  <c r="H759" i="5"/>
  <c r="B759" i="5"/>
  <c r="A759" i="5"/>
  <c r="I758" i="5"/>
  <c r="H758" i="5"/>
  <c r="B758" i="5"/>
  <c r="A758" i="5"/>
  <c r="I757" i="5"/>
  <c r="H757" i="5"/>
  <c r="B757" i="5"/>
  <c r="A757" i="5"/>
  <c r="I756" i="5"/>
  <c r="H756" i="5"/>
  <c r="B756" i="5"/>
  <c r="A756" i="5"/>
  <c r="I755" i="5"/>
  <c r="H755" i="5"/>
  <c r="B755" i="5"/>
  <c r="A755" i="5"/>
  <c r="I754" i="5"/>
  <c r="H754" i="5"/>
  <c r="B754" i="5"/>
  <c r="A754" i="5"/>
  <c r="I753" i="5"/>
  <c r="H753" i="5"/>
  <c r="B753" i="5"/>
  <c r="A753" i="5"/>
  <c r="I752" i="5"/>
  <c r="H752" i="5"/>
  <c r="B752" i="5"/>
  <c r="A752" i="5"/>
  <c r="I751" i="5"/>
  <c r="H751" i="5"/>
  <c r="B751" i="5"/>
  <c r="A751" i="5"/>
  <c r="I750" i="5"/>
  <c r="H750" i="5"/>
  <c r="B750" i="5"/>
  <c r="A750" i="5"/>
  <c r="I749" i="5"/>
  <c r="H749" i="5"/>
  <c r="B749" i="5"/>
  <c r="A749" i="5"/>
  <c r="I748" i="5"/>
  <c r="H748" i="5"/>
  <c r="B748" i="5"/>
  <c r="A748" i="5"/>
  <c r="I747" i="5"/>
  <c r="H747" i="5"/>
  <c r="B747" i="5"/>
  <c r="A747" i="5"/>
  <c r="I746" i="5"/>
  <c r="H746" i="5"/>
  <c r="B746" i="5"/>
  <c r="A746" i="5"/>
  <c r="I745" i="5"/>
  <c r="H745" i="5"/>
  <c r="B745" i="5"/>
  <c r="A745" i="5"/>
  <c r="I744" i="5"/>
  <c r="H744" i="5"/>
  <c r="B744" i="5"/>
  <c r="A744" i="5"/>
  <c r="I743" i="5"/>
  <c r="H743" i="5"/>
  <c r="B743" i="5"/>
  <c r="A743" i="5"/>
  <c r="I742" i="5"/>
  <c r="H742" i="5"/>
  <c r="B742" i="5"/>
  <c r="A742" i="5"/>
  <c r="I741" i="5"/>
  <c r="H741" i="5"/>
  <c r="B741" i="5"/>
  <c r="A741" i="5"/>
  <c r="I740" i="5"/>
  <c r="H740" i="5"/>
  <c r="B740" i="5"/>
  <c r="A740" i="5"/>
  <c r="I739" i="5"/>
  <c r="H739" i="5"/>
  <c r="B739" i="5"/>
  <c r="A739" i="5"/>
  <c r="I738" i="5"/>
  <c r="H738" i="5"/>
  <c r="B738" i="5"/>
  <c r="A738" i="5"/>
  <c r="I737" i="5"/>
  <c r="H737" i="5"/>
  <c r="B737" i="5"/>
  <c r="A737" i="5"/>
  <c r="I736" i="5"/>
  <c r="H736" i="5"/>
  <c r="B736" i="5"/>
  <c r="A736" i="5"/>
  <c r="I735" i="5"/>
  <c r="H735" i="5"/>
  <c r="B735" i="5"/>
  <c r="A735" i="5"/>
  <c r="I734" i="5"/>
  <c r="H734" i="5"/>
  <c r="B734" i="5"/>
  <c r="A734" i="5"/>
  <c r="I733" i="5"/>
  <c r="H733" i="5"/>
  <c r="B733" i="5"/>
  <c r="A733" i="5"/>
  <c r="I732" i="5"/>
  <c r="H732" i="5"/>
  <c r="B732" i="5"/>
  <c r="A732" i="5"/>
  <c r="I731" i="5"/>
  <c r="H731" i="5"/>
  <c r="B731" i="5"/>
  <c r="A731" i="5"/>
  <c r="I730" i="5"/>
  <c r="H730" i="5"/>
  <c r="B730" i="5"/>
  <c r="A730" i="5"/>
  <c r="I729" i="5"/>
  <c r="H729" i="5"/>
  <c r="B729" i="5"/>
  <c r="A729" i="5"/>
  <c r="I728" i="5"/>
  <c r="H728" i="5"/>
  <c r="B728" i="5"/>
  <c r="A728" i="5"/>
  <c r="I727" i="5"/>
  <c r="H727" i="5"/>
  <c r="B727" i="5"/>
  <c r="A727" i="5"/>
  <c r="I726" i="5"/>
  <c r="H726" i="5"/>
  <c r="B726" i="5"/>
  <c r="A726" i="5"/>
  <c r="I725" i="5"/>
  <c r="H725" i="5"/>
  <c r="B725" i="5"/>
  <c r="A725" i="5"/>
  <c r="I724" i="5"/>
  <c r="H724" i="5"/>
  <c r="B724" i="5"/>
  <c r="A724" i="5"/>
  <c r="I723" i="5"/>
  <c r="H723" i="5"/>
  <c r="B723" i="5"/>
  <c r="A723" i="5"/>
  <c r="I722" i="5"/>
  <c r="H722" i="5"/>
  <c r="B722" i="5"/>
  <c r="A722" i="5"/>
  <c r="I721" i="5"/>
  <c r="H721" i="5"/>
  <c r="B721" i="5"/>
  <c r="A721" i="5"/>
  <c r="I720" i="5"/>
  <c r="H720" i="5"/>
  <c r="B720" i="5"/>
  <c r="A720" i="5"/>
  <c r="I719" i="5"/>
  <c r="H719" i="5"/>
  <c r="B719" i="5"/>
  <c r="A719" i="5"/>
  <c r="I718" i="5"/>
  <c r="H718" i="5"/>
  <c r="B718" i="5"/>
  <c r="A718" i="5"/>
  <c r="I717" i="5"/>
  <c r="H717" i="5"/>
  <c r="B717" i="5"/>
  <c r="A717" i="5"/>
  <c r="I716" i="5"/>
  <c r="H716" i="5"/>
  <c r="B716" i="5"/>
  <c r="A716" i="5"/>
  <c r="I715" i="5"/>
  <c r="H715" i="5"/>
  <c r="B715" i="5"/>
  <c r="A715" i="5"/>
  <c r="I714" i="5"/>
  <c r="H714" i="5"/>
  <c r="B714" i="5"/>
  <c r="A714" i="5"/>
  <c r="I713" i="5"/>
  <c r="H713" i="5"/>
  <c r="B713" i="5"/>
  <c r="A713" i="5"/>
  <c r="I712" i="5"/>
  <c r="H712" i="5"/>
  <c r="B712" i="5"/>
  <c r="A712" i="5"/>
  <c r="I711" i="5"/>
  <c r="H711" i="5"/>
  <c r="B711" i="5"/>
  <c r="A711" i="5"/>
  <c r="I710" i="5"/>
  <c r="H710" i="5"/>
  <c r="B710" i="5"/>
  <c r="A710" i="5"/>
  <c r="I709" i="5"/>
  <c r="H709" i="5"/>
  <c r="B709" i="5"/>
  <c r="A709" i="5"/>
  <c r="I708" i="5"/>
  <c r="H708" i="5"/>
  <c r="B708" i="5"/>
  <c r="A708" i="5"/>
  <c r="I707" i="5"/>
  <c r="H707" i="5"/>
  <c r="B707" i="5"/>
  <c r="A707" i="5"/>
  <c r="I706" i="5"/>
  <c r="H706" i="5"/>
  <c r="B706" i="5"/>
  <c r="A706" i="5"/>
  <c r="I705" i="5"/>
  <c r="H705" i="5"/>
  <c r="B705" i="5"/>
  <c r="A705" i="5"/>
  <c r="I704" i="5"/>
  <c r="H704" i="5"/>
  <c r="B704" i="5"/>
  <c r="A704" i="5"/>
  <c r="I703" i="5"/>
  <c r="H703" i="5"/>
  <c r="B703" i="5"/>
  <c r="A703" i="5"/>
  <c r="I702" i="5"/>
  <c r="H702" i="5"/>
  <c r="B702" i="5"/>
  <c r="A702" i="5"/>
  <c r="I701" i="5"/>
  <c r="H701" i="5"/>
  <c r="B701" i="5"/>
  <c r="A701" i="5"/>
  <c r="I700" i="5"/>
  <c r="H700" i="5"/>
  <c r="B700" i="5"/>
  <c r="A700" i="5"/>
  <c r="I699" i="5"/>
  <c r="H699" i="5"/>
  <c r="B699" i="5"/>
  <c r="A699" i="5"/>
  <c r="I698" i="5"/>
  <c r="H698" i="5"/>
  <c r="B698" i="5"/>
  <c r="A698" i="5"/>
  <c r="I697" i="5"/>
  <c r="H697" i="5"/>
  <c r="B697" i="5"/>
  <c r="A697" i="5"/>
  <c r="I696" i="5"/>
  <c r="H696" i="5"/>
  <c r="B696" i="5"/>
  <c r="A696" i="5"/>
  <c r="I695" i="5"/>
  <c r="H695" i="5"/>
  <c r="B695" i="5"/>
  <c r="A695" i="5"/>
  <c r="I694" i="5"/>
  <c r="H694" i="5"/>
  <c r="B694" i="5"/>
  <c r="A694" i="5"/>
  <c r="I693" i="5"/>
  <c r="H693" i="5"/>
  <c r="B693" i="5"/>
  <c r="A693" i="5"/>
  <c r="I692" i="5"/>
  <c r="H692" i="5"/>
  <c r="B692" i="5"/>
  <c r="A692" i="5"/>
  <c r="I691" i="5"/>
  <c r="H691" i="5"/>
  <c r="B691" i="5"/>
  <c r="A691" i="5"/>
  <c r="I690" i="5"/>
  <c r="H690" i="5"/>
  <c r="B690" i="5"/>
  <c r="A690" i="5"/>
  <c r="I689" i="5"/>
  <c r="H689" i="5"/>
  <c r="B689" i="5"/>
  <c r="A689" i="5"/>
  <c r="I688" i="5"/>
  <c r="H688" i="5"/>
  <c r="B688" i="5"/>
  <c r="A688" i="5"/>
  <c r="I687" i="5"/>
  <c r="H687" i="5"/>
  <c r="B687" i="5"/>
  <c r="A687" i="5"/>
  <c r="I686" i="5"/>
  <c r="H686" i="5"/>
  <c r="B686" i="5"/>
  <c r="A686" i="5"/>
  <c r="I685" i="5"/>
  <c r="H685" i="5"/>
  <c r="B685" i="5"/>
  <c r="A685" i="5"/>
  <c r="I684" i="5"/>
  <c r="H684" i="5"/>
  <c r="B684" i="5"/>
  <c r="A684" i="5"/>
  <c r="I683" i="5"/>
  <c r="H683" i="5"/>
  <c r="B683" i="5"/>
  <c r="A683" i="5"/>
  <c r="I682" i="5"/>
  <c r="H682" i="5"/>
  <c r="B682" i="5"/>
  <c r="A682" i="5"/>
  <c r="I681" i="5"/>
  <c r="H681" i="5"/>
  <c r="B681" i="5"/>
  <c r="A681" i="5"/>
  <c r="I680" i="5"/>
  <c r="H680" i="5"/>
  <c r="B680" i="5"/>
  <c r="A680" i="5"/>
  <c r="I679" i="5"/>
  <c r="H679" i="5"/>
  <c r="B679" i="5"/>
  <c r="A679" i="5"/>
  <c r="I678" i="5"/>
  <c r="H678" i="5"/>
  <c r="B678" i="5"/>
  <c r="A678" i="5"/>
  <c r="I677" i="5"/>
  <c r="H677" i="5"/>
  <c r="B677" i="5"/>
  <c r="A677" i="5"/>
  <c r="I676" i="5"/>
  <c r="H676" i="5"/>
  <c r="B676" i="5"/>
  <c r="A676" i="5"/>
  <c r="I675" i="5"/>
  <c r="H675" i="5"/>
  <c r="B675" i="5"/>
  <c r="A675" i="5"/>
  <c r="I674" i="5"/>
  <c r="H674" i="5"/>
  <c r="B674" i="5"/>
  <c r="A674" i="5"/>
  <c r="I673" i="5"/>
  <c r="H673" i="5"/>
  <c r="B673" i="5"/>
  <c r="A673" i="5"/>
  <c r="I672" i="5"/>
  <c r="H672" i="5"/>
  <c r="B672" i="5"/>
  <c r="A672" i="5"/>
  <c r="I671" i="5"/>
  <c r="H671" i="5"/>
  <c r="B671" i="5"/>
  <c r="A671" i="5"/>
  <c r="I670" i="5"/>
  <c r="H670" i="5"/>
  <c r="B670" i="5"/>
  <c r="A670" i="5"/>
  <c r="I669" i="5"/>
  <c r="H669" i="5"/>
  <c r="B669" i="5"/>
  <c r="A669" i="5"/>
  <c r="I668" i="5"/>
  <c r="H668" i="5"/>
  <c r="B668" i="5"/>
  <c r="A668" i="5"/>
  <c r="I667" i="5"/>
  <c r="H667" i="5"/>
  <c r="B667" i="5"/>
  <c r="A667" i="5"/>
  <c r="I666" i="5"/>
  <c r="H666" i="5"/>
  <c r="B666" i="5"/>
  <c r="A666" i="5"/>
  <c r="I665" i="5"/>
  <c r="H665" i="5"/>
  <c r="B665" i="5"/>
  <c r="A665" i="5"/>
  <c r="I664" i="5"/>
  <c r="H664" i="5"/>
  <c r="B664" i="5"/>
  <c r="A664" i="5"/>
  <c r="I663" i="5"/>
  <c r="H663" i="5"/>
  <c r="B663" i="5"/>
  <c r="A663" i="5"/>
  <c r="I662" i="5"/>
  <c r="H662" i="5"/>
  <c r="B662" i="5"/>
  <c r="A662" i="5"/>
  <c r="I661" i="5"/>
  <c r="H661" i="5"/>
  <c r="B661" i="5"/>
  <c r="A661" i="5"/>
  <c r="I660" i="5"/>
  <c r="H660" i="5"/>
  <c r="B660" i="5"/>
  <c r="A660" i="5"/>
  <c r="I659" i="5"/>
  <c r="H659" i="5"/>
  <c r="B659" i="5"/>
  <c r="A659" i="5"/>
  <c r="I658" i="5"/>
  <c r="H658" i="5"/>
  <c r="B658" i="5"/>
  <c r="A658" i="5"/>
  <c r="I657" i="5"/>
  <c r="H657" i="5"/>
  <c r="B657" i="5"/>
  <c r="A657" i="5"/>
  <c r="I656" i="5"/>
  <c r="H656" i="5"/>
  <c r="B656" i="5"/>
  <c r="A656" i="5"/>
  <c r="I655" i="5"/>
  <c r="H655" i="5"/>
  <c r="B655" i="5"/>
  <c r="A655" i="5"/>
  <c r="I654" i="5"/>
  <c r="H654" i="5"/>
  <c r="B654" i="5"/>
  <c r="A654" i="5"/>
  <c r="I653" i="5"/>
  <c r="H653" i="5"/>
  <c r="B653" i="5"/>
  <c r="A653" i="5"/>
  <c r="I652" i="5"/>
  <c r="H652" i="5"/>
  <c r="B652" i="5"/>
  <c r="A652" i="5"/>
  <c r="I651" i="5"/>
  <c r="H651" i="5"/>
  <c r="B651" i="5"/>
  <c r="A651" i="5"/>
  <c r="I650" i="5"/>
  <c r="H650" i="5"/>
  <c r="B650" i="5"/>
  <c r="A650" i="5"/>
  <c r="I649" i="5"/>
  <c r="H649" i="5"/>
  <c r="B649" i="5"/>
  <c r="A649" i="5"/>
  <c r="I648" i="5"/>
  <c r="H648" i="5"/>
  <c r="B648" i="5"/>
  <c r="A648" i="5"/>
  <c r="I647" i="5"/>
  <c r="H647" i="5"/>
  <c r="B647" i="5"/>
  <c r="A647" i="5"/>
  <c r="I646" i="5"/>
  <c r="H646" i="5"/>
  <c r="B646" i="5"/>
  <c r="A646" i="5"/>
  <c r="I645" i="5"/>
  <c r="H645" i="5"/>
  <c r="B645" i="5"/>
  <c r="A645" i="5"/>
  <c r="I644" i="5"/>
  <c r="H644" i="5"/>
  <c r="B644" i="5"/>
  <c r="A644" i="5"/>
  <c r="I643" i="5"/>
  <c r="H643" i="5"/>
  <c r="B643" i="5"/>
  <c r="A643" i="5"/>
  <c r="I642" i="5"/>
  <c r="H642" i="5"/>
  <c r="B642" i="5"/>
  <c r="A642" i="5"/>
  <c r="I641" i="5"/>
  <c r="H641" i="5"/>
  <c r="B641" i="5"/>
  <c r="A641" i="5"/>
  <c r="I640" i="5"/>
  <c r="H640" i="5"/>
  <c r="B640" i="5"/>
  <c r="A640" i="5"/>
  <c r="I639" i="5"/>
  <c r="H639" i="5"/>
  <c r="B639" i="5"/>
  <c r="A639" i="5"/>
  <c r="I638" i="5"/>
  <c r="H638" i="5"/>
  <c r="B638" i="5"/>
  <c r="A638" i="5"/>
  <c r="I637" i="5"/>
  <c r="H637" i="5"/>
  <c r="B637" i="5"/>
  <c r="A637" i="5"/>
  <c r="I636" i="5"/>
  <c r="H636" i="5"/>
  <c r="B636" i="5"/>
  <c r="A636" i="5"/>
  <c r="I635" i="5"/>
  <c r="H635" i="5"/>
  <c r="B635" i="5"/>
  <c r="A635" i="5"/>
  <c r="I634" i="5"/>
  <c r="H634" i="5"/>
  <c r="B634" i="5"/>
  <c r="A634" i="5"/>
  <c r="I633" i="5"/>
  <c r="H633" i="5"/>
  <c r="B633" i="5"/>
  <c r="A633" i="5"/>
  <c r="I632" i="5"/>
  <c r="H632" i="5"/>
  <c r="B632" i="5"/>
  <c r="A632" i="5"/>
  <c r="I631" i="5"/>
  <c r="H631" i="5"/>
  <c r="B631" i="5"/>
  <c r="A631" i="5"/>
  <c r="I630" i="5"/>
  <c r="H630" i="5"/>
  <c r="B630" i="5"/>
  <c r="A630" i="5"/>
  <c r="I629" i="5"/>
  <c r="H629" i="5"/>
  <c r="B629" i="5"/>
  <c r="A629" i="5"/>
  <c r="I628" i="5"/>
  <c r="H628" i="5"/>
  <c r="B628" i="5"/>
  <c r="A628" i="5"/>
  <c r="I627" i="5"/>
  <c r="H627" i="5"/>
  <c r="B627" i="5"/>
  <c r="A627" i="5"/>
  <c r="I626" i="5"/>
  <c r="H626" i="5"/>
  <c r="B626" i="5"/>
  <c r="A626" i="5"/>
  <c r="I625" i="5"/>
  <c r="H625" i="5"/>
  <c r="B625" i="5"/>
  <c r="A625" i="5"/>
  <c r="I624" i="5"/>
  <c r="H624" i="5"/>
  <c r="B624" i="5"/>
  <c r="A624" i="5"/>
  <c r="I623" i="5"/>
  <c r="H623" i="5"/>
  <c r="B623" i="5"/>
  <c r="A623" i="5"/>
  <c r="I622" i="5"/>
  <c r="H622" i="5"/>
  <c r="B622" i="5"/>
  <c r="A622" i="5"/>
  <c r="I621" i="5"/>
  <c r="H621" i="5"/>
  <c r="B621" i="5"/>
  <c r="A621" i="5"/>
  <c r="I620" i="5"/>
  <c r="H620" i="5"/>
  <c r="B620" i="5"/>
  <c r="A620" i="5"/>
  <c r="I619" i="5"/>
  <c r="H619" i="5"/>
  <c r="B619" i="5"/>
  <c r="A619" i="5"/>
  <c r="I618" i="5"/>
  <c r="H618" i="5"/>
  <c r="B618" i="5"/>
  <c r="A618" i="5"/>
  <c r="I617" i="5"/>
  <c r="H617" i="5"/>
  <c r="B617" i="5"/>
  <c r="A617" i="5"/>
  <c r="I616" i="5"/>
  <c r="H616" i="5"/>
  <c r="B616" i="5"/>
  <c r="A616" i="5"/>
  <c r="I615" i="5"/>
  <c r="H615" i="5"/>
  <c r="B615" i="5"/>
  <c r="A615" i="5"/>
  <c r="I614" i="5"/>
  <c r="H614" i="5"/>
  <c r="B614" i="5"/>
  <c r="A614" i="5"/>
  <c r="I613" i="5"/>
  <c r="H613" i="5"/>
  <c r="B613" i="5"/>
  <c r="A613" i="5"/>
  <c r="I612" i="5"/>
  <c r="H612" i="5"/>
  <c r="B612" i="5"/>
  <c r="A612" i="5"/>
  <c r="I611" i="5"/>
  <c r="H611" i="5"/>
  <c r="B611" i="5"/>
  <c r="A611" i="5"/>
  <c r="I610" i="5"/>
  <c r="H610" i="5"/>
  <c r="B610" i="5"/>
  <c r="A610" i="5"/>
  <c r="I609" i="5"/>
  <c r="H609" i="5"/>
  <c r="B609" i="5"/>
  <c r="A609" i="5"/>
  <c r="I608" i="5"/>
  <c r="H608" i="5"/>
  <c r="B608" i="5"/>
  <c r="A608" i="5"/>
  <c r="I607" i="5"/>
  <c r="H607" i="5"/>
  <c r="B607" i="5"/>
  <c r="A607" i="5"/>
  <c r="I606" i="5"/>
  <c r="H606" i="5"/>
  <c r="B606" i="5"/>
  <c r="A606" i="5"/>
  <c r="I605" i="5"/>
  <c r="H605" i="5"/>
  <c r="B605" i="5"/>
  <c r="A605" i="5"/>
  <c r="I604" i="5"/>
  <c r="H604" i="5"/>
  <c r="B604" i="5"/>
  <c r="A604" i="5"/>
  <c r="I603" i="5"/>
  <c r="H603" i="5"/>
  <c r="B603" i="5"/>
  <c r="A603" i="5"/>
  <c r="I602" i="5"/>
  <c r="H602" i="5"/>
  <c r="B602" i="5"/>
  <c r="A602" i="5"/>
  <c r="I601" i="5"/>
  <c r="H601" i="5"/>
  <c r="B601" i="5"/>
  <c r="A601" i="5"/>
  <c r="I600" i="5"/>
  <c r="H600" i="5"/>
  <c r="B600" i="5"/>
  <c r="A600" i="5"/>
  <c r="I599" i="5"/>
  <c r="H599" i="5"/>
  <c r="B599" i="5"/>
  <c r="A599" i="5"/>
  <c r="I598" i="5"/>
  <c r="H598" i="5"/>
  <c r="B598" i="5"/>
  <c r="A598" i="5"/>
  <c r="I597" i="5"/>
  <c r="H597" i="5"/>
  <c r="B597" i="5"/>
  <c r="A597" i="5"/>
  <c r="I596" i="5"/>
  <c r="H596" i="5"/>
  <c r="B596" i="5"/>
  <c r="A596" i="5"/>
  <c r="I595" i="5"/>
  <c r="H595" i="5"/>
  <c r="B595" i="5"/>
  <c r="A595" i="5"/>
  <c r="I594" i="5"/>
  <c r="H594" i="5"/>
  <c r="B594" i="5"/>
  <c r="A594" i="5"/>
  <c r="I593" i="5"/>
  <c r="H593" i="5"/>
  <c r="B593" i="5"/>
  <c r="A593" i="5"/>
  <c r="I592" i="5"/>
  <c r="H592" i="5"/>
  <c r="B592" i="5"/>
  <c r="A592" i="5"/>
  <c r="I591" i="5"/>
  <c r="H591" i="5"/>
  <c r="B591" i="5"/>
  <c r="A591" i="5"/>
  <c r="I590" i="5"/>
  <c r="H590" i="5"/>
  <c r="B590" i="5"/>
  <c r="A590" i="5"/>
  <c r="I589" i="5"/>
  <c r="H589" i="5"/>
  <c r="B589" i="5"/>
  <c r="A589" i="5"/>
  <c r="I588" i="5"/>
  <c r="H588" i="5"/>
  <c r="B588" i="5"/>
  <c r="A588" i="5"/>
  <c r="I587" i="5"/>
  <c r="H587" i="5"/>
  <c r="B587" i="5"/>
  <c r="A587" i="5"/>
  <c r="I586" i="5"/>
  <c r="H586" i="5"/>
  <c r="B586" i="5"/>
  <c r="A586" i="5"/>
  <c r="I585" i="5"/>
  <c r="H585" i="5"/>
  <c r="B585" i="5"/>
  <c r="A585" i="5"/>
  <c r="I584" i="5"/>
  <c r="H584" i="5"/>
  <c r="B584" i="5"/>
  <c r="A584" i="5"/>
  <c r="I583" i="5"/>
  <c r="H583" i="5"/>
  <c r="B583" i="5"/>
  <c r="A583" i="5"/>
  <c r="I582" i="5"/>
  <c r="H582" i="5"/>
  <c r="B582" i="5"/>
  <c r="A582" i="5"/>
  <c r="I581" i="5"/>
  <c r="H581" i="5"/>
  <c r="B581" i="5"/>
  <c r="A581" i="5"/>
  <c r="I580" i="5"/>
  <c r="H580" i="5"/>
  <c r="B580" i="5"/>
  <c r="A580" i="5"/>
  <c r="I579" i="5"/>
  <c r="H579" i="5"/>
  <c r="B579" i="5"/>
  <c r="A579" i="5"/>
  <c r="I578" i="5"/>
  <c r="H578" i="5"/>
  <c r="B578" i="5"/>
  <c r="A578" i="5"/>
  <c r="I577" i="5"/>
  <c r="H577" i="5"/>
  <c r="B577" i="5"/>
  <c r="A577" i="5"/>
  <c r="I576" i="5"/>
  <c r="H576" i="5"/>
  <c r="B576" i="5"/>
  <c r="A576" i="5"/>
  <c r="I575" i="5"/>
  <c r="H575" i="5"/>
  <c r="B575" i="5"/>
  <c r="A575" i="5"/>
  <c r="I574" i="5"/>
  <c r="H574" i="5"/>
  <c r="B574" i="5"/>
  <c r="A574" i="5"/>
  <c r="I573" i="5"/>
  <c r="H573" i="5"/>
  <c r="B573" i="5"/>
  <c r="A573" i="5"/>
  <c r="I572" i="5"/>
  <c r="H572" i="5"/>
  <c r="B572" i="5"/>
  <c r="A572" i="5"/>
  <c r="I571" i="5"/>
  <c r="H571" i="5"/>
  <c r="B571" i="5"/>
  <c r="A571" i="5"/>
  <c r="I570" i="5"/>
  <c r="H570" i="5"/>
  <c r="B570" i="5"/>
  <c r="A570" i="5"/>
  <c r="I569" i="5"/>
  <c r="H569" i="5"/>
  <c r="B569" i="5"/>
  <c r="A569" i="5"/>
  <c r="I568" i="5"/>
  <c r="H568" i="5"/>
  <c r="B568" i="5"/>
  <c r="A568" i="5"/>
  <c r="I567" i="5"/>
  <c r="H567" i="5"/>
  <c r="B567" i="5"/>
  <c r="A567" i="5"/>
  <c r="I566" i="5"/>
  <c r="H566" i="5"/>
  <c r="B566" i="5"/>
  <c r="A566" i="5"/>
  <c r="I565" i="5"/>
  <c r="H565" i="5"/>
  <c r="B565" i="5"/>
  <c r="A565" i="5"/>
  <c r="I564" i="5"/>
  <c r="H564" i="5"/>
  <c r="B564" i="5"/>
  <c r="A564" i="5"/>
  <c r="I563" i="5"/>
  <c r="H563" i="5"/>
  <c r="B563" i="5"/>
  <c r="A563" i="5"/>
  <c r="I562" i="5"/>
  <c r="H562" i="5"/>
  <c r="B562" i="5"/>
  <c r="A562" i="5"/>
  <c r="I561" i="5"/>
  <c r="H561" i="5"/>
  <c r="B561" i="5"/>
  <c r="A561" i="5"/>
  <c r="I560" i="5"/>
  <c r="H560" i="5"/>
  <c r="B560" i="5"/>
  <c r="A560" i="5"/>
  <c r="I559" i="5"/>
  <c r="H559" i="5"/>
  <c r="B559" i="5"/>
  <c r="A559" i="5"/>
  <c r="I558" i="5"/>
  <c r="H558" i="5"/>
  <c r="B558" i="5"/>
  <c r="A558" i="5"/>
  <c r="I557" i="5"/>
  <c r="H557" i="5"/>
  <c r="B557" i="5"/>
  <c r="A557" i="5"/>
  <c r="I556" i="5"/>
  <c r="H556" i="5"/>
  <c r="B556" i="5"/>
  <c r="A556" i="5"/>
  <c r="I555" i="5"/>
  <c r="H555" i="5"/>
  <c r="B555" i="5"/>
  <c r="A555" i="5"/>
  <c r="I554" i="5"/>
  <c r="H554" i="5"/>
  <c r="B554" i="5"/>
  <c r="A554" i="5"/>
  <c r="I553" i="5"/>
  <c r="H553" i="5"/>
  <c r="B553" i="5"/>
  <c r="A553" i="5"/>
  <c r="I552" i="5"/>
  <c r="H552" i="5"/>
  <c r="B552" i="5"/>
  <c r="A552" i="5"/>
  <c r="I551" i="5"/>
  <c r="H551" i="5"/>
  <c r="B551" i="5"/>
  <c r="A551" i="5"/>
  <c r="I550" i="5"/>
  <c r="H550" i="5"/>
  <c r="B550" i="5"/>
  <c r="A550" i="5"/>
  <c r="I549" i="5"/>
  <c r="H549" i="5"/>
  <c r="B549" i="5"/>
  <c r="A549" i="5"/>
  <c r="I548" i="5"/>
  <c r="H548" i="5"/>
  <c r="B548" i="5"/>
  <c r="A548" i="5"/>
  <c r="I547" i="5"/>
  <c r="H547" i="5"/>
  <c r="B547" i="5"/>
  <c r="A547" i="5"/>
  <c r="I546" i="5"/>
  <c r="H546" i="5"/>
  <c r="B546" i="5"/>
  <c r="A546" i="5"/>
  <c r="I545" i="5"/>
  <c r="H545" i="5"/>
  <c r="B545" i="5"/>
  <c r="A545" i="5"/>
  <c r="I544" i="5"/>
  <c r="H544" i="5"/>
  <c r="B544" i="5"/>
  <c r="A544" i="5"/>
  <c r="I543" i="5"/>
  <c r="H543" i="5"/>
  <c r="B543" i="5"/>
  <c r="A543" i="5"/>
  <c r="I542" i="5"/>
  <c r="H542" i="5"/>
  <c r="B542" i="5"/>
  <c r="A542" i="5"/>
  <c r="I541" i="5"/>
  <c r="H541" i="5"/>
  <c r="B541" i="5"/>
  <c r="A541" i="5"/>
  <c r="I540" i="5"/>
  <c r="H540" i="5"/>
  <c r="B540" i="5"/>
  <c r="A540" i="5"/>
  <c r="I539" i="5"/>
  <c r="H539" i="5"/>
  <c r="B539" i="5"/>
  <c r="A539" i="5"/>
  <c r="I538" i="5"/>
  <c r="H538" i="5"/>
  <c r="B538" i="5"/>
  <c r="A538" i="5"/>
  <c r="I537" i="5"/>
  <c r="H537" i="5"/>
  <c r="B537" i="5"/>
  <c r="A537" i="5"/>
  <c r="I536" i="5"/>
  <c r="H536" i="5"/>
  <c r="B536" i="5"/>
  <c r="A536" i="5"/>
  <c r="I535" i="5"/>
  <c r="H535" i="5"/>
  <c r="B535" i="5"/>
  <c r="A535" i="5"/>
  <c r="I534" i="5"/>
  <c r="H534" i="5"/>
  <c r="B534" i="5"/>
  <c r="A534" i="5"/>
  <c r="I533" i="5"/>
  <c r="H533" i="5"/>
  <c r="B533" i="5"/>
  <c r="A533" i="5"/>
  <c r="I532" i="5"/>
  <c r="H532" i="5"/>
  <c r="B532" i="5"/>
  <c r="A532" i="5"/>
  <c r="I531" i="5"/>
  <c r="H531" i="5"/>
  <c r="B531" i="5"/>
  <c r="A531" i="5"/>
  <c r="I530" i="5"/>
  <c r="H530" i="5"/>
  <c r="B530" i="5"/>
  <c r="A530" i="5"/>
  <c r="I529" i="5"/>
  <c r="H529" i="5"/>
  <c r="B529" i="5"/>
  <c r="A529" i="5"/>
  <c r="I528" i="5"/>
  <c r="H528" i="5"/>
  <c r="B528" i="5"/>
  <c r="A528" i="5"/>
  <c r="I527" i="5"/>
  <c r="H527" i="5"/>
  <c r="B527" i="5"/>
  <c r="A527" i="5"/>
  <c r="I526" i="5"/>
  <c r="H526" i="5"/>
  <c r="B526" i="5"/>
  <c r="A526" i="5"/>
  <c r="I525" i="5"/>
  <c r="H525" i="5"/>
  <c r="B525" i="5"/>
  <c r="A525" i="5"/>
  <c r="I524" i="5"/>
  <c r="H524" i="5"/>
  <c r="B524" i="5"/>
  <c r="A524" i="5"/>
  <c r="I523" i="5"/>
  <c r="H523" i="5"/>
  <c r="B523" i="5"/>
  <c r="A523" i="5"/>
  <c r="I522" i="5"/>
  <c r="H522" i="5"/>
  <c r="B522" i="5"/>
  <c r="A522" i="5"/>
  <c r="I521" i="5"/>
  <c r="H521" i="5"/>
  <c r="B521" i="5"/>
  <c r="A521" i="5"/>
  <c r="I520" i="5"/>
  <c r="H520" i="5"/>
  <c r="B520" i="5"/>
  <c r="A520" i="5"/>
  <c r="I519" i="5"/>
  <c r="H519" i="5"/>
  <c r="B519" i="5"/>
  <c r="A519" i="5"/>
  <c r="I518" i="5"/>
  <c r="H518" i="5"/>
  <c r="B518" i="5"/>
  <c r="A518" i="5"/>
  <c r="I517" i="5"/>
  <c r="H517" i="5"/>
  <c r="B517" i="5"/>
  <c r="A517" i="5"/>
  <c r="I516" i="5"/>
  <c r="H516" i="5"/>
  <c r="B516" i="5"/>
  <c r="A516" i="5"/>
  <c r="I515" i="5"/>
  <c r="H515" i="5"/>
  <c r="B515" i="5"/>
  <c r="A515" i="5"/>
  <c r="I514" i="5"/>
  <c r="H514" i="5"/>
  <c r="B514" i="5"/>
  <c r="A514" i="5"/>
  <c r="I513" i="5"/>
  <c r="H513" i="5"/>
  <c r="B513" i="5"/>
  <c r="A513" i="5"/>
  <c r="I512" i="5"/>
  <c r="H512" i="5"/>
  <c r="B512" i="5"/>
  <c r="A512" i="5"/>
  <c r="I511" i="5"/>
  <c r="H511" i="5"/>
  <c r="B511" i="5"/>
  <c r="A511" i="5"/>
  <c r="I510" i="5"/>
  <c r="H510" i="5"/>
  <c r="B510" i="5"/>
  <c r="A510" i="5"/>
  <c r="I509" i="5"/>
  <c r="H509" i="5"/>
  <c r="B509" i="5"/>
  <c r="A509" i="5"/>
  <c r="I508" i="5"/>
  <c r="H508" i="5"/>
  <c r="B508" i="5"/>
  <c r="A508" i="5"/>
  <c r="I507" i="5"/>
  <c r="H507" i="5"/>
  <c r="B507" i="5"/>
  <c r="A507" i="5"/>
  <c r="I506" i="5"/>
  <c r="H506" i="5"/>
  <c r="B506" i="5"/>
  <c r="A506" i="5"/>
  <c r="I505" i="5"/>
  <c r="H505" i="5"/>
  <c r="B505" i="5"/>
  <c r="A505" i="5"/>
  <c r="I504" i="5"/>
  <c r="H504" i="5"/>
  <c r="B504" i="5"/>
  <c r="A504" i="5"/>
  <c r="I503" i="5"/>
  <c r="H503" i="5"/>
  <c r="B503" i="5"/>
  <c r="A503" i="5"/>
  <c r="I502" i="5"/>
  <c r="H502" i="5"/>
  <c r="B502" i="5"/>
  <c r="A502" i="5"/>
  <c r="I501" i="5"/>
  <c r="H501" i="5"/>
  <c r="B501" i="5"/>
  <c r="A501" i="5"/>
  <c r="I500" i="5"/>
  <c r="H500" i="5"/>
  <c r="B500" i="5"/>
  <c r="A500" i="5"/>
  <c r="I499" i="5"/>
  <c r="H499" i="5"/>
  <c r="B499" i="5"/>
  <c r="A499" i="5"/>
  <c r="I498" i="5"/>
  <c r="H498" i="5"/>
  <c r="B498" i="5"/>
  <c r="A498" i="5"/>
  <c r="I497" i="5"/>
  <c r="H497" i="5"/>
  <c r="B497" i="5"/>
  <c r="A497" i="5"/>
  <c r="I496" i="5"/>
  <c r="H496" i="5"/>
  <c r="B496" i="5"/>
  <c r="A496" i="5"/>
  <c r="I495" i="5"/>
  <c r="H495" i="5"/>
  <c r="B495" i="5"/>
  <c r="A495" i="5"/>
  <c r="I494" i="5"/>
  <c r="H494" i="5"/>
  <c r="B494" i="5"/>
  <c r="A494" i="5"/>
  <c r="I493" i="5"/>
  <c r="H493" i="5"/>
  <c r="B493" i="5"/>
  <c r="A493" i="5"/>
  <c r="I492" i="5"/>
  <c r="H492" i="5"/>
  <c r="B492" i="5"/>
  <c r="A492" i="5"/>
  <c r="I491" i="5"/>
  <c r="H491" i="5"/>
  <c r="B491" i="5"/>
  <c r="A491" i="5"/>
  <c r="I490" i="5"/>
  <c r="H490" i="5"/>
  <c r="B490" i="5"/>
  <c r="A490" i="5"/>
  <c r="I489" i="5"/>
  <c r="H489" i="5"/>
  <c r="B489" i="5"/>
  <c r="A489" i="5"/>
  <c r="I488" i="5"/>
  <c r="H488" i="5"/>
  <c r="B488" i="5"/>
  <c r="A488" i="5"/>
  <c r="I487" i="5"/>
  <c r="H487" i="5"/>
  <c r="B487" i="5"/>
  <c r="A487" i="5"/>
  <c r="I486" i="5"/>
  <c r="H486" i="5"/>
  <c r="B486" i="5"/>
  <c r="A486" i="5"/>
  <c r="I485" i="5"/>
  <c r="H485" i="5"/>
  <c r="B485" i="5"/>
  <c r="A485" i="5"/>
  <c r="I484" i="5"/>
  <c r="H484" i="5"/>
  <c r="B484" i="5"/>
  <c r="A484" i="5"/>
  <c r="I483" i="5"/>
  <c r="H483" i="5"/>
  <c r="B483" i="5"/>
  <c r="A483" i="5"/>
  <c r="I482" i="5"/>
  <c r="H482" i="5"/>
  <c r="B482" i="5"/>
  <c r="A482" i="5"/>
  <c r="I481" i="5"/>
  <c r="H481" i="5"/>
  <c r="B481" i="5"/>
  <c r="A481" i="5"/>
  <c r="I480" i="5"/>
  <c r="H480" i="5"/>
  <c r="B480" i="5"/>
  <c r="A480" i="5"/>
  <c r="I479" i="5"/>
  <c r="H479" i="5"/>
  <c r="B479" i="5"/>
  <c r="A479" i="5"/>
  <c r="I478" i="5"/>
  <c r="H478" i="5"/>
  <c r="B478" i="5"/>
  <c r="A478" i="5"/>
  <c r="I477" i="5"/>
  <c r="H477" i="5"/>
  <c r="B477" i="5"/>
  <c r="A477" i="5"/>
  <c r="I476" i="5"/>
  <c r="H476" i="5"/>
  <c r="B476" i="5"/>
  <c r="A476" i="5"/>
  <c r="I475" i="5"/>
  <c r="H475" i="5"/>
  <c r="B475" i="5"/>
  <c r="A475" i="5"/>
  <c r="I474" i="5"/>
  <c r="H474" i="5"/>
  <c r="B474" i="5"/>
  <c r="A474" i="5"/>
  <c r="I473" i="5"/>
  <c r="H473" i="5"/>
  <c r="B473" i="5"/>
  <c r="A473" i="5"/>
  <c r="I472" i="5"/>
  <c r="H472" i="5"/>
  <c r="B472" i="5"/>
  <c r="A472" i="5"/>
  <c r="I471" i="5"/>
  <c r="H471" i="5"/>
  <c r="B471" i="5"/>
  <c r="A471" i="5"/>
  <c r="I470" i="5"/>
  <c r="H470" i="5"/>
  <c r="B470" i="5"/>
  <c r="A470" i="5"/>
  <c r="I469" i="5"/>
  <c r="H469" i="5"/>
  <c r="B469" i="5"/>
  <c r="A469" i="5"/>
  <c r="I468" i="5"/>
  <c r="H468" i="5"/>
  <c r="B468" i="5"/>
  <c r="A468" i="5"/>
  <c r="I467" i="5"/>
  <c r="H467" i="5"/>
  <c r="B467" i="5"/>
  <c r="A467" i="5"/>
  <c r="I466" i="5"/>
  <c r="H466" i="5"/>
  <c r="B466" i="5"/>
  <c r="A466" i="5"/>
  <c r="I465" i="5"/>
  <c r="H465" i="5"/>
  <c r="B465" i="5"/>
  <c r="A465" i="5"/>
  <c r="I464" i="5"/>
  <c r="H464" i="5"/>
  <c r="B464" i="5"/>
  <c r="A464" i="5"/>
  <c r="I463" i="5"/>
  <c r="H463" i="5"/>
  <c r="B463" i="5"/>
  <c r="A463" i="5"/>
  <c r="I462" i="5"/>
  <c r="H462" i="5"/>
  <c r="B462" i="5"/>
  <c r="A462" i="5"/>
  <c r="I461" i="5"/>
  <c r="H461" i="5"/>
  <c r="B461" i="5"/>
  <c r="A461" i="5"/>
  <c r="I460" i="5"/>
  <c r="H460" i="5"/>
  <c r="B460" i="5"/>
  <c r="A460" i="5"/>
  <c r="I459" i="5"/>
  <c r="H459" i="5"/>
  <c r="B459" i="5"/>
  <c r="A459" i="5"/>
  <c r="I458" i="5"/>
  <c r="H458" i="5"/>
  <c r="B458" i="5"/>
  <c r="A458" i="5"/>
  <c r="I457" i="5"/>
  <c r="H457" i="5"/>
  <c r="B457" i="5"/>
  <c r="A457" i="5"/>
  <c r="I456" i="5"/>
  <c r="H456" i="5"/>
  <c r="B456" i="5"/>
  <c r="A456" i="5"/>
  <c r="I455" i="5"/>
  <c r="H455" i="5"/>
  <c r="B455" i="5"/>
  <c r="A455" i="5"/>
  <c r="I454" i="5"/>
  <c r="H454" i="5"/>
  <c r="B454" i="5"/>
  <c r="A454" i="5"/>
  <c r="I453" i="5"/>
  <c r="H453" i="5"/>
  <c r="B453" i="5"/>
  <c r="A453" i="5"/>
  <c r="I452" i="5"/>
  <c r="H452" i="5"/>
  <c r="B452" i="5"/>
  <c r="A452" i="5"/>
  <c r="I451" i="5"/>
  <c r="H451" i="5"/>
  <c r="B451" i="5"/>
  <c r="A451" i="5"/>
  <c r="I450" i="5"/>
  <c r="H450" i="5"/>
  <c r="B450" i="5"/>
  <c r="A450" i="5"/>
  <c r="I449" i="5"/>
  <c r="H449" i="5"/>
  <c r="B449" i="5"/>
  <c r="A449" i="5"/>
  <c r="I448" i="5"/>
  <c r="H448" i="5"/>
  <c r="B448" i="5"/>
  <c r="A448" i="5"/>
  <c r="I447" i="5"/>
  <c r="H447" i="5"/>
  <c r="B447" i="5"/>
  <c r="A447" i="5"/>
  <c r="I446" i="5"/>
  <c r="H446" i="5"/>
  <c r="B446" i="5"/>
  <c r="A446" i="5"/>
  <c r="I445" i="5"/>
  <c r="H445" i="5"/>
  <c r="B445" i="5"/>
  <c r="A445" i="5"/>
  <c r="I444" i="5"/>
  <c r="H444" i="5"/>
  <c r="B444" i="5"/>
  <c r="A444" i="5"/>
  <c r="I443" i="5"/>
  <c r="H443" i="5"/>
  <c r="B443" i="5"/>
  <c r="A443" i="5"/>
  <c r="I442" i="5"/>
  <c r="H442" i="5"/>
  <c r="B442" i="5"/>
  <c r="A442" i="5"/>
  <c r="I441" i="5"/>
  <c r="H441" i="5"/>
  <c r="B441" i="5"/>
  <c r="A441" i="5"/>
  <c r="I440" i="5"/>
  <c r="H440" i="5"/>
  <c r="B440" i="5"/>
  <c r="A440" i="5"/>
  <c r="I439" i="5"/>
  <c r="H439" i="5"/>
  <c r="B439" i="5"/>
  <c r="A439" i="5"/>
  <c r="I438" i="5"/>
  <c r="H438" i="5"/>
  <c r="B438" i="5"/>
  <c r="A438" i="5"/>
  <c r="I437" i="5"/>
  <c r="H437" i="5"/>
  <c r="B437" i="5"/>
  <c r="A437" i="5"/>
  <c r="I436" i="5"/>
  <c r="H436" i="5"/>
  <c r="B436" i="5"/>
  <c r="A436" i="5"/>
  <c r="I435" i="5"/>
  <c r="H435" i="5"/>
  <c r="B435" i="5"/>
  <c r="A435" i="5"/>
  <c r="I434" i="5"/>
  <c r="H434" i="5"/>
  <c r="B434" i="5"/>
  <c r="A434" i="5"/>
  <c r="I433" i="5"/>
  <c r="H433" i="5"/>
  <c r="B433" i="5"/>
  <c r="A433" i="5"/>
  <c r="I432" i="5"/>
  <c r="H432" i="5"/>
  <c r="B432" i="5"/>
  <c r="A432" i="5"/>
  <c r="I431" i="5"/>
  <c r="H431" i="5"/>
  <c r="B431" i="5"/>
  <c r="A431" i="5"/>
  <c r="I430" i="5"/>
  <c r="H430" i="5"/>
  <c r="B430" i="5"/>
  <c r="A430" i="5"/>
  <c r="I429" i="5"/>
  <c r="H429" i="5"/>
  <c r="B429" i="5"/>
  <c r="A429" i="5"/>
  <c r="I428" i="5"/>
  <c r="H428" i="5"/>
  <c r="B428" i="5"/>
  <c r="A428" i="5"/>
  <c r="I427" i="5"/>
  <c r="H427" i="5"/>
  <c r="B427" i="5"/>
  <c r="A427" i="5"/>
  <c r="I426" i="5"/>
  <c r="H426" i="5"/>
  <c r="B426" i="5"/>
  <c r="A426" i="5"/>
  <c r="I425" i="5"/>
  <c r="H425" i="5"/>
  <c r="B425" i="5"/>
  <c r="A425" i="5"/>
  <c r="I424" i="5"/>
  <c r="H424" i="5"/>
  <c r="B424" i="5"/>
  <c r="A424" i="5"/>
  <c r="I423" i="5"/>
  <c r="H423" i="5"/>
  <c r="B423" i="5"/>
  <c r="A423" i="5"/>
  <c r="I422" i="5"/>
  <c r="H422" i="5"/>
  <c r="B422" i="5"/>
  <c r="A422" i="5"/>
  <c r="I421" i="5"/>
  <c r="H421" i="5"/>
  <c r="B421" i="5"/>
  <c r="A421" i="5"/>
  <c r="I420" i="5"/>
  <c r="H420" i="5"/>
  <c r="B420" i="5"/>
  <c r="A420" i="5"/>
  <c r="I419" i="5"/>
  <c r="H419" i="5"/>
  <c r="B419" i="5"/>
  <c r="A419" i="5"/>
  <c r="I418" i="5"/>
  <c r="H418" i="5"/>
  <c r="B418" i="5"/>
  <c r="A418" i="5"/>
  <c r="I417" i="5"/>
  <c r="H417" i="5"/>
  <c r="B417" i="5"/>
  <c r="A417" i="5"/>
  <c r="I416" i="5"/>
  <c r="H416" i="5"/>
  <c r="B416" i="5"/>
  <c r="A416" i="5"/>
  <c r="I415" i="5"/>
  <c r="H415" i="5"/>
  <c r="B415" i="5"/>
  <c r="A415" i="5"/>
  <c r="I414" i="5"/>
  <c r="H414" i="5"/>
  <c r="B414" i="5"/>
  <c r="A414" i="5"/>
  <c r="I413" i="5"/>
  <c r="H413" i="5"/>
  <c r="B413" i="5"/>
  <c r="A413" i="5"/>
  <c r="I412" i="5"/>
  <c r="H412" i="5"/>
  <c r="B412" i="5"/>
  <c r="A412" i="5"/>
  <c r="I411" i="5"/>
  <c r="H411" i="5"/>
  <c r="B411" i="5"/>
  <c r="A411" i="5"/>
  <c r="I410" i="5"/>
  <c r="H410" i="5"/>
  <c r="B410" i="5"/>
  <c r="A410" i="5"/>
  <c r="I409" i="5"/>
  <c r="H409" i="5"/>
  <c r="B409" i="5"/>
  <c r="A409" i="5"/>
  <c r="I408" i="5"/>
  <c r="H408" i="5"/>
  <c r="B408" i="5"/>
  <c r="A408" i="5"/>
  <c r="I407" i="5"/>
  <c r="H407" i="5"/>
  <c r="B407" i="5"/>
  <c r="A407" i="5"/>
  <c r="I406" i="5"/>
  <c r="H406" i="5"/>
  <c r="B406" i="5"/>
  <c r="A406" i="5"/>
  <c r="I405" i="5"/>
  <c r="H405" i="5"/>
  <c r="B405" i="5"/>
  <c r="A405" i="5"/>
  <c r="I404" i="5"/>
  <c r="H404" i="5"/>
  <c r="B404" i="5"/>
  <c r="A404" i="5"/>
  <c r="I403" i="5"/>
  <c r="H403" i="5"/>
  <c r="B403" i="5"/>
  <c r="A403" i="5"/>
  <c r="I402" i="5"/>
  <c r="H402" i="5"/>
  <c r="B402" i="5"/>
  <c r="A402" i="5"/>
  <c r="I401" i="5"/>
  <c r="H401" i="5"/>
  <c r="B401" i="5"/>
  <c r="A401" i="5"/>
  <c r="I400" i="5"/>
  <c r="H400" i="5"/>
  <c r="B400" i="5"/>
  <c r="A400" i="5"/>
  <c r="I399" i="5"/>
  <c r="H399" i="5"/>
  <c r="B399" i="5"/>
  <c r="A399" i="5"/>
  <c r="I398" i="5"/>
  <c r="H398" i="5"/>
  <c r="B398" i="5"/>
  <c r="A398" i="5"/>
  <c r="I397" i="5"/>
  <c r="H397" i="5"/>
  <c r="B397" i="5"/>
  <c r="A397" i="5"/>
  <c r="I396" i="5"/>
  <c r="H396" i="5"/>
  <c r="B396" i="5"/>
  <c r="A396" i="5"/>
  <c r="I395" i="5"/>
  <c r="H395" i="5"/>
  <c r="B395" i="5"/>
  <c r="A395" i="5"/>
  <c r="I394" i="5"/>
  <c r="H394" i="5"/>
  <c r="B394" i="5"/>
  <c r="A394" i="5"/>
  <c r="I393" i="5"/>
  <c r="H393" i="5"/>
  <c r="B393" i="5"/>
  <c r="A393" i="5"/>
  <c r="I392" i="5"/>
  <c r="H392" i="5"/>
  <c r="B392" i="5"/>
  <c r="A392" i="5"/>
  <c r="I391" i="5"/>
  <c r="H391" i="5"/>
  <c r="B391" i="5"/>
  <c r="A391" i="5"/>
  <c r="I390" i="5"/>
  <c r="H390" i="5"/>
  <c r="B390" i="5"/>
  <c r="A390" i="5"/>
  <c r="I389" i="5"/>
  <c r="H389" i="5"/>
  <c r="B389" i="5"/>
  <c r="A389" i="5"/>
  <c r="I388" i="5"/>
  <c r="H388" i="5"/>
  <c r="B388" i="5"/>
  <c r="A388" i="5"/>
  <c r="I387" i="5"/>
  <c r="H387" i="5"/>
  <c r="B387" i="5"/>
  <c r="A387" i="5"/>
  <c r="I386" i="5"/>
  <c r="H386" i="5"/>
  <c r="B386" i="5"/>
  <c r="A386" i="5"/>
  <c r="I385" i="5"/>
  <c r="H385" i="5"/>
  <c r="B385" i="5"/>
  <c r="A385" i="5"/>
  <c r="I384" i="5"/>
  <c r="H384" i="5"/>
  <c r="B384" i="5"/>
  <c r="A384" i="5"/>
  <c r="I383" i="5"/>
  <c r="H383" i="5"/>
  <c r="B383" i="5"/>
  <c r="A383" i="5"/>
  <c r="I382" i="5"/>
  <c r="H382" i="5"/>
  <c r="B382" i="5"/>
  <c r="A382" i="5"/>
  <c r="I381" i="5"/>
  <c r="H381" i="5"/>
  <c r="B381" i="5"/>
  <c r="A381" i="5"/>
  <c r="I380" i="5"/>
  <c r="H380" i="5"/>
  <c r="B380" i="5"/>
  <c r="A380" i="5"/>
  <c r="I379" i="5"/>
  <c r="H379" i="5"/>
  <c r="B379" i="5"/>
  <c r="A379" i="5"/>
  <c r="I378" i="5"/>
  <c r="H378" i="5"/>
  <c r="B378" i="5"/>
  <c r="A378" i="5"/>
  <c r="I377" i="5"/>
  <c r="H377" i="5"/>
  <c r="B377" i="5"/>
  <c r="A377" i="5"/>
  <c r="I376" i="5"/>
  <c r="H376" i="5"/>
  <c r="B376" i="5"/>
  <c r="A376" i="5"/>
  <c r="I375" i="5"/>
  <c r="H375" i="5"/>
  <c r="B375" i="5"/>
  <c r="A375" i="5"/>
  <c r="I374" i="5"/>
  <c r="H374" i="5"/>
  <c r="B374" i="5"/>
  <c r="A374" i="5"/>
  <c r="I373" i="5"/>
  <c r="H373" i="5"/>
  <c r="B373" i="5"/>
  <c r="A373" i="5"/>
  <c r="I372" i="5"/>
  <c r="H372" i="5"/>
  <c r="B372" i="5"/>
  <c r="A372" i="5"/>
  <c r="I371" i="5"/>
  <c r="H371" i="5"/>
  <c r="B371" i="5"/>
  <c r="A371" i="5"/>
  <c r="I370" i="5"/>
  <c r="H370" i="5"/>
  <c r="B370" i="5"/>
  <c r="A370" i="5"/>
  <c r="I369" i="5"/>
  <c r="H369" i="5"/>
  <c r="B369" i="5"/>
  <c r="A369" i="5"/>
  <c r="I368" i="5"/>
  <c r="H368" i="5"/>
  <c r="B368" i="5"/>
  <c r="A368" i="5"/>
  <c r="I367" i="5"/>
  <c r="H367" i="5"/>
  <c r="B367" i="5"/>
  <c r="A367" i="5"/>
  <c r="I366" i="5"/>
  <c r="H366" i="5"/>
  <c r="B366" i="5"/>
  <c r="A366" i="5"/>
  <c r="I365" i="5"/>
  <c r="H365" i="5"/>
  <c r="B365" i="5"/>
  <c r="A365" i="5"/>
  <c r="I364" i="5"/>
  <c r="H364" i="5"/>
  <c r="B364" i="5"/>
  <c r="A364" i="5"/>
  <c r="I363" i="5"/>
  <c r="H363" i="5"/>
  <c r="B363" i="5"/>
  <c r="A363" i="5"/>
  <c r="I362" i="5"/>
  <c r="H362" i="5"/>
  <c r="B362" i="5"/>
  <c r="A362" i="5"/>
  <c r="I361" i="5"/>
  <c r="H361" i="5"/>
  <c r="B361" i="5"/>
  <c r="A361" i="5"/>
  <c r="I360" i="5"/>
  <c r="H360" i="5"/>
  <c r="B360" i="5"/>
  <c r="A360" i="5"/>
  <c r="I359" i="5"/>
  <c r="H359" i="5"/>
  <c r="B359" i="5"/>
  <c r="A359" i="5"/>
  <c r="I358" i="5"/>
  <c r="H358" i="5"/>
  <c r="B358" i="5"/>
  <c r="A358" i="5"/>
  <c r="I357" i="5"/>
  <c r="H357" i="5"/>
  <c r="B357" i="5"/>
  <c r="A357" i="5"/>
  <c r="I356" i="5"/>
  <c r="H356" i="5"/>
  <c r="B356" i="5"/>
  <c r="A356" i="5"/>
  <c r="I355" i="5"/>
  <c r="H355" i="5"/>
  <c r="B355" i="5"/>
  <c r="A355" i="5"/>
  <c r="I354" i="5"/>
  <c r="H354" i="5"/>
  <c r="B354" i="5"/>
  <c r="A354" i="5"/>
  <c r="I353" i="5"/>
  <c r="H353" i="5"/>
  <c r="B353" i="5"/>
  <c r="A353" i="5"/>
  <c r="I352" i="5"/>
  <c r="H352" i="5"/>
  <c r="B352" i="5"/>
  <c r="A352" i="5"/>
  <c r="I351" i="5"/>
  <c r="H351" i="5"/>
  <c r="B351" i="5"/>
  <c r="A351" i="5"/>
  <c r="I350" i="5"/>
  <c r="H350" i="5"/>
  <c r="B350" i="5"/>
  <c r="A350" i="5"/>
  <c r="I349" i="5"/>
  <c r="H349" i="5"/>
  <c r="B349" i="5"/>
  <c r="A349" i="5"/>
  <c r="I348" i="5"/>
  <c r="H348" i="5"/>
  <c r="B348" i="5"/>
  <c r="A348" i="5"/>
  <c r="I347" i="5"/>
  <c r="H347" i="5"/>
  <c r="B347" i="5"/>
  <c r="A347" i="5"/>
  <c r="I346" i="5"/>
  <c r="H346" i="5"/>
  <c r="B346" i="5"/>
  <c r="A346" i="5"/>
  <c r="I345" i="5"/>
  <c r="H345" i="5"/>
  <c r="B345" i="5"/>
  <c r="A345" i="5"/>
  <c r="I344" i="5"/>
  <c r="H344" i="5"/>
  <c r="B344" i="5"/>
  <c r="A344" i="5"/>
  <c r="I343" i="5"/>
  <c r="H343" i="5"/>
  <c r="B343" i="5"/>
  <c r="A343" i="5"/>
  <c r="I342" i="5"/>
  <c r="H342" i="5"/>
  <c r="B342" i="5"/>
  <c r="A342" i="5"/>
  <c r="I341" i="5"/>
  <c r="H341" i="5"/>
  <c r="B341" i="5"/>
  <c r="A341" i="5"/>
  <c r="I340" i="5"/>
  <c r="H340" i="5"/>
  <c r="B340" i="5"/>
  <c r="A340" i="5"/>
  <c r="I339" i="5"/>
  <c r="H339" i="5"/>
  <c r="B339" i="5"/>
  <c r="A339" i="5"/>
  <c r="I338" i="5"/>
  <c r="H338" i="5"/>
  <c r="B338" i="5"/>
  <c r="A338" i="5"/>
  <c r="I337" i="5"/>
  <c r="H337" i="5"/>
  <c r="B337" i="5"/>
  <c r="A337" i="5"/>
  <c r="I336" i="5"/>
  <c r="H336" i="5"/>
  <c r="B336" i="5"/>
  <c r="A336" i="5"/>
  <c r="I335" i="5"/>
  <c r="H335" i="5"/>
  <c r="B335" i="5"/>
  <c r="A335" i="5"/>
  <c r="I334" i="5"/>
  <c r="H334" i="5"/>
  <c r="B334" i="5"/>
  <c r="A334" i="5"/>
  <c r="I333" i="5"/>
  <c r="H333" i="5"/>
  <c r="B333" i="5"/>
  <c r="A333" i="5"/>
  <c r="I332" i="5"/>
  <c r="H332" i="5"/>
  <c r="B332" i="5"/>
  <c r="A332" i="5"/>
  <c r="I331" i="5"/>
  <c r="H331" i="5"/>
  <c r="B331" i="5"/>
  <c r="A331" i="5"/>
  <c r="I330" i="5"/>
  <c r="H330" i="5"/>
  <c r="B330" i="5"/>
  <c r="A330" i="5"/>
  <c r="I329" i="5"/>
  <c r="H329" i="5"/>
  <c r="B329" i="5"/>
  <c r="A329" i="5"/>
  <c r="I328" i="5"/>
  <c r="H328" i="5"/>
  <c r="B328" i="5"/>
  <c r="A328" i="5"/>
  <c r="I327" i="5"/>
  <c r="H327" i="5"/>
  <c r="B327" i="5"/>
  <c r="A327" i="5"/>
  <c r="I326" i="5"/>
  <c r="H326" i="5"/>
  <c r="B326" i="5"/>
  <c r="A326" i="5"/>
  <c r="I325" i="5"/>
  <c r="H325" i="5"/>
  <c r="B325" i="5"/>
  <c r="A325" i="5"/>
  <c r="I324" i="5"/>
  <c r="H324" i="5"/>
  <c r="B324" i="5"/>
  <c r="A324" i="5"/>
  <c r="I323" i="5"/>
  <c r="H323" i="5"/>
  <c r="B323" i="5"/>
  <c r="A323" i="5"/>
  <c r="I322" i="5"/>
  <c r="H322" i="5"/>
  <c r="B322" i="5"/>
  <c r="A322" i="5"/>
  <c r="I321" i="5"/>
  <c r="H321" i="5"/>
  <c r="B321" i="5"/>
  <c r="A321" i="5"/>
  <c r="I320" i="5"/>
  <c r="H320" i="5"/>
  <c r="B320" i="5"/>
  <c r="A320" i="5"/>
  <c r="I319" i="5"/>
  <c r="H319" i="5"/>
  <c r="B319" i="5"/>
  <c r="A319" i="5"/>
  <c r="I318" i="5"/>
  <c r="H318" i="5"/>
  <c r="B318" i="5"/>
  <c r="A318" i="5"/>
  <c r="I317" i="5"/>
  <c r="H317" i="5"/>
  <c r="B317" i="5"/>
  <c r="A317" i="5"/>
  <c r="I316" i="5"/>
  <c r="H316" i="5"/>
  <c r="B316" i="5"/>
  <c r="A316" i="5"/>
  <c r="I315" i="5"/>
  <c r="H315" i="5"/>
  <c r="B315" i="5"/>
  <c r="A315" i="5"/>
  <c r="I314" i="5"/>
  <c r="H314" i="5"/>
  <c r="B314" i="5"/>
  <c r="A314" i="5"/>
  <c r="I313" i="5"/>
  <c r="H313" i="5"/>
  <c r="B313" i="5"/>
  <c r="A313" i="5"/>
  <c r="I312" i="5"/>
  <c r="H312" i="5"/>
  <c r="B312" i="5"/>
  <c r="A312" i="5"/>
  <c r="I311" i="5"/>
  <c r="H311" i="5"/>
  <c r="B311" i="5"/>
  <c r="A311" i="5"/>
  <c r="I310" i="5"/>
  <c r="H310" i="5"/>
  <c r="B310" i="5"/>
  <c r="A310" i="5"/>
  <c r="I309" i="5"/>
  <c r="H309" i="5"/>
  <c r="B309" i="5"/>
  <c r="A309" i="5"/>
  <c r="I308" i="5"/>
  <c r="H308" i="5"/>
  <c r="B308" i="5"/>
  <c r="A308" i="5"/>
  <c r="I307" i="5"/>
  <c r="H307" i="5"/>
  <c r="B307" i="5"/>
  <c r="A307" i="5"/>
  <c r="I306" i="5"/>
  <c r="H306" i="5"/>
  <c r="B306" i="5"/>
  <c r="A306" i="5"/>
  <c r="I305" i="5"/>
  <c r="H305" i="5"/>
  <c r="B305" i="5"/>
  <c r="A305" i="5"/>
  <c r="I304" i="5"/>
  <c r="H304" i="5"/>
  <c r="B304" i="5"/>
  <c r="A304" i="5"/>
  <c r="I303" i="5"/>
  <c r="H303" i="5"/>
  <c r="B303" i="5"/>
  <c r="A303" i="5"/>
  <c r="I302" i="5"/>
  <c r="H302" i="5"/>
  <c r="B302" i="5"/>
  <c r="A302" i="5"/>
  <c r="I301" i="5"/>
  <c r="H301" i="5"/>
  <c r="B301" i="5"/>
  <c r="A301" i="5"/>
  <c r="I300" i="5"/>
  <c r="H300" i="5"/>
  <c r="B300" i="5"/>
  <c r="A300" i="5"/>
  <c r="I299" i="5"/>
  <c r="H299" i="5"/>
  <c r="B299" i="5"/>
  <c r="A299" i="5"/>
  <c r="I298" i="5"/>
  <c r="H298" i="5"/>
  <c r="B298" i="5"/>
  <c r="A298" i="5"/>
  <c r="I297" i="5"/>
  <c r="H297" i="5"/>
  <c r="B297" i="5"/>
  <c r="A297" i="5"/>
  <c r="I296" i="5"/>
  <c r="H296" i="5"/>
  <c r="B296" i="5"/>
  <c r="A296" i="5"/>
  <c r="I295" i="5"/>
  <c r="H295" i="5"/>
  <c r="B295" i="5"/>
  <c r="A295" i="5"/>
  <c r="I294" i="5"/>
  <c r="H294" i="5"/>
  <c r="B294" i="5"/>
  <c r="A294" i="5"/>
  <c r="I293" i="5"/>
  <c r="H293" i="5"/>
  <c r="B293" i="5"/>
  <c r="A293" i="5"/>
  <c r="I292" i="5"/>
  <c r="H292" i="5"/>
  <c r="B292" i="5"/>
  <c r="A292" i="5"/>
  <c r="I291" i="5"/>
  <c r="H291" i="5"/>
  <c r="B291" i="5"/>
  <c r="A291" i="5"/>
  <c r="I290" i="5"/>
  <c r="H290" i="5"/>
  <c r="B290" i="5"/>
  <c r="A290" i="5"/>
  <c r="I289" i="5"/>
  <c r="H289" i="5"/>
  <c r="B289" i="5"/>
  <c r="A289" i="5"/>
  <c r="I288" i="5"/>
  <c r="H288" i="5"/>
  <c r="B288" i="5"/>
  <c r="A288" i="5"/>
  <c r="I287" i="5"/>
  <c r="H287" i="5"/>
  <c r="B287" i="5"/>
  <c r="A287" i="5"/>
  <c r="I286" i="5"/>
  <c r="H286" i="5"/>
  <c r="B286" i="5"/>
  <c r="A286" i="5"/>
  <c r="I285" i="5"/>
  <c r="H285" i="5"/>
  <c r="B285" i="5"/>
  <c r="A285" i="5"/>
  <c r="I284" i="5"/>
  <c r="H284" i="5"/>
  <c r="B284" i="5"/>
  <c r="A284" i="5"/>
  <c r="I283" i="5"/>
  <c r="H283" i="5"/>
  <c r="B283" i="5"/>
  <c r="A283" i="5"/>
  <c r="I282" i="5"/>
  <c r="H282" i="5"/>
  <c r="B282" i="5"/>
  <c r="A282" i="5"/>
  <c r="I281" i="5"/>
  <c r="H281" i="5"/>
  <c r="B281" i="5"/>
  <c r="A281" i="5"/>
  <c r="I280" i="5"/>
  <c r="H280" i="5"/>
  <c r="B280" i="5"/>
  <c r="A280" i="5"/>
  <c r="I279" i="5"/>
  <c r="H279" i="5"/>
  <c r="B279" i="5"/>
  <c r="A279" i="5"/>
  <c r="I278" i="5"/>
  <c r="H278" i="5"/>
  <c r="B278" i="5"/>
  <c r="A278" i="5"/>
  <c r="I277" i="5"/>
  <c r="H277" i="5"/>
  <c r="B277" i="5"/>
  <c r="A277" i="5"/>
  <c r="I276" i="5"/>
  <c r="H276" i="5"/>
  <c r="B276" i="5"/>
  <c r="A276" i="5"/>
  <c r="I275" i="5"/>
  <c r="H275" i="5"/>
  <c r="B275" i="5"/>
  <c r="A275" i="5"/>
  <c r="I274" i="5"/>
  <c r="H274" i="5"/>
  <c r="B274" i="5"/>
  <c r="A274" i="5"/>
  <c r="I273" i="5"/>
  <c r="H273" i="5"/>
  <c r="B273" i="5"/>
  <c r="A273" i="5"/>
  <c r="I272" i="5"/>
  <c r="H272" i="5"/>
  <c r="B272" i="5"/>
  <c r="A272" i="5"/>
  <c r="I271" i="5"/>
  <c r="H271" i="5"/>
  <c r="B271" i="5"/>
  <c r="A271" i="5"/>
  <c r="I270" i="5"/>
  <c r="H270" i="5"/>
  <c r="B270" i="5"/>
  <c r="A270" i="5"/>
  <c r="I269" i="5"/>
  <c r="H269" i="5"/>
  <c r="B269" i="5"/>
  <c r="A269" i="5"/>
  <c r="I268" i="5"/>
  <c r="H268" i="5"/>
  <c r="B268" i="5"/>
  <c r="A268" i="5"/>
  <c r="I267" i="5"/>
  <c r="H267" i="5"/>
  <c r="B267" i="5"/>
  <c r="A267" i="5"/>
  <c r="I266" i="5"/>
  <c r="H266" i="5"/>
  <c r="B266" i="5"/>
  <c r="A266" i="5"/>
  <c r="I265" i="5"/>
  <c r="H265" i="5"/>
  <c r="B265" i="5"/>
  <c r="A265" i="5"/>
  <c r="I264" i="5"/>
  <c r="H264" i="5"/>
  <c r="B264" i="5"/>
  <c r="A264" i="5"/>
  <c r="I263" i="5"/>
  <c r="H263" i="5"/>
  <c r="B263" i="5"/>
  <c r="A263" i="5"/>
  <c r="I262" i="5"/>
  <c r="H262" i="5"/>
  <c r="B262" i="5"/>
  <c r="A262" i="5"/>
  <c r="I261" i="5"/>
  <c r="H261" i="5"/>
  <c r="B261" i="5"/>
  <c r="A261" i="5"/>
  <c r="I260" i="5"/>
  <c r="H260" i="5"/>
  <c r="B260" i="5"/>
  <c r="A260" i="5"/>
  <c r="I259" i="5"/>
  <c r="H259" i="5"/>
  <c r="B259" i="5"/>
  <c r="A259" i="5"/>
  <c r="I258" i="5"/>
  <c r="H258" i="5"/>
  <c r="B258" i="5"/>
  <c r="A258" i="5"/>
  <c r="I257" i="5"/>
  <c r="H257" i="5"/>
  <c r="B257" i="5"/>
  <c r="A257" i="5"/>
  <c r="I256" i="5"/>
  <c r="H256" i="5"/>
  <c r="B256" i="5"/>
  <c r="A256" i="5"/>
  <c r="I255" i="5"/>
  <c r="H255" i="5"/>
  <c r="B255" i="5"/>
  <c r="A255" i="5"/>
  <c r="I254" i="5"/>
  <c r="H254" i="5"/>
  <c r="B254" i="5"/>
  <c r="A254" i="5"/>
  <c r="I253" i="5"/>
  <c r="H253" i="5"/>
  <c r="B253" i="5"/>
  <c r="A253" i="5"/>
  <c r="I252" i="5"/>
  <c r="H252" i="5"/>
  <c r="B252" i="5"/>
  <c r="A252" i="5"/>
  <c r="I251" i="5"/>
  <c r="H251" i="5"/>
  <c r="B251" i="5"/>
  <c r="A251" i="5"/>
  <c r="I250" i="5"/>
  <c r="H250" i="5"/>
  <c r="B250" i="5"/>
  <c r="A250" i="5"/>
  <c r="I249" i="5"/>
  <c r="H249" i="5"/>
  <c r="B249" i="5"/>
  <c r="A249" i="5"/>
  <c r="I248" i="5"/>
  <c r="H248" i="5"/>
  <c r="B248" i="5"/>
  <c r="A248" i="5"/>
  <c r="I247" i="5"/>
  <c r="H247" i="5"/>
  <c r="B247" i="5"/>
  <c r="A247" i="5"/>
  <c r="I246" i="5"/>
  <c r="H246" i="5"/>
  <c r="B246" i="5"/>
  <c r="A246" i="5"/>
  <c r="I245" i="5"/>
  <c r="H245" i="5"/>
  <c r="B245" i="5"/>
  <c r="A245" i="5"/>
  <c r="I244" i="5"/>
  <c r="H244" i="5"/>
  <c r="B244" i="5"/>
  <c r="A244" i="5"/>
  <c r="I243" i="5"/>
  <c r="H243" i="5"/>
  <c r="B243" i="5"/>
  <c r="A243" i="5"/>
  <c r="I242" i="5"/>
  <c r="H242" i="5"/>
  <c r="B242" i="5"/>
  <c r="A242" i="5"/>
  <c r="I241" i="5"/>
  <c r="H241" i="5"/>
  <c r="B241" i="5"/>
  <c r="A241" i="5"/>
  <c r="I240" i="5"/>
  <c r="H240" i="5"/>
  <c r="B240" i="5"/>
  <c r="A240" i="5"/>
  <c r="I239" i="5"/>
  <c r="H239" i="5"/>
  <c r="B239" i="5"/>
  <c r="A239" i="5"/>
  <c r="I238" i="5"/>
  <c r="H238" i="5"/>
  <c r="B238" i="5"/>
  <c r="A238" i="5"/>
  <c r="I237" i="5"/>
  <c r="H237" i="5"/>
  <c r="B237" i="5"/>
  <c r="A237" i="5"/>
  <c r="I236" i="5"/>
  <c r="H236" i="5"/>
  <c r="B236" i="5"/>
  <c r="A236" i="5"/>
  <c r="I235" i="5"/>
  <c r="H235" i="5"/>
  <c r="B235" i="5"/>
  <c r="A235" i="5"/>
  <c r="I234" i="5"/>
  <c r="H234" i="5"/>
  <c r="B234" i="5"/>
  <c r="A234" i="5"/>
  <c r="I233" i="5"/>
  <c r="H233" i="5"/>
  <c r="B233" i="5"/>
  <c r="A233" i="5"/>
  <c r="I232" i="5"/>
  <c r="H232" i="5"/>
  <c r="B232" i="5"/>
  <c r="A232" i="5"/>
  <c r="I231" i="5"/>
  <c r="H231" i="5"/>
  <c r="B231" i="5"/>
  <c r="A231" i="5"/>
  <c r="I230" i="5"/>
  <c r="H230" i="5"/>
  <c r="B230" i="5"/>
  <c r="A230" i="5"/>
  <c r="I229" i="5"/>
  <c r="H229" i="5"/>
  <c r="B229" i="5"/>
  <c r="A229" i="5"/>
  <c r="I228" i="5"/>
  <c r="H228" i="5"/>
  <c r="B228" i="5"/>
  <c r="A228" i="5"/>
  <c r="I227" i="5"/>
  <c r="H227" i="5"/>
  <c r="B227" i="5"/>
  <c r="A227" i="5"/>
  <c r="I226" i="5"/>
  <c r="H226" i="5"/>
  <c r="B226" i="5"/>
  <c r="A226" i="5"/>
  <c r="I225" i="5"/>
  <c r="H225" i="5"/>
  <c r="B225" i="5"/>
  <c r="A225" i="5"/>
  <c r="I224" i="5"/>
  <c r="H224" i="5"/>
  <c r="B224" i="5"/>
  <c r="A224" i="5"/>
  <c r="I223" i="5"/>
  <c r="H223" i="5"/>
  <c r="B223" i="5"/>
  <c r="A223" i="5"/>
  <c r="I222" i="5"/>
  <c r="H222" i="5"/>
  <c r="B222" i="5"/>
  <c r="A222" i="5"/>
  <c r="I221" i="5"/>
  <c r="H221" i="5"/>
  <c r="B221" i="5"/>
  <c r="A221" i="5"/>
  <c r="I220" i="5"/>
  <c r="H220" i="5"/>
  <c r="B220" i="5"/>
  <c r="A220" i="5"/>
  <c r="I219" i="5"/>
  <c r="H219" i="5"/>
  <c r="B219" i="5"/>
  <c r="A219" i="5"/>
  <c r="I218" i="5"/>
  <c r="H218" i="5"/>
  <c r="B218" i="5"/>
  <c r="A218" i="5"/>
  <c r="I217" i="5"/>
  <c r="H217" i="5"/>
  <c r="B217" i="5"/>
  <c r="A217" i="5"/>
  <c r="I216" i="5"/>
  <c r="H216" i="5"/>
  <c r="B216" i="5"/>
  <c r="A216" i="5"/>
  <c r="I215" i="5"/>
  <c r="H215" i="5"/>
  <c r="B215" i="5"/>
  <c r="A215" i="5"/>
  <c r="I214" i="5"/>
  <c r="H214" i="5"/>
  <c r="B214" i="5"/>
  <c r="A214" i="5"/>
  <c r="I213" i="5"/>
  <c r="H213" i="5"/>
  <c r="B213" i="5"/>
  <c r="A213" i="5"/>
  <c r="I212" i="5"/>
  <c r="H212" i="5"/>
  <c r="B212" i="5"/>
  <c r="A212" i="5"/>
  <c r="I211" i="5"/>
  <c r="H211" i="5"/>
  <c r="B211" i="5"/>
  <c r="A211" i="5"/>
  <c r="I210" i="5"/>
  <c r="H210" i="5"/>
  <c r="B210" i="5"/>
  <c r="A210" i="5"/>
  <c r="I209" i="5"/>
  <c r="H209" i="5"/>
  <c r="B209" i="5"/>
  <c r="A209" i="5"/>
  <c r="I208" i="5"/>
  <c r="H208" i="5"/>
  <c r="B208" i="5"/>
  <c r="A208" i="5"/>
  <c r="I207" i="5"/>
  <c r="H207" i="5"/>
  <c r="B207" i="5"/>
  <c r="A207" i="5"/>
  <c r="I206" i="5"/>
  <c r="H206" i="5"/>
  <c r="B206" i="5"/>
  <c r="A206" i="5"/>
  <c r="I205" i="5"/>
  <c r="H205" i="5"/>
  <c r="B205" i="5"/>
  <c r="A205" i="5"/>
  <c r="I204" i="5"/>
  <c r="H204" i="5"/>
  <c r="B204" i="5"/>
  <c r="A204" i="5"/>
  <c r="I203" i="5"/>
  <c r="H203" i="5"/>
  <c r="B203" i="5"/>
  <c r="A203" i="5"/>
  <c r="I202" i="5"/>
  <c r="H202" i="5"/>
  <c r="B202" i="5"/>
  <c r="A202" i="5"/>
  <c r="I201" i="5"/>
  <c r="H201" i="5"/>
  <c r="B201" i="5"/>
  <c r="A201" i="5"/>
  <c r="I200" i="5"/>
  <c r="H200" i="5"/>
  <c r="B200" i="5"/>
  <c r="A200" i="5"/>
  <c r="I199" i="5"/>
  <c r="H199" i="5"/>
  <c r="B199" i="5"/>
  <c r="A199" i="5"/>
  <c r="I198" i="5"/>
  <c r="H198" i="5"/>
  <c r="B198" i="5"/>
  <c r="A198" i="5"/>
  <c r="I197" i="5"/>
  <c r="H197" i="5"/>
  <c r="B197" i="5"/>
  <c r="A197" i="5"/>
  <c r="I196" i="5"/>
  <c r="H196" i="5"/>
  <c r="B196" i="5"/>
  <c r="A196" i="5"/>
  <c r="I195" i="5"/>
  <c r="H195" i="5"/>
  <c r="B195" i="5"/>
  <c r="A195" i="5"/>
  <c r="I194" i="5"/>
  <c r="H194" i="5"/>
  <c r="B194" i="5"/>
  <c r="A194" i="5"/>
  <c r="I193" i="5"/>
  <c r="H193" i="5"/>
  <c r="B193" i="5"/>
  <c r="A193" i="5"/>
  <c r="I192" i="5"/>
  <c r="H192" i="5"/>
  <c r="B192" i="5"/>
  <c r="A192" i="5"/>
  <c r="I191" i="5"/>
  <c r="H191" i="5"/>
  <c r="B191" i="5"/>
  <c r="A191" i="5"/>
  <c r="I190" i="5"/>
  <c r="H190" i="5"/>
  <c r="B190" i="5"/>
  <c r="A190" i="5"/>
  <c r="I189" i="5"/>
  <c r="H189" i="5"/>
  <c r="B189" i="5"/>
  <c r="A189" i="5"/>
  <c r="I188" i="5"/>
  <c r="H188" i="5"/>
  <c r="B188" i="5"/>
  <c r="A188" i="5"/>
  <c r="I187" i="5"/>
  <c r="H187" i="5"/>
  <c r="B187" i="5"/>
  <c r="A187" i="5"/>
  <c r="I186" i="5"/>
  <c r="H186" i="5"/>
  <c r="B186" i="5"/>
  <c r="A186" i="5"/>
  <c r="I185" i="5"/>
  <c r="H185" i="5"/>
  <c r="B185" i="5"/>
  <c r="A185" i="5"/>
  <c r="I184" i="5"/>
  <c r="H184" i="5"/>
  <c r="B184" i="5"/>
  <c r="A184" i="5"/>
  <c r="I183" i="5"/>
  <c r="H183" i="5"/>
  <c r="B183" i="5"/>
  <c r="A183" i="5"/>
  <c r="I182" i="5"/>
  <c r="H182" i="5"/>
  <c r="B182" i="5"/>
  <c r="A182" i="5"/>
  <c r="I181" i="5"/>
  <c r="H181" i="5"/>
  <c r="B181" i="5"/>
  <c r="A181" i="5"/>
  <c r="I180" i="5"/>
  <c r="H180" i="5"/>
  <c r="B180" i="5"/>
  <c r="A180" i="5"/>
  <c r="I179" i="5"/>
  <c r="H179" i="5"/>
  <c r="B179" i="5"/>
  <c r="A179" i="5"/>
  <c r="I178" i="5"/>
  <c r="H178" i="5"/>
  <c r="B178" i="5"/>
  <c r="A178" i="5"/>
  <c r="I177" i="5"/>
  <c r="H177" i="5"/>
  <c r="B177" i="5"/>
  <c r="A177" i="5"/>
  <c r="I176" i="5"/>
  <c r="H176" i="5"/>
  <c r="B176" i="5"/>
  <c r="A176" i="5"/>
  <c r="I175" i="5"/>
  <c r="H175" i="5"/>
  <c r="B175" i="5"/>
  <c r="A175" i="5"/>
  <c r="I174" i="5"/>
  <c r="H174" i="5"/>
  <c r="B174" i="5"/>
  <c r="A174" i="5"/>
  <c r="I173" i="5"/>
  <c r="H173" i="5"/>
  <c r="B173" i="5"/>
  <c r="A173" i="5"/>
  <c r="I172" i="5"/>
  <c r="H172" i="5"/>
  <c r="B172" i="5"/>
  <c r="A172" i="5"/>
  <c r="I171" i="5"/>
  <c r="H171" i="5"/>
  <c r="B171" i="5"/>
  <c r="A171" i="5"/>
  <c r="I170" i="5"/>
  <c r="H170" i="5"/>
  <c r="B170" i="5"/>
  <c r="A170" i="5"/>
  <c r="I169" i="5"/>
  <c r="H169" i="5"/>
  <c r="B169" i="5"/>
  <c r="A169" i="5"/>
  <c r="I168" i="5"/>
  <c r="H168" i="5"/>
  <c r="B168" i="5"/>
  <c r="A168" i="5"/>
  <c r="I167" i="5"/>
  <c r="H167" i="5"/>
  <c r="B167" i="5"/>
  <c r="A167" i="5"/>
  <c r="I166" i="5"/>
  <c r="H166" i="5"/>
  <c r="B166" i="5"/>
  <c r="A166" i="5"/>
  <c r="I165" i="5"/>
  <c r="H165" i="5"/>
  <c r="B165" i="5"/>
  <c r="A165" i="5"/>
  <c r="I164" i="5"/>
  <c r="H164" i="5"/>
  <c r="B164" i="5"/>
  <c r="A164" i="5"/>
  <c r="I163" i="5"/>
  <c r="H163" i="5"/>
  <c r="B163" i="5"/>
  <c r="A163" i="5"/>
  <c r="I162" i="5"/>
  <c r="H162" i="5"/>
  <c r="B162" i="5"/>
  <c r="A162" i="5"/>
  <c r="I161" i="5"/>
  <c r="H161" i="5"/>
  <c r="B161" i="5"/>
  <c r="A161" i="5"/>
  <c r="I160" i="5"/>
  <c r="H160" i="5"/>
  <c r="B160" i="5"/>
  <c r="A160" i="5"/>
  <c r="I159" i="5"/>
  <c r="H159" i="5"/>
  <c r="B159" i="5"/>
  <c r="A159" i="5"/>
  <c r="I158" i="5"/>
  <c r="H158" i="5"/>
  <c r="B158" i="5"/>
  <c r="A158" i="5"/>
  <c r="I157" i="5"/>
  <c r="H157" i="5"/>
  <c r="B157" i="5"/>
  <c r="A157" i="5"/>
  <c r="I156" i="5"/>
  <c r="H156" i="5"/>
  <c r="B156" i="5"/>
  <c r="A156" i="5"/>
  <c r="I155" i="5"/>
  <c r="H155" i="5"/>
  <c r="B155" i="5"/>
  <c r="A155" i="5"/>
  <c r="I154" i="5"/>
  <c r="H154" i="5"/>
  <c r="B154" i="5"/>
  <c r="A154" i="5"/>
  <c r="I153" i="5"/>
  <c r="H153" i="5"/>
  <c r="B153" i="5"/>
  <c r="A153" i="5"/>
  <c r="I152" i="5"/>
  <c r="H152" i="5"/>
  <c r="B152" i="5"/>
  <c r="A152" i="5"/>
  <c r="I151" i="5"/>
  <c r="H151" i="5"/>
  <c r="B151" i="5"/>
  <c r="A151" i="5"/>
  <c r="I150" i="5"/>
  <c r="H150" i="5"/>
  <c r="B150" i="5"/>
  <c r="A150" i="5"/>
  <c r="I149" i="5"/>
  <c r="H149" i="5"/>
  <c r="B149" i="5"/>
  <c r="A149" i="5"/>
  <c r="I148" i="5"/>
  <c r="H148" i="5"/>
  <c r="B148" i="5"/>
  <c r="A148" i="5"/>
  <c r="I147" i="5"/>
  <c r="H147" i="5"/>
  <c r="B147" i="5"/>
  <c r="A147" i="5"/>
  <c r="I146" i="5"/>
  <c r="H146" i="5"/>
  <c r="B146" i="5"/>
  <c r="A146" i="5"/>
  <c r="I145" i="5"/>
  <c r="H145" i="5"/>
  <c r="B145" i="5"/>
  <c r="A145" i="5"/>
  <c r="I144" i="5"/>
  <c r="H144" i="5"/>
  <c r="B144" i="5"/>
  <c r="A144" i="5"/>
  <c r="I143" i="5"/>
  <c r="H143" i="5"/>
  <c r="B143" i="5"/>
  <c r="A143" i="5"/>
  <c r="I142" i="5"/>
  <c r="H142" i="5"/>
  <c r="B142" i="5"/>
  <c r="A142" i="5"/>
  <c r="I141" i="5"/>
  <c r="H141" i="5"/>
  <c r="B141" i="5"/>
  <c r="A141" i="5"/>
  <c r="I140" i="5"/>
  <c r="H140" i="5"/>
  <c r="B140" i="5"/>
  <c r="A140" i="5"/>
  <c r="I139" i="5"/>
  <c r="H139" i="5"/>
  <c r="B139" i="5"/>
  <c r="A139" i="5"/>
  <c r="I138" i="5"/>
  <c r="H138" i="5"/>
  <c r="B138" i="5"/>
  <c r="A138" i="5"/>
  <c r="I137" i="5"/>
  <c r="H137" i="5"/>
  <c r="B137" i="5"/>
  <c r="A137" i="5"/>
  <c r="I136" i="5"/>
  <c r="H136" i="5"/>
  <c r="B136" i="5"/>
  <c r="A136" i="5"/>
  <c r="I135" i="5"/>
  <c r="H135" i="5"/>
  <c r="B135" i="5"/>
  <c r="A135" i="5"/>
  <c r="I134" i="5"/>
  <c r="H134" i="5"/>
  <c r="B134" i="5"/>
  <c r="A134" i="5"/>
  <c r="I133" i="5"/>
  <c r="H133" i="5"/>
  <c r="B133" i="5"/>
  <c r="A133" i="5"/>
  <c r="I132" i="5"/>
  <c r="H132" i="5"/>
  <c r="B132" i="5"/>
  <c r="A132" i="5"/>
  <c r="I131" i="5"/>
  <c r="H131" i="5"/>
  <c r="B131" i="5"/>
  <c r="A131" i="5"/>
  <c r="I130" i="5"/>
  <c r="H130" i="5"/>
  <c r="B130" i="5"/>
  <c r="A130" i="5"/>
  <c r="I129" i="5"/>
  <c r="H129" i="5"/>
  <c r="B129" i="5"/>
  <c r="A129" i="5"/>
  <c r="I128" i="5"/>
  <c r="H128" i="5"/>
  <c r="B128" i="5"/>
  <c r="A128" i="5"/>
  <c r="I127" i="5"/>
  <c r="H127" i="5"/>
  <c r="B127" i="5"/>
  <c r="A127" i="5"/>
  <c r="I126" i="5"/>
  <c r="H126" i="5"/>
  <c r="B126" i="5"/>
  <c r="A126" i="5"/>
  <c r="I125" i="5"/>
  <c r="H125" i="5"/>
  <c r="B125" i="5"/>
  <c r="A125" i="5"/>
  <c r="I124" i="5"/>
  <c r="H124" i="5"/>
  <c r="B124" i="5"/>
  <c r="A124" i="5"/>
  <c r="I123" i="5"/>
  <c r="H123" i="5"/>
  <c r="B123" i="5"/>
  <c r="A123" i="5"/>
  <c r="I122" i="5"/>
  <c r="H122" i="5"/>
  <c r="B122" i="5"/>
  <c r="A122" i="5"/>
  <c r="I121" i="5"/>
  <c r="H121" i="5"/>
  <c r="B121" i="5"/>
  <c r="A121" i="5"/>
  <c r="I120" i="5"/>
  <c r="H120" i="5"/>
  <c r="B120" i="5"/>
  <c r="A120" i="5"/>
  <c r="I119" i="5"/>
  <c r="H119" i="5"/>
  <c r="B119" i="5"/>
  <c r="A119" i="5"/>
  <c r="I118" i="5"/>
  <c r="H118" i="5"/>
  <c r="B118" i="5"/>
  <c r="A118" i="5"/>
  <c r="I117" i="5"/>
  <c r="H117" i="5"/>
  <c r="B117" i="5"/>
  <c r="A117" i="5"/>
  <c r="I116" i="5"/>
  <c r="H116" i="5"/>
  <c r="B116" i="5"/>
  <c r="A116" i="5"/>
  <c r="I115" i="5"/>
  <c r="H115" i="5"/>
  <c r="B115" i="5"/>
  <c r="A115" i="5"/>
  <c r="I114" i="5"/>
  <c r="H114" i="5"/>
  <c r="B114" i="5"/>
  <c r="A114" i="5"/>
  <c r="I113" i="5"/>
  <c r="H113" i="5"/>
  <c r="B113" i="5"/>
  <c r="A113" i="5"/>
  <c r="I112" i="5"/>
  <c r="H112" i="5"/>
  <c r="B112" i="5"/>
  <c r="A112" i="5"/>
  <c r="I111" i="5"/>
  <c r="H111" i="5"/>
  <c r="B111" i="5"/>
  <c r="A111" i="5"/>
  <c r="I110" i="5"/>
  <c r="H110" i="5"/>
  <c r="B110" i="5"/>
  <c r="A110" i="5"/>
  <c r="I109" i="5"/>
  <c r="H109" i="5"/>
  <c r="B109" i="5"/>
  <c r="A109" i="5"/>
  <c r="I108" i="5"/>
  <c r="H108" i="5"/>
  <c r="B108" i="5"/>
  <c r="A108" i="5"/>
  <c r="I107" i="5"/>
  <c r="H107" i="5"/>
  <c r="B107" i="5"/>
  <c r="A107" i="5"/>
  <c r="I106" i="5"/>
  <c r="H106" i="5"/>
  <c r="B106" i="5"/>
  <c r="A106" i="5"/>
  <c r="I105" i="5"/>
  <c r="H105" i="5"/>
  <c r="B105" i="5"/>
  <c r="A105" i="5"/>
  <c r="I104" i="5"/>
  <c r="H104" i="5"/>
  <c r="B104" i="5"/>
  <c r="A104" i="5"/>
  <c r="I103" i="5"/>
  <c r="H103" i="5"/>
  <c r="B103" i="5"/>
  <c r="A103" i="5"/>
  <c r="I102" i="5"/>
  <c r="H102" i="5"/>
  <c r="B102" i="5"/>
  <c r="A102" i="5"/>
  <c r="I101" i="5"/>
  <c r="H101" i="5"/>
  <c r="B101" i="5"/>
  <c r="A101" i="5"/>
  <c r="I100" i="5"/>
  <c r="H100" i="5"/>
  <c r="B100" i="5"/>
  <c r="A100" i="5"/>
  <c r="I99" i="5"/>
  <c r="H99" i="5"/>
  <c r="B99" i="5"/>
  <c r="A99" i="5"/>
  <c r="I98" i="5"/>
  <c r="H98" i="5"/>
  <c r="B98" i="5"/>
  <c r="A98" i="5"/>
  <c r="I97" i="5"/>
  <c r="H97" i="5"/>
  <c r="B97" i="5"/>
  <c r="A97" i="5"/>
  <c r="I96" i="5"/>
  <c r="H96" i="5"/>
  <c r="B96" i="5"/>
  <c r="A96" i="5"/>
  <c r="I95" i="5"/>
  <c r="H95" i="5"/>
  <c r="B95" i="5"/>
  <c r="A95" i="5"/>
  <c r="I94" i="5"/>
  <c r="H94" i="5"/>
  <c r="B94" i="5"/>
  <c r="A94" i="5"/>
  <c r="I93" i="5"/>
  <c r="H93" i="5"/>
  <c r="B93" i="5"/>
  <c r="A93" i="5"/>
  <c r="I92" i="5"/>
  <c r="H92" i="5"/>
  <c r="B92" i="5"/>
  <c r="A92" i="5"/>
  <c r="I91" i="5"/>
  <c r="H91" i="5"/>
  <c r="B91" i="5"/>
  <c r="A91" i="5"/>
  <c r="I90" i="5"/>
  <c r="H90" i="5"/>
  <c r="B90" i="5"/>
  <c r="A90" i="5"/>
  <c r="I89" i="5"/>
  <c r="H89" i="5"/>
  <c r="B89" i="5"/>
  <c r="A89" i="5"/>
  <c r="I88" i="5"/>
  <c r="H88" i="5"/>
  <c r="B88" i="5"/>
  <c r="A88" i="5"/>
  <c r="I87" i="5"/>
  <c r="H87" i="5"/>
  <c r="B87" i="5"/>
  <c r="A87" i="5"/>
  <c r="I86" i="5"/>
  <c r="H86" i="5"/>
  <c r="B86" i="5"/>
  <c r="A86" i="5"/>
  <c r="I85" i="5"/>
  <c r="H85" i="5"/>
  <c r="B85" i="5"/>
  <c r="A85" i="5"/>
  <c r="I84" i="5"/>
  <c r="H84" i="5"/>
  <c r="B84" i="5"/>
  <c r="A84" i="5"/>
  <c r="I83" i="5"/>
  <c r="H83" i="5"/>
  <c r="B83" i="5"/>
  <c r="A83" i="5"/>
  <c r="I82" i="5"/>
  <c r="H82" i="5"/>
  <c r="B82" i="5"/>
  <c r="A82" i="5"/>
  <c r="I81" i="5"/>
  <c r="H81" i="5"/>
  <c r="B81" i="5"/>
  <c r="A81" i="5"/>
  <c r="I80" i="5"/>
  <c r="H80" i="5"/>
  <c r="B80" i="5"/>
  <c r="A80" i="5"/>
  <c r="I79" i="5"/>
  <c r="H79" i="5"/>
  <c r="B79" i="5"/>
  <c r="A79" i="5"/>
  <c r="I78" i="5"/>
  <c r="H78" i="5"/>
  <c r="B78" i="5"/>
  <c r="A78" i="5"/>
  <c r="I77" i="5"/>
  <c r="H77" i="5"/>
  <c r="B77" i="5"/>
  <c r="A77" i="5"/>
  <c r="I76" i="5"/>
  <c r="H76" i="5"/>
  <c r="B76" i="5"/>
  <c r="A76" i="5"/>
  <c r="I75" i="5"/>
  <c r="H75" i="5"/>
  <c r="B75" i="5"/>
  <c r="A75" i="5"/>
  <c r="I74" i="5"/>
  <c r="H74" i="5"/>
  <c r="B74" i="5"/>
  <c r="A74" i="5"/>
  <c r="I73" i="5"/>
  <c r="H73" i="5"/>
  <c r="B73" i="5"/>
  <c r="A73" i="5"/>
  <c r="I72" i="5"/>
  <c r="H72" i="5"/>
  <c r="B72" i="5"/>
  <c r="A72" i="5"/>
  <c r="I71" i="5"/>
  <c r="H71" i="5"/>
  <c r="B71" i="5"/>
  <c r="A71" i="5"/>
  <c r="I70" i="5"/>
  <c r="H70" i="5"/>
  <c r="B70" i="5"/>
  <c r="A70" i="5"/>
  <c r="I69" i="5"/>
  <c r="H69" i="5"/>
  <c r="B69" i="5"/>
  <c r="A69" i="5"/>
  <c r="I68" i="5"/>
  <c r="H68" i="5"/>
  <c r="B68" i="5"/>
  <c r="A68" i="5"/>
  <c r="I67" i="5"/>
  <c r="H67" i="5"/>
  <c r="B67" i="5"/>
  <c r="A67" i="5"/>
  <c r="I66" i="5"/>
  <c r="H66" i="5"/>
  <c r="B66" i="5"/>
  <c r="A66" i="5"/>
  <c r="I65" i="5"/>
  <c r="H65" i="5"/>
  <c r="B65" i="5"/>
  <c r="A65" i="5"/>
  <c r="I64" i="5"/>
  <c r="H64" i="5"/>
  <c r="B64" i="5"/>
  <c r="A64" i="5"/>
  <c r="I63" i="5"/>
  <c r="H63" i="5"/>
  <c r="B63" i="5"/>
  <c r="A63" i="5"/>
  <c r="I62" i="5"/>
  <c r="H62" i="5"/>
  <c r="B62" i="5"/>
  <c r="A62" i="5"/>
  <c r="I61" i="5"/>
  <c r="H61" i="5"/>
  <c r="B61" i="5"/>
  <c r="A61" i="5"/>
  <c r="I60" i="5"/>
  <c r="H60" i="5"/>
  <c r="B60" i="5"/>
  <c r="A60" i="5"/>
  <c r="I59" i="5"/>
  <c r="H59" i="5"/>
  <c r="B59" i="5"/>
  <c r="A59" i="5"/>
  <c r="I58" i="5"/>
  <c r="H58" i="5"/>
  <c r="B58" i="5"/>
  <c r="A58" i="5"/>
  <c r="I57" i="5"/>
  <c r="H57" i="5"/>
  <c r="B57" i="5"/>
  <c r="A57" i="5"/>
  <c r="I56" i="5"/>
  <c r="H56" i="5"/>
  <c r="B56" i="5"/>
  <c r="A56" i="5"/>
  <c r="I55" i="5"/>
  <c r="H55" i="5"/>
  <c r="B55" i="5"/>
  <c r="A55" i="5"/>
  <c r="I54" i="5"/>
  <c r="H54" i="5"/>
  <c r="B54" i="5"/>
  <c r="A54" i="5"/>
  <c r="I53" i="5"/>
  <c r="H53" i="5"/>
  <c r="B53" i="5"/>
  <c r="A53" i="5"/>
  <c r="I52" i="5"/>
  <c r="H52" i="5"/>
  <c r="B52" i="5"/>
  <c r="A52" i="5"/>
  <c r="I51" i="5"/>
  <c r="H51" i="5"/>
  <c r="B51" i="5"/>
  <c r="A51" i="5"/>
  <c r="I50" i="5"/>
  <c r="H50" i="5"/>
  <c r="B50" i="5"/>
  <c r="A50" i="5"/>
  <c r="I49" i="5"/>
  <c r="H49" i="5"/>
  <c r="B49" i="5"/>
  <c r="A49" i="5"/>
  <c r="I48" i="5"/>
  <c r="H48" i="5"/>
  <c r="B48" i="5"/>
  <c r="A48" i="5"/>
  <c r="I47" i="5"/>
  <c r="H47" i="5"/>
  <c r="B47" i="5"/>
  <c r="A47" i="5"/>
  <c r="I46" i="5"/>
  <c r="H46" i="5"/>
  <c r="B46" i="5"/>
  <c r="A46" i="5"/>
  <c r="I45" i="5"/>
  <c r="H45" i="5"/>
  <c r="B45" i="5"/>
  <c r="A45" i="5"/>
  <c r="I44" i="5"/>
  <c r="H44" i="5"/>
  <c r="B44" i="5"/>
  <c r="A44" i="5"/>
  <c r="I43" i="5"/>
  <c r="H43" i="5"/>
  <c r="B43" i="5"/>
  <c r="A43" i="5"/>
  <c r="I42" i="5"/>
  <c r="H42" i="5"/>
  <c r="B42" i="5"/>
  <c r="A42" i="5"/>
  <c r="I41" i="5"/>
  <c r="H41" i="5"/>
  <c r="B41" i="5"/>
  <c r="A41" i="5"/>
  <c r="I40" i="5"/>
  <c r="H40" i="5"/>
  <c r="B40" i="5"/>
  <c r="A40" i="5"/>
  <c r="I39" i="5"/>
  <c r="H39" i="5"/>
  <c r="B39" i="5"/>
  <c r="A39" i="5"/>
  <c r="I38" i="5"/>
  <c r="H38" i="5"/>
  <c r="B38" i="5"/>
  <c r="A38" i="5"/>
  <c r="I37" i="5"/>
  <c r="H37" i="5"/>
  <c r="B37" i="5"/>
  <c r="A37" i="5"/>
  <c r="I36" i="5"/>
  <c r="H36" i="5"/>
  <c r="B36" i="5"/>
  <c r="A36" i="5"/>
  <c r="I35" i="5"/>
  <c r="H35" i="5"/>
  <c r="B35" i="5"/>
  <c r="A35" i="5"/>
  <c r="I34" i="5"/>
  <c r="H34" i="5"/>
  <c r="B34" i="5"/>
  <c r="A34" i="5"/>
  <c r="I33" i="5"/>
  <c r="H33" i="5"/>
  <c r="B33" i="5"/>
  <c r="A33" i="5"/>
  <c r="I32" i="5"/>
  <c r="H32" i="5"/>
  <c r="B32" i="5"/>
  <c r="A32" i="5"/>
  <c r="I31" i="5"/>
  <c r="H31" i="5"/>
  <c r="B31" i="5"/>
  <c r="A31" i="5"/>
  <c r="I30" i="5"/>
  <c r="H30" i="5"/>
  <c r="B30" i="5"/>
  <c r="A30" i="5"/>
  <c r="I29" i="5"/>
  <c r="H29" i="5"/>
  <c r="B29" i="5"/>
  <c r="A29" i="5"/>
  <c r="I28" i="5"/>
  <c r="H28" i="5"/>
  <c r="B28" i="5"/>
  <c r="A28" i="5"/>
  <c r="I27" i="5"/>
  <c r="H27" i="5"/>
  <c r="B27" i="5"/>
  <c r="A27" i="5"/>
  <c r="I26" i="5"/>
  <c r="H26" i="5"/>
  <c r="B26" i="5"/>
  <c r="A26" i="5"/>
  <c r="I25" i="5"/>
  <c r="H25" i="5"/>
  <c r="B25" i="5"/>
  <c r="A25" i="5"/>
  <c r="I24" i="5"/>
  <c r="H24" i="5"/>
  <c r="B24" i="5"/>
  <c r="A24" i="5"/>
  <c r="I23" i="5"/>
  <c r="H23" i="5"/>
  <c r="B23" i="5"/>
  <c r="A23" i="5"/>
  <c r="I22" i="5"/>
  <c r="H22" i="5"/>
  <c r="B22" i="5"/>
  <c r="A22" i="5"/>
  <c r="I21" i="5"/>
  <c r="H21" i="5"/>
  <c r="B21" i="5"/>
  <c r="A21" i="5"/>
  <c r="I20" i="5"/>
  <c r="H20" i="5"/>
  <c r="B20" i="5"/>
  <c r="A20" i="5"/>
  <c r="I19" i="5"/>
  <c r="H19" i="5"/>
  <c r="B19" i="5"/>
  <c r="A19" i="5"/>
  <c r="I18" i="5"/>
  <c r="H18" i="5"/>
  <c r="B18" i="5"/>
  <c r="A18" i="5"/>
  <c r="I17" i="5"/>
  <c r="H17" i="5"/>
  <c r="B17" i="5"/>
  <c r="A17" i="5"/>
  <c r="I16" i="5"/>
  <c r="H16" i="5"/>
  <c r="B16" i="5"/>
  <c r="A16" i="5"/>
  <c r="I15" i="5"/>
  <c r="H15" i="5"/>
  <c r="B15" i="5"/>
  <c r="A15" i="5"/>
  <c r="I14" i="5"/>
  <c r="H14" i="5"/>
  <c r="B14" i="5"/>
  <c r="A14" i="5"/>
  <c r="I13" i="5"/>
  <c r="H13" i="5"/>
  <c r="B13" i="5"/>
  <c r="A13" i="5"/>
  <c r="I12" i="5"/>
  <c r="H12" i="5"/>
  <c r="B12" i="5"/>
  <c r="A12" i="5"/>
  <c r="I11" i="5"/>
  <c r="H11" i="5"/>
  <c r="B11" i="5"/>
  <c r="A11" i="5"/>
  <c r="I10" i="5"/>
  <c r="H10" i="5"/>
  <c r="B10" i="5"/>
  <c r="A10" i="5"/>
  <c r="I9" i="5"/>
  <c r="H9" i="5"/>
  <c r="B9" i="5"/>
  <c r="A9" i="5"/>
  <c r="I8" i="5"/>
  <c r="H8" i="5"/>
  <c r="B8" i="5"/>
  <c r="A8" i="5"/>
  <c r="I7" i="5"/>
  <c r="H7" i="5"/>
  <c r="B7" i="5"/>
  <c r="A7" i="5"/>
  <c r="I6" i="5"/>
  <c r="H6" i="5"/>
  <c r="B6" i="5"/>
  <c r="A6" i="5"/>
  <c r="I5" i="5"/>
  <c r="H5" i="5"/>
  <c r="B5" i="5"/>
  <c r="A5" i="5"/>
  <c r="I4" i="5"/>
  <c r="H4" i="5"/>
  <c r="B4" i="5"/>
  <c r="A4" i="5"/>
  <c r="I3" i="5"/>
  <c r="H3" i="5"/>
  <c r="B3" i="5"/>
  <c r="A3" i="5"/>
  <c r="I2" i="5"/>
  <c r="H2" i="5"/>
  <c r="B2" i="5"/>
  <c r="A2" i="5"/>
  <c r="I4331" i="5" l="1"/>
  <c r="I4335" i="5"/>
  <c r="I4339" i="5"/>
  <c r="I4343" i="5"/>
  <c r="I4347" i="5"/>
  <c r="I4351" i="5"/>
  <c r="I4355" i="5"/>
  <c r="I4359" i="5"/>
  <c r="I4363" i="5"/>
  <c r="I4367" i="5"/>
  <c r="I4371" i="5"/>
  <c r="I4375" i="5"/>
  <c r="I4379" i="5"/>
  <c r="I4383" i="5"/>
  <c r="I4387" i="5"/>
  <c r="I4391" i="5"/>
  <c r="I4395" i="5"/>
  <c r="I4399" i="5"/>
  <c r="I4403" i="5"/>
  <c r="I4407" i="5"/>
  <c r="I4411" i="5"/>
  <c r="I4330" i="5"/>
  <c r="I4334" i="5"/>
  <c r="I4338" i="5"/>
  <c r="I4342" i="5"/>
  <c r="I4346" i="5"/>
  <c r="I4350" i="5"/>
  <c r="I4354" i="5"/>
  <c r="I4358" i="5"/>
  <c r="I4362" i="5"/>
  <c r="I4366" i="5"/>
  <c r="I4370" i="5"/>
  <c r="I4374" i="5"/>
  <c r="I4378" i="5"/>
  <c r="I4382" i="5"/>
  <c r="I4386" i="5"/>
  <c r="I4390" i="5"/>
  <c r="I4394" i="5"/>
  <c r="I4398" i="5"/>
  <c r="I4402" i="5"/>
  <c r="I4406" i="5"/>
  <c r="I4410" i="5"/>
  <c r="I4329" i="5"/>
  <c r="I4333" i="5"/>
  <c r="I4337" i="5"/>
  <c r="I4341" i="5"/>
  <c r="I4345" i="5"/>
  <c r="I4349" i="5"/>
  <c r="I4353" i="5"/>
  <c r="I4357" i="5"/>
  <c r="I4361" i="5"/>
  <c r="I4365" i="5"/>
  <c r="I4369" i="5"/>
  <c r="I4373" i="5"/>
  <c r="I4377" i="5"/>
  <c r="I4381" i="5"/>
  <c r="I4385" i="5"/>
  <c r="I4389" i="5"/>
  <c r="I4393" i="5"/>
  <c r="I4397" i="5"/>
  <c r="I4401" i="5"/>
  <c r="I4405" i="5"/>
  <c r="I4409" i="5"/>
  <c r="I4413" i="5"/>
</calcChain>
</file>

<file path=xl/sharedStrings.xml><?xml version="1.0" encoding="utf-8"?>
<sst xmlns="http://schemas.openxmlformats.org/spreadsheetml/2006/main" count="38" uniqueCount="27">
  <si>
    <t>Date</t>
  </si>
  <si>
    <t>DLAP_SDGE-APND (CAISO_5MIN_LMP) Average</t>
  </si>
  <si>
    <t>Gas Price</t>
  </si>
  <si>
    <t>Hour</t>
  </si>
  <si>
    <t>DA HR</t>
  </si>
  <si>
    <t>Month</t>
  </si>
  <si>
    <t>DA DLAP</t>
  </si>
  <si>
    <t>Highest 4 hour HR</t>
  </si>
  <si>
    <t>annual rank</t>
  </si>
  <si>
    <t>monthly rank</t>
  </si>
  <si>
    <t>jul rank 3</t>
  </si>
  <si>
    <t>aug rank3</t>
  </si>
  <si>
    <t>sep rank3</t>
  </si>
  <si>
    <t>year</t>
  </si>
  <si>
    <t>Jul-Sep annual rank</t>
  </si>
  <si>
    <t>weekday</t>
  </si>
  <si>
    <t>Year</t>
  </si>
  <si>
    <t>Count of Highest 4 hour HR</t>
  </si>
  <si>
    <t>2013 Total</t>
  </si>
  <si>
    <t>2014 Total</t>
  </si>
  <si>
    <t>2015 Total</t>
  </si>
  <si>
    <t>Note, 9/6/2014 and 9/11/2015 remvoed due to 3 event in a row rule</t>
  </si>
  <si>
    <t>Summer Saver Event Days</t>
  </si>
  <si>
    <t>Average of 9th highest day in July-September</t>
  </si>
  <si>
    <t>SS trigger</t>
  </si>
  <si>
    <t>round to</t>
  </si>
  <si>
    <t>2013-2015 Dates with Heat Rate &gt;=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</si>
</sst>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0.00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2" fontId="0" fillId="0" borderId="0" xfId="0" applyNumberFormat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pivotButton="1"/>
    <xf numFmtId="0" fontId="0" fillId="0" borderId="0" xfId="0" applyNumberFormat="1"/>
    <xf numFmtId="165" fontId="0" fillId="0" borderId="0" xfId="0" applyNumberFormat="1"/>
    <xf numFmtId="1" fontId="0" fillId="0" borderId="0" xfId="0" applyNumberFormat="1"/>
    <xf numFmtId="3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thryn E Smith" refreshedDate="42422.638824305555" createdVersion="4" refreshedVersion="4" minRefreshableVersion="3" recordCount="23">
  <cacheSource type="worksheet">
    <worksheetSource ref="A2:K25" sheet="ss event day"/>
  </cacheSource>
  <cacheFields count="11">
    <cacheField name="Month" numFmtId="0">
      <sharedItems containsSemiMixedTypes="0" containsString="0" containsNumber="1" containsInteger="1" minValue="7" maxValue="9" count="3">
        <n v="7"/>
        <n v="8"/>
        <n v="9"/>
      </sharedItems>
    </cacheField>
    <cacheField name="Year" numFmtId="0">
      <sharedItems containsSemiMixedTypes="0" containsString="0" containsNumber="1" containsInteger="1" minValue="2013" maxValue="2015" count="3">
        <n v="2013"/>
        <n v="2014"/>
        <n v="2015"/>
      </sharedItems>
    </cacheField>
    <cacheField name="Date" numFmtId="14">
      <sharedItems containsSemiMixedTypes="0" containsNonDate="0" containsDate="1" containsString="0" minDate="2013-07-01T00:00:00" maxDate="2015-09-11T00:00:00"/>
    </cacheField>
    <cacheField name="Highest 4 hour HR" numFmtId="2">
      <sharedItems containsSemiMixedTypes="0" containsString="0" containsNumber="1" minValue="19.058749890990313" maxValue="40.901485798747082"/>
    </cacheField>
    <cacheField name="monthly rank" numFmtId="0">
      <sharedItems containsSemiMixedTypes="0" containsString="0" containsNumber="1" containsInteger="1" minValue="1" maxValue="4"/>
    </cacheField>
    <cacheField name="jul rank 3" numFmtId="2">
      <sharedItems containsSemiMixedTypes="0" containsString="0" containsNumber="1" containsInteger="1" minValue="0" maxValue="1"/>
    </cacheField>
    <cacheField name="aug rank3" numFmtId="2">
      <sharedItems containsSemiMixedTypes="0" containsString="0" containsNumber="1" containsInteger="1" minValue="0" maxValue="1"/>
    </cacheField>
    <cacheField name="sep rank3" numFmtId="2">
      <sharedItems containsSemiMixedTypes="0" containsString="0" containsNumber="1" containsInteger="1" minValue="0" maxValue="1"/>
    </cacheField>
    <cacheField name="Jul-Sep annual rank" numFmtId="1">
      <sharedItems containsSemiMixedTypes="0" containsString="0" containsNumber="1" containsInteger="1" minValue="1" maxValue="11"/>
    </cacheField>
    <cacheField name="annual rank" numFmtId="0">
      <sharedItems containsSemiMixedTypes="0" containsString="0" containsNumber="1" containsInteger="1" minValue="1" maxValue="22"/>
    </cacheField>
    <cacheField name="weekday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d v="2013-07-01T00:00:00"/>
    <n v="40.901485798747082"/>
    <n v="1"/>
    <n v="0"/>
    <n v="0"/>
    <n v="0"/>
    <n v="1"/>
    <n v="1"/>
    <n v="1"/>
  </r>
  <r>
    <x v="0"/>
    <x v="0"/>
    <d v="2013-07-02T00:00:00"/>
    <n v="35.970004292523086"/>
    <n v="2"/>
    <n v="0"/>
    <n v="0"/>
    <n v="0"/>
    <n v="2"/>
    <n v="2"/>
    <n v="1"/>
  </r>
  <r>
    <x v="0"/>
    <x v="0"/>
    <d v="2013-07-09T00:00:00"/>
    <n v="20.363146566446833"/>
    <n v="3"/>
    <n v="1"/>
    <n v="0"/>
    <n v="0"/>
    <n v="6"/>
    <n v="10"/>
    <n v="1"/>
  </r>
  <r>
    <x v="1"/>
    <x v="0"/>
    <d v="2013-08-15T00:00:00"/>
    <n v="19.058749890990313"/>
    <n v="4"/>
    <n v="0"/>
    <n v="0"/>
    <n v="0"/>
    <n v="11"/>
    <n v="18"/>
    <n v="1"/>
  </r>
  <r>
    <x v="1"/>
    <x v="0"/>
    <d v="2013-08-27T00:00:00"/>
    <n v="19.073410693416978"/>
    <n v="3"/>
    <n v="0"/>
    <n v="1"/>
    <n v="0"/>
    <n v="10"/>
    <n v="16"/>
    <n v="1"/>
  </r>
  <r>
    <x v="1"/>
    <x v="0"/>
    <d v="2013-08-29T00:00:00"/>
    <n v="19.580997013121074"/>
    <n v="2"/>
    <n v="0"/>
    <n v="0"/>
    <n v="0"/>
    <n v="9"/>
    <n v="14"/>
    <n v="1"/>
  </r>
  <r>
    <x v="1"/>
    <x v="0"/>
    <d v="2013-08-30T00:00:00"/>
    <n v="19.98489576541764"/>
    <n v="1"/>
    <n v="0"/>
    <n v="0"/>
    <n v="0"/>
    <n v="7"/>
    <n v="11"/>
    <n v="1"/>
  </r>
  <r>
    <x v="2"/>
    <x v="0"/>
    <d v="2013-09-03T00:00:00"/>
    <n v="20.484869647324118"/>
    <n v="3"/>
    <n v="0"/>
    <n v="0"/>
    <n v="1"/>
    <n v="5"/>
    <n v="9"/>
    <n v="1"/>
  </r>
  <r>
    <x v="2"/>
    <x v="0"/>
    <d v="2013-09-04T00:00:00"/>
    <n v="19.850364879887479"/>
    <n v="4"/>
    <n v="0"/>
    <n v="0"/>
    <n v="0"/>
    <n v="8"/>
    <n v="13"/>
    <n v="1"/>
  </r>
  <r>
    <x v="2"/>
    <x v="0"/>
    <d v="2013-09-05T00:00:00"/>
    <n v="27.170225300226505"/>
    <n v="1"/>
    <n v="0"/>
    <n v="0"/>
    <n v="0"/>
    <n v="3"/>
    <n v="4"/>
    <n v="1"/>
  </r>
  <r>
    <x v="0"/>
    <x v="1"/>
    <d v="2014-07-14T00:00:00"/>
    <n v="19.487291691525996"/>
    <n v="1"/>
    <n v="0"/>
    <n v="0"/>
    <n v="0"/>
    <n v="3"/>
    <n v="7"/>
    <n v="1"/>
  </r>
  <r>
    <x v="0"/>
    <x v="1"/>
    <d v="2014-07-31T00:00:00"/>
    <n v="19.194208531593894"/>
    <n v="2"/>
    <n v="0"/>
    <n v="0"/>
    <n v="0"/>
    <n v="4"/>
    <n v="9"/>
    <n v="1"/>
  </r>
  <r>
    <x v="2"/>
    <x v="1"/>
    <d v="2014-09-15T00:00:00"/>
    <n v="24.982876876671007"/>
    <n v="2"/>
    <n v="0"/>
    <n v="0"/>
    <n v="0"/>
    <n v="2"/>
    <n v="2"/>
    <n v="1"/>
  </r>
  <r>
    <x v="2"/>
    <x v="1"/>
    <d v="2014-09-16T00:00:00"/>
    <n v="25.015641102857526"/>
    <n v="1"/>
    <n v="0"/>
    <n v="0"/>
    <n v="0"/>
    <n v="1"/>
    <n v="1"/>
    <n v="1"/>
  </r>
  <r>
    <x v="0"/>
    <x v="2"/>
    <d v="2015-07-01T00:00:00"/>
    <n v="31.995760454517459"/>
    <n v="1"/>
    <n v="0"/>
    <n v="0"/>
    <n v="0"/>
    <n v="1"/>
    <n v="1"/>
    <n v="1"/>
  </r>
  <r>
    <x v="0"/>
    <x v="2"/>
    <d v="2015-07-29T00:00:00"/>
    <n v="19.851891418840079"/>
    <n v="2"/>
    <n v="0"/>
    <n v="0"/>
    <n v="0"/>
    <n v="6"/>
    <n v="14"/>
    <n v="1"/>
  </r>
  <r>
    <x v="1"/>
    <x v="2"/>
    <d v="2015-08-16T00:00:00"/>
    <n v="19.179214134002702"/>
    <n v="3"/>
    <n v="0"/>
    <n v="1"/>
    <n v="0"/>
    <n v="9"/>
    <n v="21"/>
    <n v="0"/>
  </r>
  <r>
    <x v="1"/>
    <x v="2"/>
    <d v="2015-08-17T00:00:00"/>
    <n v="19.158709853897147"/>
    <n v="4"/>
    <n v="0"/>
    <n v="0"/>
    <n v="0"/>
    <n v="10"/>
    <n v="22"/>
    <n v="1"/>
  </r>
  <r>
    <x v="1"/>
    <x v="2"/>
    <d v="2015-08-26T00:00:00"/>
    <n v="19.744252035789685"/>
    <n v="2"/>
    <n v="0"/>
    <n v="0"/>
    <n v="0"/>
    <n v="8"/>
    <n v="16"/>
    <n v="1"/>
  </r>
  <r>
    <x v="1"/>
    <x v="2"/>
    <d v="2015-08-28T00:00:00"/>
    <n v="19.787869597539959"/>
    <n v="1"/>
    <n v="0"/>
    <n v="0"/>
    <n v="0"/>
    <n v="7"/>
    <n v="15"/>
    <n v="1"/>
  </r>
  <r>
    <x v="2"/>
    <x v="2"/>
    <d v="2015-09-08T00:00:00"/>
    <n v="27.854180486714121"/>
    <n v="1"/>
    <n v="0"/>
    <n v="0"/>
    <n v="0"/>
    <n v="2"/>
    <n v="3"/>
    <n v="1"/>
  </r>
  <r>
    <x v="2"/>
    <x v="2"/>
    <d v="2015-09-09T00:00:00"/>
    <n v="24.660946642864225"/>
    <n v="3"/>
    <n v="0"/>
    <n v="0"/>
    <n v="1"/>
    <n v="4"/>
    <n v="7"/>
    <n v="1"/>
  </r>
  <r>
    <x v="2"/>
    <x v="2"/>
    <d v="2015-09-10T00:00:00"/>
    <n v="27.613594500579758"/>
    <n v="2"/>
    <n v="0"/>
    <n v="0"/>
    <n v="0"/>
    <n v="3"/>
    <n v="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compact="0" compactData="0" multipleFieldFilters="0">
  <location ref="B31:D42" firstHeaderRow="1" firstDataRow="1" firstDataCol="2"/>
  <pivotFields count="11">
    <pivotField axis="axisRow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11">
    <i>
      <x/>
      <x/>
    </i>
    <i r="1">
      <x v="1"/>
    </i>
    <i r="1">
      <x v="2"/>
    </i>
    <i t="default">
      <x/>
    </i>
    <i>
      <x v="1"/>
      <x/>
    </i>
    <i r="1">
      <x v="2"/>
    </i>
    <i t="default">
      <x v="1"/>
    </i>
    <i>
      <x v="2"/>
      <x/>
    </i>
    <i r="1">
      <x v="1"/>
    </i>
    <i r="1">
      <x v="2"/>
    </i>
    <i t="default">
      <x v="2"/>
    </i>
  </rowItems>
  <colItems count="1">
    <i/>
  </colItems>
  <dataFields count="1">
    <dataField name="Count of Highest 4 hour HR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4417"/>
  <sheetViews>
    <sheetView tabSelected="1" workbookViewId="0">
      <selection activeCell="N122" sqref="N122"/>
    </sheetView>
  </sheetViews>
  <sheetFormatPr defaultRowHeight="12.75" x14ac:dyDescent="0.2"/>
  <cols>
    <col min="2" max="2" width="6.140625" style="7" bestFit="1" customWidth="1"/>
    <col min="3" max="3" width="10.140625" style="3" bestFit="1" customWidth="1"/>
    <col min="4" max="4" width="8.140625" style="11" customWidth="1"/>
    <col min="5" max="5" width="10.140625" style="16" bestFit="1" customWidth="1"/>
    <col min="6" max="6" width="43.7109375" style="7" hidden="1" customWidth="1"/>
    <col min="7" max="7" width="9.140625" style="13"/>
    <col min="8" max="8" width="9.140625" style="14"/>
    <col min="9" max="9" width="17.140625" customWidth="1"/>
  </cols>
  <sheetData>
    <row r="1" spans="1:9" x14ac:dyDescent="0.2">
      <c r="A1" s="1" t="s">
        <v>13</v>
      </c>
      <c r="B1" s="6" t="s">
        <v>5</v>
      </c>
      <c r="C1" s="5" t="s">
        <v>0</v>
      </c>
      <c r="D1" s="8" t="s">
        <v>3</v>
      </c>
      <c r="E1" s="15" t="s">
        <v>6</v>
      </c>
      <c r="F1" s="7" t="s">
        <v>1</v>
      </c>
      <c r="G1" s="9" t="s">
        <v>2</v>
      </c>
      <c r="H1" s="10" t="s">
        <v>4</v>
      </c>
      <c r="I1" s="1" t="s">
        <v>7</v>
      </c>
    </row>
    <row r="2" spans="1:9" x14ac:dyDescent="0.2">
      <c r="A2">
        <f>YEAR(C2)</f>
        <v>2013</v>
      </c>
      <c r="B2" s="7">
        <f>MONTH(C2)</f>
        <v>5</v>
      </c>
      <c r="C2" s="3">
        <v>41395</v>
      </c>
      <c r="D2" s="11">
        <v>12</v>
      </c>
      <c r="E2" s="16">
        <v>46.566279999999999</v>
      </c>
      <c r="F2" s="12">
        <v>35.303899999999999</v>
      </c>
      <c r="G2" s="13">
        <v>4.4526469999999998</v>
      </c>
      <c r="H2" s="14">
        <f>E2/G2</f>
        <v>10.458111770369401</v>
      </c>
      <c r="I2" s="4">
        <f>MAX(AVERAGE(H2:H5),AVERAGE(H3:H6),AVERAGE(H4:H7),AVERAGE(H5:H8),AVERAGE(H6:H9))</f>
        <v>12.199824059711</v>
      </c>
    </row>
    <row r="3" spans="1:9" hidden="1" x14ac:dyDescent="0.2">
      <c r="A3">
        <f t="shared" ref="A3:A66" si="0">YEAR(C3)</f>
        <v>2013</v>
      </c>
      <c r="B3" s="7">
        <f t="shared" ref="B3:B66" si="1">MONTH(C3)</f>
        <v>5</v>
      </c>
      <c r="C3" s="3">
        <v>41395</v>
      </c>
      <c r="D3" s="11">
        <v>13</v>
      </c>
      <c r="E3" s="16">
        <v>49.078530000000001</v>
      </c>
      <c r="F3" s="12">
        <v>34.477200000000003</v>
      </c>
      <c r="G3" s="13">
        <v>4.4526469999999998</v>
      </c>
      <c r="H3" s="14">
        <f t="shared" ref="H3:H66" si="2">E3/G3</f>
        <v>11.022326719364909</v>
      </c>
      <c r="I3" s="4">
        <f t="shared" ref="I3:I66" si="3">MAX(AVERAGE(H3:H6),AVERAGE(H4:H7),AVERAGE(H5:H8),AVERAGE(H6:H9),AVERAGE(H7:H10))</f>
        <v>13.580993684008</v>
      </c>
    </row>
    <row r="4" spans="1:9" hidden="1" x14ac:dyDescent="0.2">
      <c r="A4">
        <f t="shared" si="0"/>
        <v>2013</v>
      </c>
      <c r="B4" s="7">
        <f t="shared" si="1"/>
        <v>5</v>
      </c>
      <c r="C4" s="3">
        <v>41395</v>
      </c>
      <c r="D4" s="11">
        <v>14</v>
      </c>
      <c r="E4" s="16">
        <v>51.196309999999997</v>
      </c>
      <c r="F4" s="12">
        <v>34.897399999999998</v>
      </c>
      <c r="G4" s="13">
        <v>4.4526469999999998</v>
      </c>
      <c r="H4" s="14">
        <f t="shared" si="2"/>
        <v>11.4979494219955</v>
      </c>
      <c r="I4" s="4">
        <f t="shared" si="3"/>
        <v>14.746574876909026</v>
      </c>
    </row>
    <row r="5" spans="1:9" hidden="1" x14ac:dyDescent="0.2">
      <c r="A5">
        <f t="shared" si="0"/>
        <v>2013</v>
      </c>
      <c r="B5" s="7">
        <f t="shared" si="1"/>
        <v>5</v>
      </c>
      <c r="C5" s="3">
        <v>41395</v>
      </c>
      <c r="D5" s="11">
        <v>15</v>
      </c>
      <c r="E5" s="16">
        <v>51.696420000000003</v>
      </c>
      <c r="F5" s="12">
        <v>37.658000000000001</v>
      </c>
      <c r="G5" s="13">
        <v>4.4526469999999998</v>
      </c>
      <c r="H5" s="14">
        <f t="shared" si="2"/>
        <v>11.610266881699808</v>
      </c>
      <c r="I5" s="4">
        <f t="shared" si="3"/>
        <v>16.571553584974751</v>
      </c>
    </row>
    <row r="6" spans="1:9" hidden="1" x14ac:dyDescent="0.2">
      <c r="A6">
        <f t="shared" si="0"/>
        <v>2013</v>
      </c>
      <c r="B6" s="7">
        <f t="shared" si="1"/>
        <v>5</v>
      </c>
      <c r="C6" s="3">
        <v>41395</v>
      </c>
      <c r="D6" s="11">
        <v>16</v>
      </c>
      <c r="E6" s="16">
        <v>52.225169999999999</v>
      </c>
      <c r="F6" s="12">
        <v>42.215699999999998</v>
      </c>
      <c r="G6" s="13">
        <v>4.4526469999999998</v>
      </c>
      <c r="H6" s="14">
        <f t="shared" si="2"/>
        <v>11.729016470427592</v>
      </c>
      <c r="I6" s="4">
        <f t="shared" si="3"/>
        <v>18.851521861403864</v>
      </c>
    </row>
    <row r="7" spans="1:9" hidden="1" x14ac:dyDescent="0.2">
      <c r="A7">
        <f t="shared" si="0"/>
        <v>2013</v>
      </c>
      <c r="B7" s="7">
        <f t="shared" si="1"/>
        <v>5</v>
      </c>
      <c r="C7" s="3">
        <v>41395</v>
      </c>
      <c r="D7" s="11">
        <v>17</v>
      </c>
      <c r="E7" s="16">
        <v>57.933979999999998</v>
      </c>
      <c r="F7" s="12">
        <v>39.2286</v>
      </c>
      <c r="G7" s="13">
        <v>4.4526469999999998</v>
      </c>
      <c r="H7" s="14">
        <f t="shared" si="2"/>
        <v>13.011132479174748</v>
      </c>
      <c r="I7" s="4">
        <f t="shared" si="3"/>
        <v>19.973963131400829</v>
      </c>
    </row>
    <row r="8" spans="1:9" hidden="1" x14ac:dyDescent="0.2">
      <c r="A8">
        <f t="shared" si="0"/>
        <v>2013</v>
      </c>
      <c r="B8" s="7">
        <f t="shared" si="1"/>
        <v>5</v>
      </c>
      <c r="C8" s="3">
        <v>41395</v>
      </c>
      <c r="D8" s="11">
        <v>18</v>
      </c>
      <c r="E8" s="16">
        <v>55.042760000000001</v>
      </c>
      <c r="F8" s="12">
        <v>38.454599999999999</v>
      </c>
      <c r="G8" s="13">
        <v>4.4526469999999998</v>
      </c>
      <c r="H8" s="14">
        <f t="shared" si="2"/>
        <v>12.361806359228568</v>
      </c>
      <c r="I8" s="4">
        <f t="shared" si="3"/>
        <v>19.973963131400829</v>
      </c>
    </row>
    <row r="9" spans="1:9" hidden="1" x14ac:dyDescent="0.2">
      <c r="A9">
        <f t="shared" si="0"/>
        <v>2013</v>
      </c>
      <c r="B9" s="7">
        <f t="shared" si="1"/>
        <v>5</v>
      </c>
      <c r="C9" s="3">
        <v>41395</v>
      </c>
      <c r="D9" s="11">
        <v>19</v>
      </c>
      <c r="E9" s="16">
        <v>52.084130000000002</v>
      </c>
      <c r="F9" s="12">
        <v>44.106299999999997</v>
      </c>
      <c r="G9" s="13">
        <v>4.4526469999999998</v>
      </c>
      <c r="H9" s="14">
        <f t="shared" si="2"/>
        <v>11.697340930013093</v>
      </c>
      <c r="I9" s="4">
        <f t="shared" si="3"/>
        <v>19.973963131400829</v>
      </c>
    </row>
    <row r="10" spans="1:9" x14ac:dyDescent="0.2">
      <c r="A10">
        <f t="shared" si="0"/>
        <v>2013</v>
      </c>
      <c r="B10" s="7">
        <f t="shared" si="1"/>
        <v>5</v>
      </c>
      <c r="C10" s="3">
        <v>41396</v>
      </c>
      <c r="D10" s="11">
        <v>12</v>
      </c>
      <c r="E10" s="16">
        <v>78.099919999999997</v>
      </c>
      <c r="F10" s="12">
        <v>50.676400000000001</v>
      </c>
      <c r="G10" s="13">
        <v>4.5265620000000002</v>
      </c>
      <c r="H10" s="14">
        <f t="shared" si="2"/>
        <v>17.253694967615598</v>
      </c>
      <c r="I10" s="4">
        <f t="shared" si="3"/>
        <v>19.973963131400829</v>
      </c>
    </row>
    <row r="11" spans="1:9" hidden="1" x14ac:dyDescent="0.2">
      <c r="A11">
        <f t="shared" si="0"/>
        <v>2013</v>
      </c>
      <c r="B11" s="7">
        <f t="shared" si="1"/>
        <v>5</v>
      </c>
      <c r="C11" s="3">
        <v>41396</v>
      </c>
      <c r="D11" s="11">
        <v>13</v>
      </c>
      <c r="E11" s="16">
        <v>80</v>
      </c>
      <c r="F11" s="12">
        <v>44.677300000000002</v>
      </c>
      <c r="G11" s="13">
        <v>4.5265620000000002</v>
      </c>
      <c r="H11" s="14">
        <f t="shared" si="2"/>
        <v>17.673457250778846</v>
      </c>
      <c r="I11" s="4">
        <f t="shared" si="3"/>
        <v>19.973963131400829</v>
      </c>
    </row>
    <row r="12" spans="1:9" hidden="1" x14ac:dyDescent="0.2">
      <c r="A12">
        <f t="shared" si="0"/>
        <v>2013</v>
      </c>
      <c r="B12" s="7">
        <f t="shared" si="1"/>
        <v>5</v>
      </c>
      <c r="C12" s="3">
        <v>41396</v>
      </c>
      <c r="D12" s="11">
        <v>14</v>
      </c>
      <c r="E12" s="16">
        <v>89</v>
      </c>
      <c r="F12" s="12">
        <v>76.607500000000002</v>
      </c>
      <c r="G12" s="13">
        <v>4.5265620000000002</v>
      </c>
      <c r="H12" s="14">
        <f t="shared" si="2"/>
        <v>19.661721191491466</v>
      </c>
      <c r="I12" s="4">
        <f t="shared" si="3"/>
        <v>19.458618925356596</v>
      </c>
    </row>
    <row r="13" spans="1:9" hidden="1" x14ac:dyDescent="0.2">
      <c r="A13">
        <f t="shared" si="0"/>
        <v>2013</v>
      </c>
      <c r="B13" s="7">
        <f t="shared" si="1"/>
        <v>5</v>
      </c>
      <c r="C13" s="3">
        <v>41396</v>
      </c>
      <c r="D13" s="11">
        <v>15</v>
      </c>
      <c r="E13" s="16">
        <v>94.230410000000006</v>
      </c>
      <c r="F13" s="12">
        <v>69.885099999999994</v>
      </c>
      <c r="G13" s="13">
        <v>4.5265620000000002</v>
      </c>
      <c r="H13" s="14">
        <f t="shared" si="2"/>
        <v>20.817214035729545</v>
      </c>
      <c r="I13" s="4">
        <f t="shared" si="3"/>
        <v>17.675792356318105</v>
      </c>
    </row>
    <row r="14" spans="1:9" hidden="1" x14ac:dyDescent="0.2">
      <c r="A14">
        <f t="shared" si="0"/>
        <v>2013</v>
      </c>
      <c r="B14" s="7">
        <f t="shared" si="1"/>
        <v>5</v>
      </c>
      <c r="C14" s="3">
        <v>41396</v>
      </c>
      <c r="D14" s="11">
        <v>16</v>
      </c>
      <c r="E14" s="16">
        <v>98.423119999999997</v>
      </c>
      <c r="F14" s="12">
        <v>41.533999999999999</v>
      </c>
      <c r="G14" s="13">
        <v>4.5265620000000002</v>
      </c>
      <c r="H14" s="14">
        <f t="shared" si="2"/>
        <v>21.743460047603456</v>
      </c>
      <c r="I14" s="4">
        <f t="shared" si="3"/>
        <v>15.790846955709782</v>
      </c>
    </row>
    <row r="15" spans="1:9" hidden="1" x14ac:dyDescent="0.2">
      <c r="A15">
        <f t="shared" si="0"/>
        <v>2013</v>
      </c>
      <c r="B15" s="7">
        <f t="shared" si="1"/>
        <v>5</v>
      </c>
      <c r="C15" s="3">
        <v>41396</v>
      </c>
      <c r="D15" s="11">
        <v>17</v>
      </c>
      <c r="E15" s="16">
        <v>70.669049999999999</v>
      </c>
      <c r="F15" s="12">
        <v>49.761600000000001</v>
      </c>
      <c r="G15" s="13">
        <v>4.5265620000000002</v>
      </c>
      <c r="H15" s="14">
        <f t="shared" si="2"/>
        <v>15.61208042660191</v>
      </c>
      <c r="I15" s="4">
        <f t="shared" si="3"/>
        <v>17.238478748294668</v>
      </c>
    </row>
    <row r="16" spans="1:9" hidden="1" x14ac:dyDescent="0.2">
      <c r="A16">
        <f t="shared" si="0"/>
        <v>2013</v>
      </c>
      <c r="B16" s="7">
        <f t="shared" si="1"/>
        <v>5</v>
      </c>
      <c r="C16" s="3">
        <v>41396</v>
      </c>
      <c r="D16" s="11">
        <v>18</v>
      </c>
      <c r="E16" s="16">
        <v>56.719700000000003</v>
      </c>
      <c r="F16" s="12">
        <v>42.783700000000003</v>
      </c>
      <c r="G16" s="13">
        <v>4.5265620000000002</v>
      </c>
      <c r="H16" s="14">
        <f t="shared" si="2"/>
        <v>12.530414915337513</v>
      </c>
      <c r="I16" s="4">
        <f t="shared" si="3"/>
        <v>18.31387870723799</v>
      </c>
    </row>
    <row r="17" spans="1:9" hidden="1" x14ac:dyDescent="0.2">
      <c r="A17">
        <f t="shared" si="0"/>
        <v>2013</v>
      </c>
      <c r="B17" s="7">
        <f t="shared" si="1"/>
        <v>5</v>
      </c>
      <c r="C17" s="3">
        <v>41396</v>
      </c>
      <c r="D17" s="11">
        <v>19</v>
      </c>
      <c r="E17" s="16">
        <v>55.821489999999997</v>
      </c>
      <c r="F17" s="12">
        <v>44.947499999999998</v>
      </c>
      <c r="G17" s="13">
        <v>4.5265620000000002</v>
      </c>
      <c r="H17" s="14">
        <f t="shared" si="2"/>
        <v>12.331983964872235</v>
      </c>
      <c r="I17" s="4">
        <f t="shared" si="3"/>
        <v>18.31387870723799</v>
      </c>
    </row>
    <row r="18" spans="1:9" x14ac:dyDescent="0.2">
      <c r="A18">
        <f t="shared" si="0"/>
        <v>2013</v>
      </c>
      <c r="B18" s="7">
        <f t="shared" si="1"/>
        <v>5</v>
      </c>
      <c r="C18" s="3">
        <v>41397</v>
      </c>
      <c r="D18" s="11">
        <v>12</v>
      </c>
      <c r="E18" s="16">
        <v>67.86</v>
      </c>
      <c r="F18" s="12">
        <v>35.465400000000002</v>
      </c>
      <c r="G18" s="13">
        <v>4.5108379999999997</v>
      </c>
      <c r="H18" s="14">
        <f t="shared" si="2"/>
        <v>15.043767920727813</v>
      </c>
      <c r="I18" s="4">
        <f t="shared" si="3"/>
        <v>18.31387870723799</v>
      </c>
    </row>
    <row r="19" spans="1:9" hidden="1" x14ac:dyDescent="0.2">
      <c r="A19">
        <f t="shared" si="0"/>
        <v>2013</v>
      </c>
      <c r="B19" s="7">
        <f t="shared" si="1"/>
        <v>5</v>
      </c>
      <c r="C19" s="3">
        <v>41397</v>
      </c>
      <c r="D19" s="11">
        <v>13</v>
      </c>
      <c r="E19" s="16">
        <v>65.150000000000006</v>
      </c>
      <c r="F19" s="12">
        <v>35.7166</v>
      </c>
      <c r="G19" s="13">
        <v>4.5108379999999997</v>
      </c>
      <c r="H19" s="14">
        <f t="shared" si="2"/>
        <v>14.442992632411098</v>
      </c>
      <c r="I19" s="4">
        <f t="shared" si="3"/>
        <v>18.31387870723799</v>
      </c>
    </row>
    <row r="20" spans="1:9" hidden="1" x14ac:dyDescent="0.2">
      <c r="A20">
        <f t="shared" si="0"/>
        <v>2013</v>
      </c>
      <c r="B20" s="7">
        <f t="shared" si="1"/>
        <v>5</v>
      </c>
      <c r="C20" s="3">
        <v>41397</v>
      </c>
      <c r="D20" s="11">
        <v>14</v>
      </c>
      <c r="E20" s="16">
        <v>73.258200000000002</v>
      </c>
      <c r="F20" s="12">
        <v>39.842300000000002</v>
      </c>
      <c r="G20" s="13">
        <v>4.5108379999999997</v>
      </c>
      <c r="H20" s="14">
        <f t="shared" si="2"/>
        <v>16.240485692458918</v>
      </c>
      <c r="I20" s="4">
        <f t="shared" si="3"/>
        <v>18.31387870723799</v>
      </c>
    </row>
    <row r="21" spans="1:9" hidden="1" x14ac:dyDescent="0.2">
      <c r="A21">
        <f t="shared" si="0"/>
        <v>2013</v>
      </c>
      <c r="B21" s="7">
        <f t="shared" si="1"/>
        <v>5</v>
      </c>
      <c r="C21" s="3">
        <v>41397</v>
      </c>
      <c r="D21" s="11">
        <v>15</v>
      </c>
      <c r="E21" s="16">
        <v>78.651610000000005</v>
      </c>
      <c r="F21" s="12">
        <v>45.987200000000001</v>
      </c>
      <c r="G21" s="13">
        <v>4.5108379999999997</v>
      </c>
      <c r="H21" s="14">
        <f t="shared" si="2"/>
        <v>17.436141577241305</v>
      </c>
      <c r="I21" s="4">
        <f t="shared" si="3"/>
        <v>18.173760618315271</v>
      </c>
    </row>
    <row r="22" spans="1:9" hidden="1" x14ac:dyDescent="0.2">
      <c r="A22">
        <f t="shared" si="0"/>
        <v>2013</v>
      </c>
      <c r="B22" s="7">
        <f t="shared" si="1"/>
        <v>5</v>
      </c>
      <c r="C22" s="3">
        <v>41397</v>
      </c>
      <c r="D22" s="11">
        <v>16</v>
      </c>
      <c r="E22" s="16">
        <v>93.980130000000003</v>
      </c>
      <c r="F22" s="12">
        <v>41.781199999999998</v>
      </c>
      <c r="G22" s="13">
        <v>4.5108379999999997</v>
      </c>
      <c r="H22" s="14">
        <f t="shared" si="2"/>
        <v>20.834295091067339</v>
      </c>
      <c r="I22" s="4">
        <f t="shared" si="3"/>
        <v>16.830227554170644</v>
      </c>
    </row>
    <row r="23" spans="1:9" hidden="1" x14ac:dyDescent="0.2">
      <c r="A23">
        <f t="shared" si="0"/>
        <v>2013</v>
      </c>
      <c r="B23" s="7">
        <f t="shared" si="1"/>
        <v>5</v>
      </c>
      <c r="C23" s="3">
        <v>41397</v>
      </c>
      <c r="D23" s="11">
        <v>17</v>
      </c>
      <c r="E23" s="16">
        <v>84.553820000000002</v>
      </c>
      <c r="F23" s="12">
        <v>39.549999999999997</v>
      </c>
      <c r="G23" s="13">
        <v>4.5108379999999997</v>
      </c>
      <c r="H23" s="14">
        <f t="shared" si="2"/>
        <v>18.744592468184404</v>
      </c>
      <c r="I23" s="4">
        <f t="shared" si="3"/>
        <v>13.951233459132174</v>
      </c>
    </row>
    <row r="24" spans="1:9" hidden="1" x14ac:dyDescent="0.2">
      <c r="A24">
        <f t="shared" si="0"/>
        <v>2013</v>
      </c>
      <c r="B24" s="7">
        <f t="shared" si="1"/>
        <v>5</v>
      </c>
      <c r="C24" s="3">
        <v>41397</v>
      </c>
      <c r="D24" s="11">
        <v>18</v>
      </c>
      <c r="E24" s="16">
        <v>70.73</v>
      </c>
      <c r="F24" s="12">
        <v>36.926299999999998</v>
      </c>
      <c r="G24" s="13">
        <v>4.5108379999999997</v>
      </c>
      <c r="H24" s="14">
        <f t="shared" si="2"/>
        <v>15.680013336768026</v>
      </c>
      <c r="I24" s="4">
        <f t="shared" si="3"/>
        <v>11.64184341967562</v>
      </c>
    </row>
    <row r="25" spans="1:9" hidden="1" x14ac:dyDescent="0.2">
      <c r="A25">
        <f t="shared" si="0"/>
        <v>2013</v>
      </c>
      <c r="B25" s="7">
        <f t="shared" si="1"/>
        <v>5</v>
      </c>
      <c r="C25" s="3">
        <v>41397</v>
      </c>
      <c r="D25" s="11">
        <v>19</v>
      </c>
      <c r="E25" s="16">
        <v>54.409770000000002</v>
      </c>
      <c r="F25" s="12">
        <v>31.1509</v>
      </c>
      <c r="G25" s="13">
        <v>4.5108379999999997</v>
      </c>
      <c r="H25" s="14">
        <f t="shared" si="2"/>
        <v>12.062009320662813</v>
      </c>
      <c r="I25" s="4">
        <f t="shared" si="3"/>
        <v>10.110453376157988</v>
      </c>
    </row>
    <row r="26" spans="1:9" x14ac:dyDescent="0.2">
      <c r="A26">
        <f t="shared" si="0"/>
        <v>2013</v>
      </c>
      <c r="B26" s="7">
        <f t="shared" si="1"/>
        <v>5</v>
      </c>
      <c r="C26" s="3">
        <v>41398</v>
      </c>
      <c r="D26" s="11">
        <v>12</v>
      </c>
      <c r="E26" s="16">
        <v>39.202260000000003</v>
      </c>
      <c r="F26" s="12">
        <v>34.648800000000001</v>
      </c>
      <c r="G26" s="13">
        <v>4.2070100000000004</v>
      </c>
      <c r="H26" s="14">
        <f t="shared" si="2"/>
        <v>9.3183187109134522</v>
      </c>
      <c r="I26" s="4">
        <f t="shared" si="3"/>
        <v>9.9943463409880184</v>
      </c>
    </row>
    <row r="27" spans="1:9" hidden="1" x14ac:dyDescent="0.2">
      <c r="A27">
        <f t="shared" si="0"/>
        <v>2013</v>
      </c>
      <c r="B27" s="7">
        <f t="shared" si="1"/>
        <v>5</v>
      </c>
      <c r="C27" s="3">
        <v>41398</v>
      </c>
      <c r="D27" s="11">
        <v>13</v>
      </c>
      <c r="E27" s="16">
        <v>39.996180000000003</v>
      </c>
      <c r="F27" s="12">
        <v>34.610700000000001</v>
      </c>
      <c r="G27" s="13">
        <v>4.2070100000000004</v>
      </c>
      <c r="H27" s="14">
        <f t="shared" si="2"/>
        <v>9.5070323103581877</v>
      </c>
      <c r="I27" s="4">
        <f t="shared" si="3"/>
        <v>9.9943463409880184</v>
      </c>
    </row>
    <row r="28" spans="1:9" hidden="1" x14ac:dyDescent="0.2">
      <c r="A28">
        <f t="shared" si="0"/>
        <v>2013</v>
      </c>
      <c r="B28" s="7">
        <f t="shared" si="1"/>
        <v>5</v>
      </c>
      <c r="C28" s="3">
        <v>41398</v>
      </c>
      <c r="D28" s="11">
        <v>14</v>
      </c>
      <c r="E28" s="16">
        <v>40.195680000000003</v>
      </c>
      <c r="F28" s="12">
        <v>31.880400000000002</v>
      </c>
      <c r="G28" s="13">
        <v>4.2070100000000004</v>
      </c>
      <c r="H28" s="14">
        <f t="shared" si="2"/>
        <v>9.5544531626974969</v>
      </c>
      <c r="I28" s="4">
        <f t="shared" si="3"/>
        <v>9.9943463409880184</v>
      </c>
    </row>
    <row r="29" spans="1:9" hidden="1" x14ac:dyDescent="0.2">
      <c r="A29">
        <f t="shared" si="0"/>
        <v>2013</v>
      </c>
      <c r="B29" s="7">
        <f t="shared" si="1"/>
        <v>5</v>
      </c>
      <c r="C29" s="3">
        <v>41398</v>
      </c>
      <c r="D29" s="11">
        <v>15</v>
      </c>
      <c r="E29" s="16">
        <v>40.538510000000002</v>
      </c>
      <c r="F29" s="12">
        <v>17.076499999999999</v>
      </c>
      <c r="G29" s="13">
        <v>4.2070100000000004</v>
      </c>
      <c r="H29" s="14">
        <f t="shared" si="2"/>
        <v>9.6359433421836407</v>
      </c>
      <c r="I29" s="4">
        <f t="shared" si="3"/>
        <v>9.9943463409880184</v>
      </c>
    </row>
    <row r="30" spans="1:9" hidden="1" x14ac:dyDescent="0.2">
      <c r="A30">
        <f t="shared" si="0"/>
        <v>2013</v>
      </c>
      <c r="B30" s="7">
        <f t="shared" si="1"/>
        <v>5</v>
      </c>
      <c r="C30" s="3">
        <v>41398</v>
      </c>
      <c r="D30" s="11">
        <v>16</v>
      </c>
      <c r="E30" s="16">
        <v>40.845379999999999</v>
      </c>
      <c r="F30" s="12">
        <v>32.092500000000001</v>
      </c>
      <c r="G30" s="13">
        <v>4.2070100000000004</v>
      </c>
      <c r="H30" s="14">
        <f t="shared" si="2"/>
        <v>9.70888588332331</v>
      </c>
      <c r="I30" s="4">
        <f t="shared" si="3"/>
        <v>9.9943463409880184</v>
      </c>
    </row>
    <row r="31" spans="1:9" hidden="1" x14ac:dyDescent="0.2">
      <c r="A31">
        <f t="shared" si="0"/>
        <v>2013</v>
      </c>
      <c r="B31" s="7">
        <f t="shared" si="1"/>
        <v>5</v>
      </c>
      <c r="C31" s="3">
        <v>41398</v>
      </c>
      <c r="D31" s="11">
        <v>17</v>
      </c>
      <c r="E31" s="16">
        <v>42.3202</v>
      </c>
      <c r="F31" s="12">
        <v>53.362499999999997</v>
      </c>
      <c r="G31" s="13">
        <v>4.2070100000000004</v>
      </c>
      <c r="H31" s="14">
        <f t="shared" si="2"/>
        <v>10.059448396842413</v>
      </c>
      <c r="I31" s="4">
        <f t="shared" si="3"/>
        <v>9.6168371361132969</v>
      </c>
    </row>
    <row r="32" spans="1:9" hidden="1" x14ac:dyDescent="0.2">
      <c r="A32">
        <f t="shared" si="0"/>
        <v>2013</v>
      </c>
      <c r="B32" s="7">
        <f t="shared" si="1"/>
        <v>5</v>
      </c>
      <c r="C32" s="3">
        <v>41398</v>
      </c>
      <c r="D32" s="11">
        <v>18</v>
      </c>
      <c r="E32" s="16">
        <v>42.416910000000001</v>
      </c>
      <c r="F32" s="12">
        <v>40.641500000000001</v>
      </c>
      <c r="G32" s="13">
        <v>4.2070100000000004</v>
      </c>
      <c r="H32" s="14">
        <f t="shared" si="2"/>
        <v>10.08243621954785</v>
      </c>
      <c r="I32" s="4">
        <f t="shared" si="3"/>
        <v>9.218683221575418</v>
      </c>
    </row>
    <row r="33" spans="1:9" hidden="1" x14ac:dyDescent="0.2">
      <c r="A33">
        <f t="shared" si="0"/>
        <v>2013</v>
      </c>
      <c r="B33" s="7">
        <f t="shared" si="1"/>
        <v>5</v>
      </c>
      <c r="C33" s="3">
        <v>41398</v>
      </c>
      <c r="D33" s="11">
        <v>19</v>
      </c>
      <c r="E33" s="16">
        <v>42.60277</v>
      </c>
      <c r="F33" s="12">
        <v>40.319000000000003</v>
      </c>
      <c r="G33" s="13">
        <v>4.2070100000000004</v>
      </c>
      <c r="H33" s="14">
        <f t="shared" si="2"/>
        <v>10.126614864238496</v>
      </c>
      <c r="I33" s="4">
        <f t="shared" si="3"/>
        <v>8.7838090472806094</v>
      </c>
    </row>
    <row r="34" spans="1:9" x14ac:dyDescent="0.2">
      <c r="A34">
        <f t="shared" si="0"/>
        <v>2013</v>
      </c>
      <c r="B34" s="7">
        <f t="shared" si="1"/>
        <v>5</v>
      </c>
      <c r="C34" s="3">
        <v>41399</v>
      </c>
      <c r="D34" s="11">
        <v>12</v>
      </c>
      <c r="E34" s="16">
        <v>34.492640000000002</v>
      </c>
      <c r="F34" s="12">
        <v>36.139800000000001</v>
      </c>
      <c r="G34" s="13">
        <v>4.2070100000000004</v>
      </c>
      <c r="H34" s="14">
        <f t="shared" si="2"/>
        <v>8.1988490638244258</v>
      </c>
      <c r="I34" s="4">
        <f t="shared" si="3"/>
        <v>8.8149600309958842</v>
      </c>
    </row>
    <row r="35" spans="1:9" hidden="1" x14ac:dyDescent="0.2">
      <c r="A35">
        <f t="shared" si="0"/>
        <v>2013</v>
      </c>
      <c r="B35" s="7">
        <f t="shared" si="1"/>
        <v>5</v>
      </c>
      <c r="C35" s="3">
        <v>41399</v>
      </c>
      <c r="D35" s="11">
        <v>13</v>
      </c>
      <c r="E35" s="16">
        <v>35.620049999999999</v>
      </c>
      <c r="F35" s="12">
        <v>35.8157</v>
      </c>
      <c r="G35" s="13">
        <v>4.2070100000000004</v>
      </c>
      <c r="H35" s="14">
        <f t="shared" si="2"/>
        <v>8.4668327386908988</v>
      </c>
      <c r="I35" s="4">
        <f t="shared" si="3"/>
        <v>9.1714002343707275</v>
      </c>
    </row>
    <row r="36" spans="1:9" hidden="1" x14ac:dyDescent="0.2">
      <c r="A36">
        <f t="shared" si="0"/>
        <v>2013</v>
      </c>
      <c r="B36" s="7">
        <f t="shared" si="1"/>
        <v>5</v>
      </c>
      <c r="C36" s="3">
        <v>41399</v>
      </c>
      <c r="D36" s="11">
        <v>14</v>
      </c>
      <c r="E36" s="16">
        <v>35.09883</v>
      </c>
      <c r="F36" s="12">
        <v>29.571200000000001</v>
      </c>
      <c r="G36" s="13">
        <v>4.2070100000000004</v>
      </c>
      <c r="H36" s="14">
        <f t="shared" si="2"/>
        <v>8.3429395223686171</v>
      </c>
      <c r="I36" s="4">
        <f t="shared" si="3"/>
        <v>9.468409274044987</v>
      </c>
    </row>
    <row r="37" spans="1:9" hidden="1" x14ac:dyDescent="0.2">
      <c r="A37">
        <f t="shared" si="0"/>
        <v>2013</v>
      </c>
      <c r="B37" s="7">
        <f t="shared" si="1"/>
        <v>5</v>
      </c>
      <c r="C37" s="3">
        <v>41399</v>
      </c>
      <c r="D37" s="11">
        <v>15</v>
      </c>
      <c r="E37" s="16">
        <v>35.346490000000003</v>
      </c>
      <c r="F37" s="12">
        <v>19.731100000000001</v>
      </c>
      <c r="G37" s="13">
        <v>4.2070100000000004</v>
      </c>
      <c r="H37" s="14">
        <f t="shared" si="2"/>
        <v>8.4018079348515933</v>
      </c>
      <c r="I37" s="4">
        <f t="shared" si="3"/>
        <v>9.5780595957699166</v>
      </c>
    </row>
    <row r="38" spans="1:9" hidden="1" x14ac:dyDescent="0.2">
      <c r="A38">
        <f t="shared" si="0"/>
        <v>2013</v>
      </c>
      <c r="B38" s="7">
        <f t="shared" si="1"/>
        <v>5</v>
      </c>
      <c r="C38" s="3">
        <v>41399</v>
      </c>
      <c r="D38" s="11">
        <v>16</v>
      </c>
      <c r="E38" s="16">
        <v>35.349539999999998</v>
      </c>
      <c r="F38" s="12">
        <v>1.7995000000000001</v>
      </c>
      <c r="G38" s="13">
        <v>4.2070100000000004</v>
      </c>
      <c r="H38" s="14">
        <f t="shared" si="2"/>
        <v>8.4025329153008901</v>
      </c>
      <c r="I38" s="4">
        <f t="shared" si="3"/>
        <v>9.5780595957699166</v>
      </c>
    </row>
    <row r="39" spans="1:9" hidden="1" x14ac:dyDescent="0.2">
      <c r="A39">
        <f t="shared" si="0"/>
        <v>2013</v>
      </c>
      <c r="B39" s="7">
        <f t="shared" si="1"/>
        <v>5</v>
      </c>
      <c r="C39" s="3">
        <v>41399</v>
      </c>
      <c r="D39" s="11">
        <v>17</v>
      </c>
      <c r="E39" s="16">
        <v>35.566450000000003</v>
      </c>
      <c r="F39" s="12">
        <v>27.813600000000001</v>
      </c>
      <c r="G39" s="13">
        <v>4.2070100000000004</v>
      </c>
      <c r="H39" s="14">
        <f t="shared" si="2"/>
        <v>8.4540920986638959</v>
      </c>
      <c r="I39" s="4">
        <f t="shared" si="3"/>
        <v>9.5780595957699166</v>
      </c>
    </row>
    <row r="40" spans="1:9" hidden="1" x14ac:dyDescent="0.2">
      <c r="A40">
        <f t="shared" si="0"/>
        <v>2013</v>
      </c>
      <c r="B40" s="7">
        <f t="shared" si="1"/>
        <v>5</v>
      </c>
      <c r="C40" s="3">
        <v>41399</v>
      </c>
      <c r="D40" s="11">
        <v>18</v>
      </c>
      <c r="E40" s="16">
        <v>37.04139</v>
      </c>
      <c r="F40" s="12">
        <v>20.983699999999999</v>
      </c>
      <c r="G40" s="13">
        <v>4.2070100000000004</v>
      </c>
      <c r="H40" s="14">
        <f t="shared" si="2"/>
        <v>8.8046831360039537</v>
      </c>
      <c r="I40" s="4">
        <f t="shared" si="3"/>
        <v>9.5780595957699166</v>
      </c>
    </row>
    <row r="41" spans="1:9" hidden="1" x14ac:dyDescent="0.2">
      <c r="A41">
        <f t="shared" si="0"/>
        <v>2013</v>
      </c>
      <c r="B41" s="7">
        <f t="shared" si="1"/>
        <v>5</v>
      </c>
      <c r="C41" s="3">
        <v>41399</v>
      </c>
      <c r="D41" s="11">
        <v>19</v>
      </c>
      <c r="E41" s="16">
        <v>40.381120000000003</v>
      </c>
      <c r="F41" s="12">
        <v>34.793399999999998</v>
      </c>
      <c r="G41" s="13">
        <v>4.2070100000000004</v>
      </c>
      <c r="H41" s="14">
        <f t="shared" si="2"/>
        <v>9.598531974014799</v>
      </c>
      <c r="I41" s="4">
        <f t="shared" si="3"/>
        <v>9.5780595957699166</v>
      </c>
    </row>
    <row r="42" spans="1:9" x14ac:dyDescent="0.2">
      <c r="A42">
        <f t="shared" si="0"/>
        <v>2013</v>
      </c>
      <c r="B42" s="7">
        <f t="shared" si="1"/>
        <v>5</v>
      </c>
      <c r="C42" s="3">
        <v>41400</v>
      </c>
      <c r="D42" s="11">
        <v>12</v>
      </c>
      <c r="E42" s="16">
        <v>41.347729999999999</v>
      </c>
      <c r="F42" s="12">
        <v>49.209600000000002</v>
      </c>
      <c r="G42" s="13">
        <v>4.2070100000000004</v>
      </c>
      <c r="H42" s="14">
        <f t="shared" si="2"/>
        <v>9.8282937288002632</v>
      </c>
      <c r="I42" s="4">
        <f t="shared" si="3"/>
        <v>9.528298601619678</v>
      </c>
    </row>
    <row r="43" spans="1:9" hidden="1" x14ac:dyDescent="0.2">
      <c r="A43">
        <f t="shared" si="0"/>
        <v>2013</v>
      </c>
      <c r="B43" s="7">
        <f t="shared" si="1"/>
        <v>5</v>
      </c>
      <c r="C43" s="3">
        <v>41400</v>
      </c>
      <c r="D43" s="11">
        <v>13</v>
      </c>
      <c r="E43" s="16">
        <v>40.564529999999998</v>
      </c>
      <c r="F43" s="12">
        <v>35.645499999999998</v>
      </c>
      <c r="G43" s="13">
        <v>4.2070100000000004</v>
      </c>
      <c r="H43" s="14">
        <f t="shared" si="2"/>
        <v>9.6421282573609268</v>
      </c>
      <c r="I43" s="4">
        <f t="shared" si="3"/>
        <v>9.7346771849532523</v>
      </c>
    </row>
    <row r="44" spans="1:9" hidden="1" x14ac:dyDescent="0.2">
      <c r="A44">
        <f t="shared" si="0"/>
        <v>2013</v>
      </c>
      <c r="B44" s="7">
        <f t="shared" si="1"/>
        <v>5</v>
      </c>
      <c r="C44" s="3">
        <v>41400</v>
      </c>
      <c r="D44" s="11">
        <v>14</v>
      </c>
      <c r="E44" s="16">
        <v>38.886589999999998</v>
      </c>
      <c r="F44" s="12">
        <v>49.027200000000001</v>
      </c>
      <c r="G44" s="13">
        <v>4.2070100000000004</v>
      </c>
      <c r="H44" s="14">
        <f t="shared" si="2"/>
        <v>9.2432844229036757</v>
      </c>
      <c r="I44" s="4">
        <f t="shared" si="3"/>
        <v>10.054937797291352</v>
      </c>
    </row>
    <row r="45" spans="1:9" hidden="1" x14ac:dyDescent="0.2">
      <c r="A45">
        <f t="shared" si="0"/>
        <v>2013</v>
      </c>
      <c r="B45" s="7">
        <f t="shared" si="1"/>
        <v>5</v>
      </c>
      <c r="C45" s="3">
        <v>41400</v>
      </c>
      <c r="D45" s="11">
        <v>15</v>
      </c>
      <c r="E45" s="16">
        <v>39.54374</v>
      </c>
      <c r="F45" s="12">
        <v>35.6496</v>
      </c>
      <c r="G45" s="13">
        <v>4.2070100000000004</v>
      </c>
      <c r="H45" s="14">
        <f t="shared" si="2"/>
        <v>9.3994879974138392</v>
      </c>
      <c r="I45" s="4">
        <f t="shared" si="3"/>
        <v>10.143287316875007</v>
      </c>
    </row>
    <row r="46" spans="1:9" hidden="1" x14ac:dyDescent="0.2">
      <c r="A46">
        <f t="shared" si="0"/>
        <v>2013</v>
      </c>
      <c r="B46" s="7">
        <f t="shared" si="1"/>
        <v>5</v>
      </c>
      <c r="C46" s="3">
        <v>41400</v>
      </c>
      <c r="D46" s="11">
        <v>16</v>
      </c>
      <c r="E46" s="16">
        <v>37.796759999999999</v>
      </c>
      <c r="F46" s="12">
        <v>36.0261</v>
      </c>
      <c r="G46" s="13">
        <v>4.2070100000000004</v>
      </c>
      <c r="H46" s="14">
        <f t="shared" si="2"/>
        <v>8.9842334579665835</v>
      </c>
      <c r="I46" s="4">
        <f t="shared" si="3"/>
        <v>10.143287316875007</v>
      </c>
    </row>
    <row r="47" spans="1:9" hidden="1" x14ac:dyDescent="0.2">
      <c r="A47">
        <f t="shared" si="0"/>
        <v>2013</v>
      </c>
      <c r="B47" s="7">
        <f t="shared" si="1"/>
        <v>5</v>
      </c>
      <c r="C47" s="3">
        <v>41400</v>
      </c>
      <c r="D47" s="11">
        <v>17</v>
      </c>
      <c r="E47" s="16">
        <v>37.73554</v>
      </c>
      <c r="F47" s="12">
        <v>40.160800000000002</v>
      </c>
      <c r="G47" s="13">
        <v>4.2070100000000004</v>
      </c>
      <c r="H47" s="14">
        <f t="shared" si="2"/>
        <v>8.9696815553088758</v>
      </c>
      <c r="I47" s="4">
        <f t="shared" si="3"/>
        <v>10.143287316875007</v>
      </c>
    </row>
    <row r="48" spans="1:9" hidden="1" x14ac:dyDescent="0.2">
      <c r="A48">
        <f t="shared" si="0"/>
        <v>2013</v>
      </c>
      <c r="B48" s="7">
        <f t="shared" si="1"/>
        <v>5</v>
      </c>
      <c r="C48" s="3">
        <v>41400</v>
      </c>
      <c r="D48" s="11">
        <v>18</v>
      </c>
      <c r="E48" s="16">
        <v>39.874830000000003</v>
      </c>
      <c r="F48" s="12">
        <v>33.585599999999999</v>
      </c>
      <c r="G48" s="13">
        <v>4.2070100000000004</v>
      </c>
      <c r="H48" s="14">
        <f t="shared" si="2"/>
        <v>9.4781875964164577</v>
      </c>
      <c r="I48" s="4">
        <f t="shared" si="3"/>
        <v>10.143287316875007</v>
      </c>
    </row>
    <row r="49" spans="1:9" hidden="1" x14ac:dyDescent="0.2">
      <c r="A49">
        <f t="shared" si="0"/>
        <v>2013</v>
      </c>
      <c r="B49" s="7">
        <f t="shared" si="1"/>
        <v>5</v>
      </c>
      <c r="C49" s="3">
        <v>41400</v>
      </c>
      <c r="D49" s="11">
        <v>19</v>
      </c>
      <c r="E49" s="16">
        <v>43.702219999999997</v>
      </c>
      <c r="F49" s="12">
        <v>35.219099999999997</v>
      </c>
      <c r="G49" s="13">
        <v>4.2070100000000004</v>
      </c>
      <c r="H49" s="14">
        <f t="shared" si="2"/>
        <v>10.387952488822226</v>
      </c>
      <c r="I49" s="4">
        <f t="shared" si="3"/>
        <v>10.143287316875007</v>
      </c>
    </row>
    <row r="50" spans="1:9" x14ac:dyDescent="0.2">
      <c r="A50">
        <f t="shared" si="0"/>
        <v>2013</v>
      </c>
      <c r="B50" s="7">
        <f t="shared" si="1"/>
        <v>5</v>
      </c>
      <c r="C50" s="3">
        <v>41401</v>
      </c>
      <c r="D50" s="11">
        <v>12</v>
      </c>
      <c r="E50" s="16">
        <v>41.796239999999997</v>
      </c>
      <c r="F50" s="12">
        <v>40.672499999999999</v>
      </c>
      <c r="G50" s="13">
        <v>4.1370589999999998</v>
      </c>
      <c r="H50" s="14">
        <f t="shared" si="2"/>
        <v>10.102887099265445</v>
      </c>
      <c r="I50" s="4">
        <f t="shared" si="3"/>
        <v>9.9084621466602236</v>
      </c>
    </row>
    <row r="51" spans="1:9" hidden="1" x14ac:dyDescent="0.2">
      <c r="A51">
        <f t="shared" si="0"/>
        <v>2013</v>
      </c>
      <c r="B51" s="7">
        <f t="shared" si="1"/>
        <v>5</v>
      </c>
      <c r="C51" s="3">
        <v>41401</v>
      </c>
      <c r="D51" s="11">
        <v>13</v>
      </c>
      <c r="E51" s="16">
        <v>42.407850000000003</v>
      </c>
      <c r="F51" s="12">
        <v>25.3857</v>
      </c>
      <c r="G51" s="13">
        <v>4.1370589999999998</v>
      </c>
      <c r="H51" s="14">
        <f t="shared" si="2"/>
        <v>10.250724004661283</v>
      </c>
      <c r="I51" s="4">
        <f t="shared" si="3"/>
        <v>9.7962133244896918</v>
      </c>
    </row>
    <row r="52" spans="1:9" hidden="1" x14ac:dyDescent="0.2">
      <c r="A52">
        <f t="shared" si="0"/>
        <v>2013</v>
      </c>
      <c r="B52" s="7">
        <f t="shared" si="1"/>
        <v>5</v>
      </c>
      <c r="C52" s="3">
        <v>41401</v>
      </c>
      <c r="D52" s="11">
        <v>14</v>
      </c>
      <c r="E52" s="16">
        <v>40.673850000000002</v>
      </c>
      <c r="F52" s="12">
        <v>33.981699999999996</v>
      </c>
      <c r="G52" s="13">
        <v>4.1370589999999998</v>
      </c>
      <c r="H52" s="14">
        <f t="shared" si="2"/>
        <v>9.8315856747510733</v>
      </c>
      <c r="I52" s="4">
        <f t="shared" si="3"/>
        <v>9.756328058098406</v>
      </c>
    </row>
    <row r="53" spans="1:9" hidden="1" x14ac:dyDescent="0.2">
      <c r="A53">
        <f t="shared" si="0"/>
        <v>2013</v>
      </c>
      <c r="B53" s="7">
        <f t="shared" si="1"/>
        <v>5</v>
      </c>
      <c r="C53" s="3">
        <v>41401</v>
      </c>
      <c r="D53" s="11">
        <v>15</v>
      </c>
      <c r="E53" s="16">
        <v>39.08963</v>
      </c>
      <c r="F53" s="12">
        <v>35.048699999999997</v>
      </c>
      <c r="G53" s="13">
        <v>4.1370589999999998</v>
      </c>
      <c r="H53" s="14">
        <f t="shared" si="2"/>
        <v>9.4486518079630972</v>
      </c>
      <c r="I53" s="4">
        <f t="shared" si="3"/>
        <v>9.756328058098406</v>
      </c>
    </row>
    <row r="54" spans="1:9" hidden="1" x14ac:dyDescent="0.2">
      <c r="A54">
        <f t="shared" si="0"/>
        <v>2013</v>
      </c>
      <c r="B54" s="7">
        <f t="shared" si="1"/>
        <v>5</v>
      </c>
      <c r="C54" s="3">
        <v>41401</v>
      </c>
      <c r="D54" s="11">
        <v>16</v>
      </c>
      <c r="E54" s="16">
        <v>39.938720000000004</v>
      </c>
      <c r="F54" s="12">
        <v>34.327599999999997</v>
      </c>
      <c r="G54" s="13">
        <v>4.1370589999999998</v>
      </c>
      <c r="H54" s="14">
        <f t="shared" si="2"/>
        <v>9.6538918105833158</v>
      </c>
      <c r="I54" s="4">
        <f t="shared" si="3"/>
        <v>9.756328058098406</v>
      </c>
    </row>
    <row r="55" spans="1:9" hidden="1" x14ac:dyDescent="0.2">
      <c r="A55">
        <f t="shared" si="0"/>
        <v>2013</v>
      </c>
      <c r="B55" s="7">
        <f t="shared" si="1"/>
        <v>5</v>
      </c>
      <c r="C55" s="3">
        <v>41401</v>
      </c>
      <c r="D55" s="11">
        <v>17</v>
      </c>
      <c r="E55" s="16">
        <v>39.00714</v>
      </c>
      <c r="F55" s="12">
        <v>35.116300000000003</v>
      </c>
      <c r="G55" s="13">
        <v>4.1370589999999998</v>
      </c>
      <c r="H55" s="14">
        <f t="shared" si="2"/>
        <v>9.4287125225915318</v>
      </c>
      <c r="I55" s="4">
        <f t="shared" si="3"/>
        <v>9.756328058098406</v>
      </c>
    </row>
    <row r="56" spans="1:9" hidden="1" x14ac:dyDescent="0.2">
      <c r="A56">
        <f t="shared" si="0"/>
        <v>2013</v>
      </c>
      <c r="B56" s="7">
        <f t="shared" si="1"/>
        <v>5</v>
      </c>
      <c r="C56" s="3">
        <v>41401</v>
      </c>
      <c r="D56" s="11">
        <v>18</v>
      </c>
      <c r="E56" s="16">
        <v>40.204279999999997</v>
      </c>
      <c r="F56" s="12">
        <v>34.7348</v>
      </c>
      <c r="G56" s="13">
        <v>4.1370589999999998</v>
      </c>
      <c r="H56" s="14">
        <f t="shared" si="2"/>
        <v>9.7180823382020893</v>
      </c>
      <c r="I56" s="4">
        <f t="shared" si="3"/>
        <v>9.756328058098406</v>
      </c>
    </row>
    <row r="57" spans="1:9" hidden="1" x14ac:dyDescent="0.2">
      <c r="A57">
        <f t="shared" si="0"/>
        <v>2013</v>
      </c>
      <c r="B57" s="7">
        <f t="shared" si="1"/>
        <v>5</v>
      </c>
      <c r="C57" s="3">
        <v>41401</v>
      </c>
      <c r="D57" s="11">
        <v>19</v>
      </c>
      <c r="E57" s="16">
        <v>41.341239999999999</v>
      </c>
      <c r="F57" s="12">
        <v>31.584700000000002</v>
      </c>
      <c r="G57" s="13">
        <v>4.1370589999999998</v>
      </c>
      <c r="H57" s="14">
        <f t="shared" si="2"/>
        <v>9.9929055882451756</v>
      </c>
      <c r="I57" s="4">
        <f t="shared" si="3"/>
        <v>9.7067475081515529</v>
      </c>
    </row>
    <row r="58" spans="1:9" x14ac:dyDescent="0.2">
      <c r="A58">
        <f t="shared" si="0"/>
        <v>2013</v>
      </c>
      <c r="B58" s="7">
        <f t="shared" si="1"/>
        <v>5</v>
      </c>
      <c r="C58" s="3">
        <v>41402</v>
      </c>
      <c r="D58" s="11">
        <v>12</v>
      </c>
      <c r="E58" s="16">
        <v>39.989089999999997</v>
      </c>
      <c r="F58" s="12">
        <v>53.764499999999998</v>
      </c>
      <c r="G58" s="13">
        <v>4.1030329999999999</v>
      </c>
      <c r="H58" s="14">
        <f t="shared" si="2"/>
        <v>9.7462267546958543</v>
      </c>
      <c r="I58" s="4">
        <f t="shared" si="3"/>
        <v>9.5276372381114172</v>
      </c>
    </row>
    <row r="59" spans="1:9" hidden="1" x14ac:dyDescent="0.2">
      <c r="A59">
        <f t="shared" si="0"/>
        <v>2013</v>
      </c>
      <c r="B59" s="7">
        <f t="shared" si="1"/>
        <v>5</v>
      </c>
      <c r="C59" s="3">
        <v>41402</v>
      </c>
      <c r="D59" s="11">
        <v>13</v>
      </c>
      <c r="E59" s="16">
        <v>39.258220000000001</v>
      </c>
      <c r="F59" s="12">
        <v>49.92</v>
      </c>
      <c r="G59" s="13">
        <v>4.1030329999999999</v>
      </c>
      <c r="H59" s="14">
        <f t="shared" si="2"/>
        <v>9.5680975512505029</v>
      </c>
      <c r="I59" s="4">
        <f t="shared" si="3"/>
        <v>9.7955093029295135</v>
      </c>
    </row>
    <row r="60" spans="1:9" hidden="1" x14ac:dyDescent="0.2">
      <c r="A60">
        <f t="shared" si="0"/>
        <v>2013</v>
      </c>
      <c r="B60" s="7">
        <f t="shared" si="1"/>
        <v>5</v>
      </c>
      <c r="C60" s="3">
        <v>41402</v>
      </c>
      <c r="D60" s="11">
        <v>14</v>
      </c>
      <c r="E60" s="16">
        <v>39.059890000000003</v>
      </c>
      <c r="F60" s="12">
        <v>47.958100000000002</v>
      </c>
      <c r="G60" s="13">
        <v>4.1030329999999999</v>
      </c>
      <c r="H60" s="14">
        <f t="shared" si="2"/>
        <v>9.5197601384146804</v>
      </c>
      <c r="I60" s="4">
        <f t="shared" si="3"/>
        <v>9.9904716574247203</v>
      </c>
    </row>
    <row r="61" spans="1:9" hidden="1" x14ac:dyDescent="0.2">
      <c r="A61">
        <f t="shared" si="0"/>
        <v>2013</v>
      </c>
      <c r="B61" s="7">
        <f t="shared" si="1"/>
        <v>5</v>
      </c>
      <c r="C61" s="3">
        <v>41402</v>
      </c>
      <c r="D61" s="11">
        <v>15</v>
      </c>
      <c r="E61" s="16">
        <v>38.061639999999997</v>
      </c>
      <c r="F61" s="12">
        <v>36.2896</v>
      </c>
      <c r="G61" s="13">
        <v>4.1030329999999999</v>
      </c>
      <c r="H61" s="14">
        <f t="shared" si="2"/>
        <v>9.2764645080846293</v>
      </c>
      <c r="I61" s="4">
        <f t="shared" si="3"/>
        <v>10.214233333640035</v>
      </c>
    </row>
    <row r="62" spans="1:9" hidden="1" x14ac:dyDescent="0.2">
      <c r="A62">
        <f t="shared" si="0"/>
        <v>2013</v>
      </c>
      <c r="B62" s="7">
        <f t="shared" si="1"/>
        <v>5</v>
      </c>
      <c r="C62" s="3">
        <v>41402</v>
      </c>
      <c r="D62" s="11">
        <v>16</v>
      </c>
      <c r="E62" s="16">
        <v>38.059609999999999</v>
      </c>
      <c r="F62" s="12">
        <v>34.876800000000003</v>
      </c>
      <c r="G62" s="13">
        <v>4.1030329999999999</v>
      </c>
      <c r="H62" s="14">
        <f t="shared" si="2"/>
        <v>9.2759697521321414</v>
      </c>
      <c r="I62" s="4">
        <f t="shared" si="3"/>
        <v>10.31025681459678</v>
      </c>
    </row>
    <row r="63" spans="1:9" hidden="1" x14ac:dyDescent="0.2">
      <c r="A63">
        <f t="shared" si="0"/>
        <v>2013</v>
      </c>
      <c r="B63" s="7">
        <f t="shared" si="1"/>
        <v>5</v>
      </c>
      <c r="C63" s="3">
        <v>41402</v>
      </c>
      <c r="D63" s="11">
        <v>17</v>
      </c>
      <c r="E63" s="16">
        <v>38.153219999999997</v>
      </c>
      <c r="F63" s="12">
        <v>29.726500000000001</v>
      </c>
      <c r="G63" s="13">
        <v>4.1030329999999999</v>
      </c>
      <c r="H63" s="14">
        <f t="shared" si="2"/>
        <v>9.2987845820396764</v>
      </c>
      <c r="I63" s="4">
        <f t="shared" si="3"/>
        <v>10.31025681459678</v>
      </c>
    </row>
    <row r="64" spans="1:9" hidden="1" x14ac:dyDescent="0.2">
      <c r="A64">
        <f t="shared" si="0"/>
        <v>2013</v>
      </c>
      <c r="B64" s="7">
        <f t="shared" si="1"/>
        <v>5</v>
      </c>
      <c r="C64" s="3">
        <v>41402</v>
      </c>
      <c r="D64" s="11">
        <v>18</v>
      </c>
      <c r="E64" s="16">
        <v>38.117780000000003</v>
      </c>
      <c r="F64" s="12">
        <v>33.805</v>
      </c>
      <c r="G64" s="13">
        <v>4.1030329999999999</v>
      </c>
      <c r="H64" s="14">
        <f t="shared" si="2"/>
        <v>9.2901470692534041</v>
      </c>
      <c r="I64" s="4">
        <f t="shared" si="3"/>
        <v>10.31025681459678</v>
      </c>
    </row>
    <row r="65" spans="1:9" hidden="1" x14ac:dyDescent="0.2">
      <c r="A65">
        <f t="shared" si="0"/>
        <v>2013</v>
      </c>
      <c r="B65" s="7">
        <f t="shared" si="1"/>
        <v>5</v>
      </c>
      <c r="C65" s="3">
        <v>41402</v>
      </c>
      <c r="D65" s="11">
        <v>19</v>
      </c>
      <c r="E65" s="16">
        <v>39.301949999999998</v>
      </c>
      <c r="F65" s="12">
        <v>31.027899999999999</v>
      </c>
      <c r="G65" s="13">
        <v>4.1030329999999999</v>
      </c>
      <c r="H65" s="14">
        <f t="shared" si="2"/>
        <v>9.5787555206112156</v>
      </c>
      <c r="I65" s="4">
        <f t="shared" si="3"/>
        <v>10.31025681459678</v>
      </c>
    </row>
    <row r="66" spans="1:9" x14ac:dyDescent="0.2">
      <c r="A66">
        <f t="shared" si="0"/>
        <v>2013</v>
      </c>
      <c r="B66" s="7">
        <f t="shared" si="1"/>
        <v>5</v>
      </c>
      <c r="C66" s="3">
        <v>41403</v>
      </c>
      <c r="D66" s="11">
        <v>12</v>
      </c>
      <c r="E66" s="16">
        <v>45.121099999999998</v>
      </c>
      <c r="F66" s="12">
        <v>48.099600000000002</v>
      </c>
      <c r="G66" s="13">
        <v>4.0965740000000004</v>
      </c>
      <c r="H66" s="14">
        <f t="shared" si="2"/>
        <v>11.014350039813754</v>
      </c>
      <c r="I66" s="4">
        <f t="shared" si="3"/>
        <v>10.31025681459678</v>
      </c>
    </row>
    <row r="67" spans="1:9" hidden="1" x14ac:dyDescent="0.2">
      <c r="A67">
        <f t="shared" ref="A67:A130" si="4">YEAR(C67)</f>
        <v>2013</v>
      </c>
      <c r="B67" s="7">
        <f t="shared" ref="B67:B130" si="5">MONTH(C67)</f>
        <v>5</v>
      </c>
      <c r="C67" s="3">
        <v>41403</v>
      </c>
      <c r="D67" s="11">
        <v>13</v>
      </c>
      <c r="E67" s="16">
        <v>41.287869999999998</v>
      </c>
      <c r="F67" s="12">
        <v>46.511000000000003</v>
      </c>
      <c r="G67" s="13">
        <v>4.0965740000000004</v>
      </c>
      <c r="H67" s="14">
        <f t="shared" ref="H67:H130" si="6">E67/G67</f>
        <v>10.078634000020504</v>
      </c>
      <c r="I67" s="4">
        <f t="shared" ref="I67:I130" si="7">MAX(AVERAGE(H67:H70),AVERAGE(H68:H71),AVERAGE(H69:H72),AVERAGE(H70:H73),AVERAGE(H71:H74))</f>
        <v>10.635732144133783</v>
      </c>
    </row>
    <row r="68" spans="1:9" hidden="1" x14ac:dyDescent="0.2">
      <c r="A68">
        <f t="shared" si="4"/>
        <v>2013</v>
      </c>
      <c r="B68" s="7">
        <f t="shared" si="5"/>
        <v>5</v>
      </c>
      <c r="C68" s="3">
        <v>41403</v>
      </c>
      <c r="D68" s="11">
        <v>14</v>
      </c>
      <c r="E68" s="16">
        <v>41.724400000000003</v>
      </c>
      <c r="F68" s="12">
        <v>48.7348</v>
      </c>
      <c r="G68" s="13">
        <v>4.0965740000000004</v>
      </c>
      <c r="H68" s="14">
        <f t="shared" si="6"/>
        <v>10.185193774114662</v>
      </c>
      <c r="I68" s="4">
        <f t="shared" si="7"/>
        <v>11.802431246569236</v>
      </c>
    </row>
    <row r="69" spans="1:9" hidden="1" x14ac:dyDescent="0.2">
      <c r="A69">
        <f t="shared" si="4"/>
        <v>2013</v>
      </c>
      <c r="B69" s="7">
        <f t="shared" si="5"/>
        <v>5</v>
      </c>
      <c r="C69" s="3">
        <v>41403</v>
      </c>
      <c r="D69" s="11">
        <v>15</v>
      </c>
      <c r="E69" s="16">
        <v>40.813549999999999</v>
      </c>
      <c r="F69" s="12">
        <v>38.354199999999999</v>
      </c>
      <c r="G69" s="13">
        <v>4.0965740000000004</v>
      </c>
      <c r="H69" s="14">
        <f t="shared" si="6"/>
        <v>9.9628494444382056</v>
      </c>
      <c r="I69" s="4">
        <f t="shared" si="7"/>
        <v>13.0480810771009</v>
      </c>
    </row>
    <row r="70" spans="1:9" hidden="1" x14ac:dyDescent="0.2">
      <c r="A70">
        <f t="shared" si="4"/>
        <v>2013</v>
      </c>
      <c r="B70" s="7">
        <f t="shared" si="5"/>
        <v>5</v>
      </c>
      <c r="C70" s="3">
        <v>41403</v>
      </c>
      <c r="D70" s="11">
        <v>16</v>
      </c>
      <c r="E70" s="16">
        <v>39.595559999999999</v>
      </c>
      <c r="F70" s="12">
        <v>34.228499999999997</v>
      </c>
      <c r="G70" s="13">
        <v>4.0965740000000004</v>
      </c>
      <c r="H70" s="14">
        <f t="shared" si="6"/>
        <v>9.6655302699279915</v>
      </c>
      <c r="I70" s="4">
        <f t="shared" si="7"/>
        <v>14.088057451297143</v>
      </c>
    </row>
    <row r="71" spans="1:9" hidden="1" x14ac:dyDescent="0.2">
      <c r="A71">
        <f t="shared" si="4"/>
        <v>2013</v>
      </c>
      <c r="B71" s="7">
        <f t="shared" si="5"/>
        <v>5</v>
      </c>
      <c r="C71" s="3">
        <v>41403</v>
      </c>
      <c r="D71" s="11">
        <v>17</v>
      </c>
      <c r="E71" s="16">
        <v>38.978520000000003</v>
      </c>
      <c r="F71" s="12">
        <v>35.070900000000002</v>
      </c>
      <c r="G71" s="13">
        <v>4.0965740000000004</v>
      </c>
      <c r="H71" s="14">
        <f t="shared" si="6"/>
        <v>9.5149068465503124</v>
      </c>
      <c r="I71" s="4">
        <f t="shared" si="7"/>
        <v>14.088057451297143</v>
      </c>
    </row>
    <row r="72" spans="1:9" hidden="1" x14ac:dyDescent="0.2">
      <c r="A72">
        <f t="shared" si="4"/>
        <v>2013</v>
      </c>
      <c r="B72" s="7">
        <f t="shared" si="5"/>
        <v>5</v>
      </c>
      <c r="C72" s="3">
        <v>41403</v>
      </c>
      <c r="D72" s="11">
        <v>18</v>
      </c>
      <c r="E72" s="16">
        <v>37.684809999999999</v>
      </c>
      <c r="F72" s="12">
        <v>37.114800000000002</v>
      </c>
      <c r="G72" s="13">
        <v>4.0965740000000004</v>
      </c>
      <c r="H72" s="14">
        <f t="shared" si="6"/>
        <v>9.1991039341654748</v>
      </c>
      <c r="I72" s="4">
        <f t="shared" si="7"/>
        <v>14.088057451297143</v>
      </c>
    </row>
    <row r="73" spans="1:9" hidden="1" x14ac:dyDescent="0.2">
      <c r="A73">
        <f t="shared" si="4"/>
        <v>2013</v>
      </c>
      <c r="B73" s="7">
        <f t="shared" si="5"/>
        <v>5</v>
      </c>
      <c r="C73" s="3">
        <v>41403</v>
      </c>
      <c r="D73" s="11">
        <v>19</v>
      </c>
      <c r="E73" s="16">
        <v>39.012349999999998</v>
      </c>
      <c r="F73" s="12">
        <v>43.997199999999999</v>
      </c>
      <c r="G73" s="13">
        <v>4.0965740000000004</v>
      </c>
      <c r="H73" s="14">
        <f t="shared" si="6"/>
        <v>9.5231649666282099</v>
      </c>
      <c r="I73" s="4">
        <f t="shared" si="7"/>
        <v>14.088057451297143</v>
      </c>
    </row>
    <row r="74" spans="1:9" x14ac:dyDescent="0.2">
      <c r="A74">
        <f t="shared" si="4"/>
        <v>2013</v>
      </c>
      <c r="B74" s="7">
        <f t="shared" si="5"/>
        <v>5</v>
      </c>
      <c r="C74" s="3">
        <v>41404</v>
      </c>
      <c r="D74" s="11">
        <v>12</v>
      </c>
      <c r="E74" s="16">
        <v>58.527509999999999</v>
      </c>
      <c r="F74" s="12">
        <v>50.710799999999999</v>
      </c>
      <c r="G74" s="13">
        <v>4.0911869999999997</v>
      </c>
      <c r="H74" s="14">
        <f t="shared" si="6"/>
        <v>14.305752829191137</v>
      </c>
      <c r="I74" s="4">
        <f t="shared" si="7"/>
        <v>14.088057451297143</v>
      </c>
    </row>
    <row r="75" spans="1:9" hidden="1" x14ac:dyDescent="0.2">
      <c r="A75">
        <f t="shared" si="4"/>
        <v>2013</v>
      </c>
      <c r="B75" s="7">
        <f t="shared" si="5"/>
        <v>5</v>
      </c>
      <c r="C75" s="3">
        <v>41404</v>
      </c>
      <c r="D75" s="11">
        <v>13</v>
      </c>
      <c r="E75" s="16">
        <v>58.02</v>
      </c>
      <c r="F75" s="12">
        <v>44.777299999999997</v>
      </c>
      <c r="G75" s="13">
        <v>4.0911869999999997</v>
      </c>
      <c r="H75" s="14">
        <f t="shared" si="6"/>
        <v>14.181703256292124</v>
      </c>
      <c r="I75" s="4">
        <f t="shared" si="7"/>
        <v>13.872502039139254</v>
      </c>
    </row>
    <row r="76" spans="1:9" hidden="1" x14ac:dyDescent="0.2">
      <c r="A76">
        <f t="shared" si="4"/>
        <v>2013</v>
      </c>
      <c r="B76" s="7">
        <f t="shared" si="5"/>
        <v>5</v>
      </c>
      <c r="C76" s="3">
        <v>41404</v>
      </c>
      <c r="D76" s="11">
        <v>14</v>
      </c>
      <c r="E76" s="16">
        <v>58.02</v>
      </c>
      <c r="F76" s="12">
        <v>44.429200000000002</v>
      </c>
      <c r="G76" s="13">
        <v>4.0911869999999997</v>
      </c>
      <c r="H76" s="14">
        <f t="shared" si="6"/>
        <v>14.181703256292124</v>
      </c>
      <c r="I76" s="4">
        <f t="shared" si="7"/>
        <v>13.444615218028414</v>
      </c>
    </row>
    <row r="77" spans="1:9" hidden="1" x14ac:dyDescent="0.2">
      <c r="A77">
        <f t="shared" si="4"/>
        <v>2013</v>
      </c>
      <c r="B77" s="7">
        <f t="shared" si="5"/>
        <v>5</v>
      </c>
      <c r="C77" s="3">
        <v>41404</v>
      </c>
      <c r="D77" s="11">
        <v>15</v>
      </c>
      <c r="E77" s="16">
        <v>55.98</v>
      </c>
      <c r="F77" s="12">
        <v>54.152000000000001</v>
      </c>
      <c r="G77" s="13">
        <v>4.0911869999999997</v>
      </c>
      <c r="H77" s="14">
        <f t="shared" si="6"/>
        <v>13.683070463413186</v>
      </c>
      <c r="I77" s="4">
        <f t="shared" si="7"/>
        <v>12.801249979529169</v>
      </c>
    </row>
    <row r="78" spans="1:9" hidden="1" x14ac:dyDescent="0.2">
      <c r="A78">
        <f t="shared" si="4"/>
        <v>2013</v>
      </c>
      <c r="B78" s="7">
        <f t="shared" si="5"/>
        <v>5</v>
      </c>
      <c r="C78" s="3">
        <v>41404</v>
      </c>
      <c r="D78" s="11">
        <v>16</v>
      </c>
      <c r="E78" s="16">
        <v>55</v>
      </c>
      <c r="F78" s="12">
        <v>49.530099999999997</v>
      </c>
      <c r="G78" s="13">
        <v>4.0911869999999997</v>
      </c>
      <c r="H78" s="14">
        <f t="shared" si="6"/>
        <v>13.44353118055958</v>
      </c>
      <c r="I78" s="4">
        <f t="shared" si="7"/>
        <v>12.485685016823885</v>
      </c>
    </row>
    <row r="79" spans="1:9" hidden="1" x14ac:dyDescent="0.2">
      <c r="A79">
        <f t="shared" si="4"/>
        <v>2013</v>
      </c>
      <c r="B79" s="7">
        <f t="shared" si="5"/>
        <v>5</v>
      </c>
      <c r="C79" s="3">
        <v>41404</v>
      </c>
      <c r="D79" s="11">
        <v>17</v>
      </c>
      <c r="E79" s="16">
        <v>51.017740000000003</v>
      </c>
      <c r="F79" s="12">
        <v>39.734400000000001</v>
      </c>
      <c r="G79" s="13">
        <v>4.0911869999999997</v>
      </c>
      <c r="H79" s="14">
        <f t="shared" si="6"/>
        <v>12.470155971848758</v>
      </c>
      <c r="I79" s="4">
        <f t="shared" si="7"/>
        <v>12.964773975638188</v>
      </c>
    </row>
    <row r="80" spans="1:9" hidden="1" x14ac:dyDescent="0.2">
      <c r="A80">
        <f t="shared" si="4"/>
        <v>2013</v>
      </c>
      <c r="B80" s="7">
        <f t="shared" si="5"/>
        <v>5</v>
      </c>
      <c r="C80" s="3">
        <v>41404</v>
      </c>
      <c r="D80" s="11">
        <v>18</v>
      </c>
      <c r="E80" s="16">
        <v>47.491489999999999</v>
      </c>
      <c r="F80" s="12">
        <v>47.0867</v>
      </c>
      <c r="G80" s="13">
        <v>4.0911869999999997</v>
      </c>
      <c r="H80" s="14">
        <f t="shared" si="6"/>
        <v>11.608242302295153</v>
      </c>
      <c r="I80" s="4">
        <f t="shared" si="7"/>
        <v>13.548460089049621</v>
      </c>
    </row>
    <row r="81" spans="1:9" hidden="1" x14ac:dyDescent="0.2">
      <c r="A81">
        <f t="shared" si="4"/>
        <v>2013</v>
      </c>
      <c r="B81" s="7">
        <f t="shared" si="5"/>
        <v>5</v>
      </c>
      <c r="C81" s="3">
        <v>41404</v>
      </c>
      <c r="D81" s="11">
        <v>19</v>
      </c>
      <c r="E81" s="16">
        <v>45.725760000000001</v>
      </c>
      <c r="F81" s="12">
        <v>50.372799999999998</v>
      </c>
      <c r="G81" s="13">
        <v>4.0911869999999997</v>
      </c>
      <c r="H81" s="14">
        <f t="shared" si="6"/>
        <v>11.176648732996073</v>
      </c>
      <c r="I81" s="4">
        <f t="shared" si="7"/>
        <v>13.806264885608449</v>
      </c>
    </row>
    <row r="82" spans="1:9" x14ac:dyDescent="0.2">
      <c r="A82">
        <f t="shared" si="4"/>
        <v>2013</v>
      </c>
      <c r="B82" s="7">
        <f t="shared" si="5"/>
        <v>5</v>
      </c>
      <c r="C82" s="3">
        <v>41405</v>
      </c>
      <c r="D82" s="11">
        <v>12</v>
      </c>
      <c r="E82" s="16">
        <v>48.030090000000001</v>
      </c>
      <c r="F82" s="12">
        <v>58.578600000000002</v>
      </c>
      <c r="G82" s="13">
        <v>4.0525719999999996</v>
      </c>
      <c r="H82" s="14">
        <f t="shared" si="6"/>
        <v>11.851754885539357</v>
      </c>
      <c r="I82" s="4">
        <f t="shared" si="7"/>
        <v>13.884345546482582</v>
      </c>
    </row>
    <row r="83" spans="1:9" hidden="1" x14ac:dyDescent="0.2">
      <c r="A83">
        <f t="shared" si="4"/>
        <v>2013</v>
      </c>
      <c r="B83" s="7">
        <f t="shared" si="5"/>
        <v>5</v>
      </c>
      <c r="C83" s="3">
        <v>41405</v>
      </c>
      <c r="D83" s="11">
        <v>13</v>
      </c>
      <c r="E83" s="16">
        <v>49.298299999999998</v>
      </c>
      <c r="F83" s="12">
        <v>237.90209999999999</v>
      </c>
      <c r="G83" s="13">
        <v>4.0525719999999996</v>
      </c>
      <c r="H83" s="14">
        <f t="shared" si="6"/>
        <v>12.164694421221881</v>
      </c>
      <c r="I83" s="4">
        <f t="shared" si="7"/>
        <v>13.884345546482582</v>
      </c>
    </row>
    <row r="84" spans="1:9" hidden="1" x14ac:dyDescent="0.2">
      <c r="A84">
        <f t="shared" si="4"/>
        <v>2013</v>
      </c>
      <c r="B84" s="7">
        <f t="shared" si="5"/>
        <v>5</v>
      </c>
      <c r="C84" s="3">
        <v>41405</v>
      </c>
      <c r="D84" s="11">
        <v>14</v>
      </c>
      <c r="E84" s="16">
        <v>51.605060000000002</v>
      </c>
      <c r="F84" s="12">
        <v>76.087400000000002</v>
      </c>
      <c r="G84" s="13">
        <v>4.0525719999999996</v>
      </c>
      <c r="H84" s="14">
        <f t="shared" si="6"/>
        <v>12.733903308812282</v>
      </c>
      <c r="I84" s="4">
        <f t="shared" si="7"/>
        <v>13.884345546482582</v>
      </c>
    </row>
    <row r="85" spans="1:9" hidden="1" x14ac:dyDescent="0.2">
      <c r="A85">
        <f t="shared" si="4"/>
        <v>2013</v>
      </c>
      <c r="B85" s="7">
        <f t="shared" si="5"/>
        <v>5</v>
      </c>
      <c r="C85" s="3">
        <v>41405</v>
      </c>
      <c r="D85" s="11">
        <v>15</v>
      </c>
      <c r="E85" s="16">
        <v>53.463099999999997</v>
      </c>
      <c r="F85" s="12">
        <v>57.856400000000001</v>
      </c>
      <c r="G85" s="13">
        <v>4.0525719999999996</v>
      </c>
      <c r="H85" s="14">
        <f t="shared" si="6"/>
        <v>13.192387451722018</v>
      </c>
      <c r="I85" s="4">
        <f t="shared" si="7"/>
        <v>13.884345546482582</v>
      </c>
    </row>
    <row r="86" spans="1:9" hidden="1" x14ac:dyDescent="0.2">
      <c r="A86">
        <f t="shared" si="4"/>
        <v>2013</v>
      </c>
      <c r="B86" s="7">
        <f t="shared" si="5"/>
        <v>5</v>
      </c>
      <c r="C86" s="3">
        <v>41405</v>
      </c>
      <c r="D86" s="11">
        <v>16</v>
      </c>
      <c r="E86" s="16">
        <v>55.796259999999997</v>
      </c>
      <c r="F86" s="12">
        <v>86.781599999999997</v>
      </c>
      <c r="G86" s="13">
        <v>4.0525719999999996</v>
      </c>
      <c r="H86" s="14">
        <f t="shared" si="6"/>
        <v>13.768110720796571</v>
      </c>
      <c r="I86" s="4">
        <f t="shared" si="7"/>
        <v>13.884345546482582</v>
      </c>
    </row>
    <row r="87" spans="1:9" hidden="1" x14ac:dyDescent="0.2">
      <c r="A87">
        <f t="shared" si="4"/>
        <v>2013</v>
      </c>
      <c r="B87" s="7">
        <f t="shared" si="5"/>
        <v>5</v>
      </c>
      <c r="C87" s="3">
        <v>41405</v>
      </c>
      <c r="D87" s="11">
        <v>17</v>
      </c>
      <c r="E87" s="16">
        <v>58.760019999999997</v>
      </c>
      <c r="F87" s="12">
        <v>105.47620000000001</v>
      </c>
      <c r="G87" s="13">
        <v>4.0525719999999996</v>
      </c>
      <c r="H87" s="14">
        <f t="shared" si="6"/>
        <v>14.499438874867616</v>
      </c>
      <c r="I87" s="4">
        <f t="shared" si="7"/>
        <v>13.837995968979701</v>
      </c>
    </row>
    <row r="88" spans="1:9" hidden="1" x14ac:dyDescent="0.2">
      <c r="A88">
        <f t="shared" si="4"/>
        <v>2013</v>
      </c>
      <c r="B88" s="7">
        <f t="shared" si="5"/>
        <v>5</v>
      </c>
      <c r="C88" s="3">
        <v>41405</v>
      </c>
      <c r="D88" s="11">
        <v>18</v>
      </c>
      <c r="E88" s="16">
        <v>55.784149999999997</v>
      </c>
      <c r="F88" s="12">
        <v>193.0488</v>
      </c>
      <c r="G88" s="13">
        <v>4.0525719999999996</v>
      </c>
      <c r="H88" s="14">
        <f t="shared" si="6"/>
        <v>13.76512249504759</v>
      </c>
      <c r="I88" s="4">
        <f t="shared" si="7"/>
        <v>14.176952315714566</v>
      </c>
    </row>
    <row r="89" spans="1:9" hidden="1" x14ac:dyDescent="0.2">
      <c r="A89">
        <f t="shared" si="4"/>
        <v>2013</v>
      </c>
      <c r="B89" s="7">
        <f t="shared" si="5"/>
        <v>5</v>
      </c>
      <c r="C89" s="3">
        <v>41405</v>
      </c>
      <c r="D89" s="11">
        <v>19</v>
      </c>
      <c r="E89" s="16">
        <v>54.728810000000003</v>
      </c>
      <c r="F89" s="12">
        <v>77.833799999999997</v>
      </c>
      <c r="G89" s="13">
        <v>4.0525719999999996</v>
      </c>
      <c r="H89" s="14">
        <f t="shared" si="6"/>
        <v>13.504710095218545</v>
      </c>
      <c r="I89" s="4">
        <f t="shared" si="7"/>
        <v>14.728790136239407</v>
      </c>
    </row>
    <row r="90" spans="1:9" x14ac:dyDescent="0.2">
      <c r="A90">
        <f t="shared" si="4"/>
        <v>2013</v>
      </c>
      <c r="B90" s="7">
        <f t="shared" si="5"/>
        <v>5</v>
      </c>
      <c r="C90" s="3">
        <v>41406</v>
      </c>
      <c r="D90" s="11">
        <v>12</v>
      </c>
      <c r="E90" s="16">
        <v>45.596119999999999</v>
      </c>
      <c r="F90" s="12">
        <v>33.939</v>
      </c>
      <c r="G90" s="13">
        <v>4.0525719999999996</v>
      </c>
      <c r="H90" s="14">
        <f t="shared" si="6"/>
        <v>11.251156055956564</v>
      </c>
      <c r="I90" s="4">
        <f t="shared" si="7"/>
        <v>14.781981048085022</v>
      </c>
    </row>
    <row r="91" spans="1:9" hidden="1" x14ac:dyDescent="0.2">
      <c r="A91">
        <f t="shared" si="4"/>
        <v>2013</v>
      </c>
      <c r="B91" s="7">
        <f t="shared" si="5"/>
        <v>5</v>
      </c>
      <c r="C91" s="3">
        <v>41406</v>
      </c>
      <c r="D91" s="11">
        <v>13</v>
      </c>
      <c r="E91" s="16">
        <v>52.38176</v>
      </c>
      <c r="F91" s="12">
        <v>37.592100000000002</v>
      </c>
      <c r="G91" s="13">
        <v>4.0525719999999996</v>
      </c>
      <c r="H91" s="14">
        <f t="shared" si="6"/>
        <v>12.925559373158578</v>
      </c>
      <c r="I91" s="4">
        <f t="shared" si="7"/>
        <v>15.769008545684073</v>
      </c>
    </row>
    <row r="92" spans="1:9" hidden="1" x14ac:dyDescent="0.2">
      <c r="A92">
        <f t="shared" si="4"/>
        <v>2013</v>
      </c>
      <c r="B92" s="7">
        <f t="shared" si="5"/>
        <v>5</v>
      </c>
      <c r="C92" s="3">
        <v>41406</v>
      </c>
      <c r="D92" s="11">
        <v>14</v>
      </c>
      <c r="E92" s="16">
        <v>51.656140000000001</v>
      </c>
      <c r="F92" s="12">
        <v>41.354599999999998</v>
      </c>
      <c r="G92" s="13">
        <v>4.0525719999999996</v>
      </c>
      <c r="H92" s="14">
        <f t="shared" si="6"/>
        <v>12.746507649956621</v>
      </c>
      <c r="I92" s="4">
        <f t="shared" si="7"/>
        <v>17.817832107609689</v>
      </c>
    </row>
    <row r="93" spans="1:9" hidden="1" x14ac:dyDescent="0.2">
      <c r="A93">
        <f t="shared" si="4"/>
        <v>2013</v>
      </c>
      <c r="B93" s="7">
        <f t="shared" si="5"/>
        <v>5</v>
      </c>
      <c r="C93" s="3">
        <v>41406</v>
      </c>
      <c r="D93" s="11">
        <v>15</v>
      </c>
      <c r="E93" s="16">
        <v>55.28</v>
      </c>
      <c r="F93" s="12">
        <v>40.097000000000001</v>
      </c>
      <c r="G93" s="13">
        <v>4.0525719999999996</v>
      </c>
      <c r="H93" s="14">
        <f t="shared" si="6"/>
        <v>13.64072001681895</v>
      </c>
      <c r="I93" s="4">
        <f t="shared" si="7"/>
        <v>21.469567968194028</v>
      </c>
    </row>
    <row r="94" spans="1:9" hidden="1" x14ac:dyDescent="0.2">
      <c r="A94">
        <f t="shared" si="4"/>
        <v>2013</v>
      </c>
      <c r="B94" s="7">
        <f t="shared" si="5"/>
        <v>5</v>
      </c>
      <c r="C94" s="3">
        <v>41406</v>
      </c>
      <c r="D94" s="11">
        <v>16</v>
      </c>
      <c r="E94" s="16">
        <v>65</v>
      </c>
      <c r="F94" s="12">
        <v>50.388199999999998</v>
      </c>
      <c r="G94" s="13">
        <v>4.0525719999999996</v>
      </c>
      <c r="H94" s="14">
        <f t="shared" si="6"/>
        <v>16.039196835984654</v>
      </c>
      <c r="I94" s="4">
        <f t="shared" si="7"/>
        <v>26.247851981408353</v>
      </c>
    </row>
    <row r="95" spans="1:9" hidden="1" x14ac:dyDescent="0.2">
      <c r="A95">
        <f t="shared" si="4"/>
        <v>2013</v>
      </c>
      <c r="B95" s="7">
        <f t="shared" si="5"/>
        <v>5</v>
      </c>
      <c r="C95" s="3">
        <v>41406</v>
      </c>
      <c r="D95" s="11">
        <v>17</v>
      </c>
      <c r="E95" s="16">
        <v>57.876339999999999</v>
      </c>
      <c r="F95" s="12">
        <v>56.269500000000001</v>
      </c>
      <c r="G95" s="13">
        <v>4.0525719999999996</v>
      </c>
      <c r="H95" s="14">
        <f t="shared" si="6"/>
        <v>14.281384760098033</v>
      </c>
      <c r="I95" s="4">
        <f t="shared" si="7"/>
        <v>29.175367519688734</v>
      </c>
    </row>
    <row r="96" spans="1:9" hidden="1" x14ac:dyDescent="0.2">
      <c r="A96">
        <f t="shared" si="4"/>
        <v>2013</v>
      </c>
      <c r="B96" s="7">
        <f t="shared" si="5"/>
        <v>5</v>
      </c>
      <c r="C96" s="3">
        <v>41406</v>
      </c>
      <c r="D96" s="11">
        <v>18</v>
      </c>
      <c r="E96" s="16">
        <v>60.601590000000002</v>
      </c>
      <c r="F96" s="12">
        <v>55.115499999999997</v>
      </c>
      <c r="G96" s="13">
        <v>4.0525719999999996</v>
      </c>
      <c r="H96" s="14">
        <f t="shared" si="6"/>
        <v>14.95385893205599</v>
      </c>
      <c r="I96" s="4">
        <f t="shared" si="7"/>
        <v>32.278295734165859</v>
      </c>
    </row>
    <row r="97" spans="1:9" hidden="1" x14ac:dyDescent="0.2">
      <c r="A97">
        <f t="shared" si="4"/>
        <v>2013</v>
      </c>
      <c r="B97" s="7">
        <f t="shared" si="5"/>
        <v>5</v>
      </c>
      <c r="C97" s="3">
        <v>41406</v>
      </c>
      <c r="D97" s="11">
        <v>19</v>
      </c>
      <c r="E97" s="16">
        <v>56.142240000000001</v>
      </c>
      <c r="F97" s="12">
        <v>62.5687</v>
      </c>
      <c r="G97" s="13">
        <v>4.0525719999999996</v>
      </c>
      <c r="H97" s="14">
        <f t="shared" si="6"/>
        <v>13.853483664201402</v>
      </c>
      <c r="I97" s="4">
        <f t="shared" si="7"/>
        <v>32.278295734165859</v>
      </c>
    </row>
    <row r="98" spans="1:9" x14ac:dyDescent="0.2">
      <c r="A98">
        <f t="shared" si="4"/>
        <v>2013</v>
      </c>
      <c r="B98" s="7">
        <f t="shared" si="5"/>
        <v>5</v>
      </c>
      <c r="C98" s="3">
        <v>41407</v>
      </c>
      <c r="D98" s="11">
        <v>12</v>
      </c>
      <c r="E98" s="16">
        <v>81</v>
      </c>
      <c r="F98" s="12">
        <v>92.296300000000002</v>
      </c>
      <c r="G98" s="13">
        <v>4.0525719999999996</v>
      </c>
      <c r="H98" s="14">
        <f t="shared" si="6"/>
        <v>19.987306826380877</v>
      </c>
      <c r="I98" s="4">
        <f t="shared" si="7"/>
        <v>32.278295734165859</v>
      </c>
    </row>
    <row r="99" spans="1:9" hidden="1" x14ac:dyDescent="0.2">
      <c r="A99">
        <f t="shared" si="4"/>
        <v>2013</v>
      </c>
      <c r="B99" s="7">
        <f t="shared" si="5"/>
        <v>5</v>
      </c>
      <c r="C99" s="3">
        <v>41407</v>
      </c>
      <c r="D99" s="11">
        <v>13</v>
      </c>
      <c r="E99" s="16">
        <v>91.088359999999994</v>
      </c>
      <c r="F99" s="12">
        <v>123.6677</v>
      </c>
      <c r="G99" s="13">
        <v>4.0525719999999996</v>
      </c>
      <c r="H99" s="14">
        <f t="shared" si="6"/>
        <v>22.476679007800477</v>
      </c>
      <c r="I99" s="4">
        <f t="shared" si="7"/>
        <v>32.278295734165859</v>
      </c>
    </row>
    <row r="100" spans="1:9" hidden="1" x14ac:dyDescent="0.2">
      <c r="A100">
        <f t="shared" si="4"/>
        <v>2013</v>
      </c>
      <c r="B100" s="7">
        <f t="shared" si="5"/>
        <v>5</v>
      </c>
      <c r="C100" s="3">
        <v>41407</v>
      </c>
      <c r="D100" s="11">
        <v>14</v>
      </c>
      <c r="E100" s="16">
        <v>119.79728</v>
      </c>
      <c r="F100" s="12">
        <v>75.3018</v>
      </c>
      <c r="G100" s="13">
        <v>4.0525719999999996</v>
      </c>
      <c r="H100" s="14">
        <f t="shared" si="6"/>
        <v>29.560802374393351</v>
      </c>
      <c r="I100" s="4">
        <f t="shared" si="7"/>
        <v>32.278295734165859</v>
      </c>
    </row>
    <row r="101" spans="1:9" hidden="1" x14ac:dyDescent="0.2">
      <c r="A101">
        <f t="shared" si="4"/>
        <v>2013</v>
      </c>
      <c r="B101" s="7">
        <f t="shared" si="5"/>
        <v>5</v>
      </c>
      <c r="C101" s="3">
        <v>41407</v>
      </c>
      <c r="D101" s="11">
        <v>15</v>
      </c>
      <c r="E101" s="16">
        <v>133.59960000000001</v>
      </c>
      <c r="F101" s="12">
        <v>313.29829999999998</v>
      </c>
      <c r="G101" s="13">
        <v>4.0525719999999996</v>
      </c>
      <c r="H101" s="14">
        <f t="shared" si="6"/>
        <v>32.966619717058705</v>
      </c>
      <c r="I101" s="4">
        <f t="shared" si="7"/>
        <v>30.924595540807172</v>
      </c>
    </row>
    <row r="102" spans="1:9" hidden="1" x14ac:dyDescent="0.2">
      <c r="A102">
        <f t="shared" si="4"/>
        <v>2013</v>
      </c>
      <c r="B102" s="7">
        <f t="shared" si="5"/>
        <v>5</v>
      </c>
      <c r="C102" s="3">
        <v>41407</v>
      </c>
      <c r="D102" s="11">
        <v>16</v>
      </c>
      <c r="E102" s="16">
        <v>128.45587</v>
      </c>
      <c r="F102" s="12">
        <v>342.29399999999998</v>
      </c>
      <c r="G102" s="13">
        <v>4.0525719999999996</v>
      </c>
      <c r="H102" s="14">
        <f t="shared" si="6"/>
        <v>31.697368979502404</v>
      </c>
      <c r="I102" s="4">
        <f t="shared" si="7"/>
        <v>28.173281066937246</v>
      </c>
    </row>
    <row r="103" spans="1:9" hidden="1" x14ac:dyDescent="0.2">
      <c r="A103">
        <f t="shared" si="4"/>
        <v>2013</v>
      </c>
      <c r="B103" s="7">
        <f t="shared" si="5"/>
        <v>5</v>
      </c>
      <c r="C103" s="3">
        <v>41407</v>
      </c>
      <c r="D103" s="11">
        <v>17</v>
      </c>
      <c r="E103" s="16">
        <v>141.38772</v>
      </c>
      <c r="F103" s="12">
        <v>519.82180000000005</v>
      </c>
      <c r="G103" s="13">
        <v>4.0525719999999996</v>
      </c>
      <c r="H103" s="14">
        <f t="shared" si="6"/>
        <v>34.888391865708989</v>
      </c>
      <c r="I103" s="4">
        <f t="shared" si="7"/>
        <v>23.468143501627452</v>
      </c>
    </row>
    <row r="104" spans="1:9" hidden="1" x14ac:dyDescent="0.2">
      <c r="A104">
        <f t="shared" si="4"/>
        <v>2013</v>
      </c>
      <c r="B104" s="7">
        <f t="shared" si="5"/>
        <v>5</v>
      </c>
      <c r="C104" s="3">
        <v>41407</v>
      </c>
      <c r="D104" s="11">
        <v>18</v>
      </c>
      <c r="E104" s="16">
        <v>97.853409999999997</v>
      </c>
      <c r="F104" s="12">
        <v>424.85160000000002</v>
      </c>
      <c r="G104" s="13">
        <v>4.0525719999999996</v>
      </c>
      <c r="H104" s="14">
        <f t="shared" si="6"/>
        <v>24.146001600958602</v>
      </c>
      <c r="I104" s="4">
        <f t="shared" si="7"/>
        <v>18.423065272711181</v>
      </c>
    </row>
    <row r="105" spans="1:9" hidden="1" x14ac:dyDescent="0.2">
      <c r="A105">
        <f t="shared" si="4"/>
        <v>2013</v>
      </c>
      <c r="B105" s="7">
        <f t="shared" si="5"/>
        <v>5</v>
      </c>
      <c r="C105" s="3">
        <v>41407</v>
      </c>
      <c r="D105" s="11">
        <v>19</v>
      </c>
      <c r="E105" s="16">
        <v>89</v>
      </c>
      <c r="F105" s="12">
        <v>168.1234</v>
      </c>
      <c r="G105" s="13">
        <v>4.0525719999999996</v>
      </c>
      <c r="H105" s="14">
        <f t="shared" si="6"/>
        <v>21.96136182157899</v>
      </c>
      <c r="I105" s="4">
        <f t="shared" si="7"/>
        <v>18.059675234617043</v>
      </c>
    </row>
    <row r="106" spans="1:9" x14ac:dyDescent="0.2">
      <c r="A106">
        <f t="shared" si="4"/>
        <v>2013</v>
      </c>
      <c r="B106" s="7">
        <f t="shared" si="5"/>
        <v>5</v>
      </c>
      <c r="C106" s="3">
        <v>41408</v>
      </c>
      <c r="D106" s="11">
        <v>12</v>
      </c>
      <c r="E106" s="16">
        <v>53.321579999999997</v>
      </c>
      <c r="F106" s="12">
        <v>34.427799999999998</v>
      </c>
      <c r="G106" s="13">
        <v>4.1408969999999998</v>
      </c>
      <c r="H106" s="14">
        <f t="shared" si="6"/>
        <v>12.876818718263216</v>
      </c>
      <c r="I106" s="4">
        <f t="shared" si="7"/>
        <v>18.059675234617043</v>
      </c>
    </row>
    <row r="107" spans="1:9" hidden="1" x14ac:dyDescent="0.2">
      <c r="A107">
        <f t="shared" si="4"/>
        <v>2013</v>
      </c>
      <c r="B107" s="7">
        <f t="shared" si="5"/>
        <v>5</v>
      </c>
      <c r="C107" s="3">
        <v>41408</v>
      </c>
      <c r="D107" s="11">
        <v>13</v>
      </c>
      <c r="E107" s="16">
        <v>60.904640000000001</v>
      </c>
      <c r="F107" s="12">
        <v>33.107199999999999</v>
      </c>
      <c r="G107" s="13">
        <v>4.1408969999999998</v>
      </c>
      <c r="H107" s="14">
        <f t="shared" si="6"/>
        <v>14.708078950043916</v>
      </c>
      <c r="I107" s="4">
        <f t="shared" si="7"/>
        <v>18.059675234617043</v>
      </c>
    </row>
    <row r="108" spans="1:9" hidden="1" x14ac:dyDescent="0.2">
      <c r="A108">
        <f t="shared" si="4"/>
        <v>2013</v>
      </c>
      <c r="B108" s="7">
        <f t="shared" si="5"/>
        <v>5</v>
      </c>
      <c r="C108" s="3">
        <v>41408</v>
      </c>
      <c r="D108" s="11">
        <v>14</v>
      </c>
      <c r="E108" s="16">
        <v>72.186000000000007</v>
      </c>
      <c r="F108" s="12">
        <v>38.764800000000001</v>
      </c>
      <c r="G108" s="13">
        <v>4.1408969999999998</v>
      </c>
      <c r="H108" s="14">
        <f t="shared" si="6"/>
        <v>17.432454852173336</v>
      </c>
      <c r="I108" s="4">
        <f t="shared" si="7"/>
        <v>18.059675234617043</v>
      </c>
    </row>
    <row r="109" spans="1:9" hidden="1" x14ac:dyDescent="0.2">
      <c r="A109">
        <f t="shared" si="4"/>
        <v>2013</v>
      </c>
      <c r="B109" s="7">
        <f t="shared" si="5"/>
        <v>5</v>
      </c>
      <c r="C109" s="3">
        <v>41408</v>
      </c>
      <c r="D109" s="11">
        <v>15</v>
      </c>
      <c r="E109" s="16">
        <v>86.582849999999993</v>
      </c>
      <c r="F109" s="12">
        <v>25.507300000000001</v>
      </c>
      <c r="G109" s="13">
        <v>4.1408969999999998</v>
      </c>
      <c r="H109" s="14">
        <f t="shared" si="6"/>
        <v>20.90920155705394</v>
      </c>
      <c r="I109" s="4">
        <f t="shared" si="7"/>
        <v>17.509394703611321</v>
      </c>
    </row>
    <row r="110" spans="1:9" hidden="1" x14ac:dyDescent="0.2">
      <c r="A110">
        <f t="shared" si="4"/>
        <v>2013</v>
      </c>
      <c r="B110" s="7">
        <f t="shared" si="5"/>
        <v>5</v>
      </c>
      <c r="C110" s="3">
        <v>41408</v>
      </c>
      <c r="D110" s="11">
        <v>16</v>
      </c>
      <c r="E110" s="16">
        <v>68.932280000000006</v>
      </c>
      <c r="F110" s="12">
        <v>33.844999999999999</v>
      </c>
      <c r="G110" s="13">
        <v>4.1408969999999998</v>
      </c>
      <c r="H110" s="14">
        <f t="shared" si="6"/>
        <v>16.646702393225432</v>
      </c>
      <c r="I110" s="4">
        <f t="shared" si="7"/>
        <v>15.693297249364088</v>
      </c>
    </row>
    <row r="111" spans="1:9" hidden="1" x14ac:dyDescent="0.2">
      <c r="A111">
        <f t="shared" si="4"/>
        <v>2013</v>
      </c>
      <c r="B111" s="7">
        <f t="shared" si="5"/>
        <v>5</v>
      </c>
      <c r="C111" s="3">
        <v>41408</v>
      </c>
      <c r="D111" s="11">
        <v>17</v>
      </c>
      <c r="E111" s="16">
        <v>71.431889999999996</v>
      </c>
      <c r="F111" s="12">
        <v>35.116500000000002</v>
      </c>
      <c r="G111" s="13">
        <v>4.1408969999999998</v>
      </c>
      <c r="H111" s="14">
        <f t="shared" si="6"/>
        <v>17.250342136015458</v>
      </c>
      <c r="I111" s="4">
        <f t="shared" si="7"/>
        <v>14.385389252072981</v>
      </c>
    </row>
    <row r="112" spans="1:9" hidden="1" x14ac:dyDescent="0.2">
      <c r="A112">
        <f t="shared" si="4"/>
        <v>2013</v>
      </c>
      <c r="B112" s="7">
        <f t="shared" si="5"/>
        <v>5</v>
      </c>
      <c r="C112" s="3">
        <v>41408</v>
      </c>
      <c r="D112" s="11">
        <v>18</v>
      </c>
      <c r="E112" s="16">
        <v>63.071379999999998</v>
      </c>
      <c r="F112" s="12">
        <v>38.561199999999999</v>
      </c>
      <c r="G112" s="13">
        <v>4.1408969999999998</v>
      </c>
      <c r="H112" s="14">
        <f t="shared" si="6"/>
        <v>15.231332728150447</v>
      </c>
      <c r="I112" s="4">
        <f t="shared" si="7"/>
        <v>14.512634864922052</v>
      </c>
    </row>
    <row r="113" spans="1:9" hidden="1" x14ac:dyDescent="0.2">
      <c r="A113">
        <f t="shared" si="4"/>
        <v>2013</v>
      </c>
      <c r="B113" s="7">
        <f t="shared" si="5"/>
        <v>5</v>
      </c>
      <c r="C113" s="3">
        <v>41408</v>
      </c>
      <c r="D113" s="11">
        <v>19</v>
      </c>
      <c r="E113" s="16">
        <v>56.501759999999997</v>
      </c>
      <c r="F113" s="12">
        <v>35.329599999999999</v>
      </c>
      <c r="G113" s="13">
        <v>4.1408969999999998</v>
      </c>
      <c r="H113" s="14">
        <f t="shared" si="6"/>
        <v>13.644811740065014</v>
      </c>
      <c r="I113" s="4">
        <f t="shared" si="7"/>
        <v>16.740446838638892</v>
      </c>
    </row>
    <row r="114" spans="1:9" x14ac:dyDescent="0.2">
      <c r="A114">
        <f t="shared" si="4"/>
        <v>2013</v>
      </c>
      <c r="B114" s="7">
        <f t="shared" si="5"/>
        <v>5</v>
      </c>
      <c r="C114" s="3">
        <v>41409</v>
      </c>
      <c r="D114" s="11">
        <v>12</v>
      </c>
      <c r="E114" s="16">
        <v>47.690840000000001</v>
      </c>
      <c r="F114" s="12">
        <v>36.171300000000002</v>
      </c>
      <c r="G114" s="13">
        <v>4.1778839999999997</v>
      </c>
      <c r="H114" s="14">
        <f t="shared" si="6"/>
        <v>11.415070404061005</v>
      </c>
      <c r="I114" s="4">
        <f t="shared" si="7"/>
        <v>16.740446838638892</v>
      </c>
    </row>
    <row r="115" spans="1:9" hidden="1" x14ac:dyDescent="0.2">
      <c r="A115">
        <f t="shared" si="4"/>
        <v>2013</v>
      </c>
      <c r="B115" s="7">
        <f t="shared" si="5"/>
        <v>5</v>
      </c>
      <c r="C115" s="3">
        <v>41409</v>
      </c>
      <c r="D115" s="11">
        <v>13</v>
      </c>
      <c r="E115" s="16">
        <v>49.823160000000001</v>
      </c>
      <c r="F115" s="12">
        <v>31.9038</v>
      </c>
      <c r="G115" s="13">
        <v>4.1778839999999997</v>
      </c>
      <c r="H115" s="14">
        <f t="shared" si="6"/>
        <v>11.925453171988501</v>
      </c>
      <c r="I115" s="4">
        <f t="shared" si="7"/>
        <v>16.740446838638892</v>
      </c>
    </row>
    <row r="116" spans="1:9" hidden="1" x14ac:dyDescent="0.2">
      <c r="A116">
        <f t="shared" si="4"/>
        <v>2013</v>
      </c>
      <c r="B116" s="7">
        <f t="shared" si="5"/>
        <v>5</v>
      </c>
      <c r="C116" s="3">
        <v>41409</v>
      </c>
      <c r="D116" s="11">
        <v>14</v>
      </c>
      <c r="E116" s="16">
        <v>51.769840000000002</v>
      </c>
      <c r="F116" s="12">
        <v>44.131700000000002</v>
      </c>
      <c r="G116" s="13">
        <v>4.1778839999999997</v>
      </c>
      <c r="H116" s="14">
        <f t="shared" si="6"/>
        <v>12.391401963290509</v>
      </c>
      <c r="I116" s="4">
        <f t="shared" si="7"/>
        <v>16.740446838638892</v>
      </c>
    </row>
    <row r="117" spans="1:9" hidden="1" x14ac:dyDescent="0.2">
      <c r="A117">
        <f t="shared" si="4"/>
        <v>2013</v>
      </c>
      <c r="B117" s="7">
        <f t="shared" si="5"/>
        <v>5</v>
      </c>
      <c r="C117" s="3">
        <v>41409</v>
      </c>
      <c r="D117" s="11">
        <v>15</v>
      </c>
      <c r="E117" s="16">
        <v>83.15</v>
      </c>
      <c r="F117" s="12">
        <v>505.94040000000001</v>
      </c>
      <c r="G117" s="13">
        <v>4.1778839999999997</v>
      </c>
      <c r="H117" s="14">
        <f t="shared" si="6"/>
        <v>19.902419502312657</v>
      </c>
      <c r="I117" s="4">
        <f t="shared" si="7"/>
        <v>16.740446838638892</v>
      </c>
    </row>
    <row r="118" spans="1:9" hidden="1" x14ac:dyDescent="0.2">
      <c r="A118">
        <f t="shared" si="4"/>
        <v>2013</v>
      </c>
      <c r="B118" s="7">
        <f t="shared" si="5"/>
        <v>5</v>
      </c>
      <c r="C118" s="3">
        <v>41409</v>
      </c>
      <c r="D118" s="11">
        <v>16</v>
      </c>
      <c r="E118" s="16">
        <v>53.552239999999998</v>
      </c>
      <c r="F118" s="12">
        <v>42.453699999999998</v>
      </c>
      <c r="G118" s="13">
        <v>4.1778839999999997</v>
      </c>
      <c r="H118" s="14">
        <f t="shared" si="6"/>
        <v>12.818029413932987</v>
      </c>
      <c r="I118" s="4">
        <f t="shared" si="7"/>
        <v>14.717501730541107</v>
      </c>
    </row>
    <row r="119" spans="1:9" hidden="1" x14ac:dyDescent="0.2">
      <c r="A119">
        <f t="shared" si="4"/>
        <v>2013</v>
      </c>
      <c r="B119" s="7">
        <f t="shared" si="5"/>
        <v>5</v>
      </c>
      <c r="C119" s="3">
        <v>41409</v>
      </c>
      <c r="D119" s="11">
        <v>17</v>
      </c>
      <c r="E119" s="16">
        <v>54.056339999999999</v>
      </c>
      <c r="F119" s="12">
        <v>34.463700000000003</v>
      </c>
      <c r="G119" s="13">
        <v>4.1778839999999997</v>
      </c>
      <c r="H119" s="14">
        <f t="shared" si="6"/>
        <v>12.938688580152059</v>
      </c>
      <c r="I119" s="4">
        <f t="shared" si="7"/>
        <v>13.912660632550921</v>
      </c>
    </row>
    <row r="120" spans="1:9" hidden="1" x14ac:dyDescent="0.2">
      <c r="A120">
        <f t="shared" si="4"/>
        <v>2013</v>
      </c>
      <c r="B120" s="7">
        <f t="shared" si="5"/>
        <v>5</v>
      </c>
      <c r="C120" s="3">
        <v>41409</v>
      </c>
      <c r="D120" s="11">
        <v>18</v>
      </c>
      <c r="E120" s="16">
        <v>89</v>
      </c>
      <c r="F120" s="12">
        <v>33.6447</v>
      </c>
      <c r="G120" s="13">
        <v>4.1778839999999997</v>
      </c>
      <c r="H120" s="14">
        <f t="shared" si="6"/>
        <v>21.302649858157864</v>
      </c>
      <c r="I120" s="4">
        <f t="shared" si="7"/>
        <v>13.167566150799697</v>
      </c>
    </row>
    <row r="121" spans="1:9" hidden="1" x14ac:dyDescent="0.2">
      <c r="A121">
        <f t="shared" si="4"/>
        <v>2013</v>
      </c>
      <c r="B121" s="7">
        <f t="shared" si="5"/>
        <v>5</v>
      </c>
      <c r="C121" s="3">
        <v>41409</v>
      </c>
      <c r="D121" s="11">
        <v>19</v>
      </c>
      <c r="E121" s="16">
        <v>49.34348</v>
      </c>
      <c r="F121" s="12">
        <v>31.4923</v>
      </c>
      <c r="G121" s="13">
        <v>4.1778839999999997</v>
      </c>
      <c r="H121" s="14">
        <f t="shared" si="6"/>
        <v>11.810639069921521</v>
      </c>
      <c r="I121" s="4">
        <f t="shared" si="7"/>
        <v>10.359778664825059</v>
      </c>
    </row>
    <row r="122" spans="1:9" x14ac:dyDescent="0.2">
      <c r="A122">
        <f t="shared" si="4"/>
        <v>2013</v>
      </c>
      <c r="B122" s="7">
        <f t="shared" si="5"/>
        <v>5</v>
      </c>
      <c r="C122" s="3">
        <v>41410</v>
      </c>
      <c r="D122" s="11">
        <v>12</v>
      </c>
      <c r="E122" s="16">
        <v>40.946350000000002</v>
      </c>
      <c r="F122" s="12">
        <v>28.736999999999998</v>
      </c>
      <c r="G122" s="13">
        <v>4.2658379999999996</v>
      </c>
      <c r="H122" s="14">
        <f t="shared" si="6"/>
        <v>9.5986650219722378</v>
      </c>
      <c r="I122" s="4">
        <f t="shared" si="7"/>
        <v>10.38267158762241</v>
      </c>
    </row>
    <row r="123" spans="1:9" hidden="1" x14ac:dyDescent="0.2">
      <c r="A123">
        <f t="shared" si="4"/>
        <v>2013</v>
      </c>
      <c r="B123" s="7">
        <f t="shared" si="5"/>
        <v>5</v>
      </c>
      <c r="C123" s="3">
        <v>41410</v>
      </c>
      <c r="D123" s="11">
        <v>13</v>
      </c>
      <c r="E123" s="16">
        <v>42.480539999999998</v>
      </c>
      <c r="F123" s="12">
        <v>42.1312</v>
      </c>
      <c r="G123" s="13">
        <v>4.2658379999999996</v>
      </c>
      <c r="H123" s="14">
        <f t="shared" si="6"/>
        <v>9.9583106531471657</v>
      </c>
      <c r="I123" s="4">
        <f t="shared" si="7"/>
        <v>11.383070592564298</v>
      </c>
    </row>
    <row r="124" spans="1:9" hidden="1" x14ac:dyDescent="0.2">
      <c r="A124">
        <f t="shared" si="4"/>
        <v>2013</v>
      </c>
      <c r="B124" s="7">
        <f t="shared" si="5"/>
        <v>5</v>
      </c>
      <c r="C124" s="3">
        <v>41410</v>
      </c>
      <c r="D124" s="11">
        <v>14</v>
      </c>
      <c r="E124" s="16">
        <v>42.361579999999996</v>
      </c>
      <c r="F124" s="12">
        <v>49.243899999999996</v>
      </c>
      <c r="G124" s="13">
        <v>4.2658379999999996</v>
      </c>
      <c r="H124" s="14">
        <f t="shared" si="6"/>
        <v>9.9304239870337323</v>
      </c>
      <c r="I124" s="4">
        <f t="shared" si="7"/>
        <v>11.73759997812243</v>
      </c>
    </row>
    <row r="125" spans="1:9" hidden="1" x14ac:dyDescent="0.2">
      <c r="A125">
        <f t="shared" si="4"/>
        <v>2013</v>
      </c>
      <c r="B125" s="7">
        <f t="shared" si="5"/>
        <v>5</v>
      </c>
      <c r="C125" s="3">
        <v>41410</v>
      </c>
      <c r="D125" s="11">
        <v>15</v>
      </c>
      <c r="E125" s="16">
        <v>43.509360000000001</v>
      </c>
      <c r="F125" s="12">
        <v>49.2697</v>
      </c>
      <c r="G125" s="13">
        <v>4.2658379999999996</v>
      </c>
      <c r="H125" s="14">
        <f t="shared" si="6"/>
        <v>10.199487181651062</v>
      </c>
      <c r="I125" s="4">
        <f t="shared" si="7"/>
        <v>12.063996174915967</v>
      </c>
    </row>
    <row r="126" spans="1:9" hidden="1" x14ac:dyDescent="0.2">
      <c r="A126">
        <f t="shared" si="4"/>
        <v>2013</v>
      </c>
      <c r="B126" s="7">
        <f t="shared" si="5"/>
        <v>5</v>
      </c>
      <c r="C126" s="3">
        <v>41410</v>
      </c>
      <c r="D126" s="11">
        <v>16</v>
      </c>
      <c r="E126" s="16">
        <v>43.871029999999998</v>
      </c>
      <c r="F126" s="12">
        <v>51.873899999999999</v>
      </c>
      <c r="G126" s="13">
        <v>4.2658379999999996</v>
      </c>
      <c r="H126" s="14">
        <f t="shared" si="6"/>
        <v>10.284270054324613</v>
      </c>
      <c r="I126" s="4">
        <f t="shared" si="7"/>
        <v>12.467838377933074</v>
      </c>
    </row>
    <row r="127" spans="1:9" hidden="1" x14ac:dyDescent="0.2">
      <c r="A127">
        <f t="shared" si="4"/>
        <v>2013</v>
      </c>
      <c r="B127" s="7">
        <f t="shared" si="5"/>
        <v>5</v>
      </c>
      <c r="C127" s="3">
        <v>41410</v>
      </c>
      <c r="D127" s="11">
        <v>17</v>
      </c>
      <c r="E127" s="16">
        <v>45.533209999999997</v>
      </c>
      <c r="F127" s="12">
        <v>52.449599999999997</v>
      </c>
      <c r="G127" s="13">
        <v>4.2658379999999996</v>
      </c>
      <c r="H127" s="14">
        <f t="shared" si="6"/>
        <v>10.673919168988602</v>
      </c>
      <c r="I127" s="4">
        <f t="shared" si="7"/>
        <v>12.467838377933074</v>
      </c>
    </row>
    <row r="128" spans="1:9" hidden="1" x14ac:dyDescent="0.2">
      <c r="A128">
        <f t="shared" si="4"/>
        <v>2013</v>
      </c>
      <c r="B128" s="7">
        <f t="shared" si="5"/>
        <v>5</v>
      </c>
      <c r="C128" s="3">
        <v>41410</v>
      </c>
      <c r="D128" s="11">
        <v>18</v>
      </c>
      <c r="E128" s="16">
        <v>43.85895</v>
      </c>
      <c r="F128" s="12">
        <v>94.071200000000005</v>
      </c>
      <c r="G128" s="13">
        <v>4.2658379999999996</v>
      </c>
      <c r="H128" s="14">
        <f t="shared" si="6"/>
        <v>10.28143825433596</v>
      </c>
      <c r="I128" s="4">
        <f t="shared" si="7"/>
        <v>12.63458289051707</v>
      </c>
    </row>
    <row r="129" spans="1:9" hidden="1" x14ac:dyDescent="0.2">
      <c r="A129">
        <f t="shared" si="4"/>
        <v>2013</v>
      </c>
      <c r="B129" s="7">
        <f t="shared" si="5"/>
        <v>5</v>
      </c>
      <c r="C129" s="3">
        <v>41410</v>
      </c>
      <c r="D129" s="11">
        <v>19</v>
      </c>
      <c r="E129" s="16">
        <v>43.899990000000003</v>
      </c>
      <c r="F129" s="12">
        <v>60.4878</v>
      </c>
      <c r="G129" s="13">
        <v>4.2658379999999996</v>
      </c>
      <c r="H129" s="14">
        <f t="shared" si="6"/>
        <v>10.291058872840461</v>
      </c>
      <c r="I129" s="4">
        <f t="shared" si="7"/>
        <v>12.803196426283442</v>
      </c>
    </row>
    <row r="130" spans="1:9" x14ac:dyDescent="0.2">
      <c r="A130">
        <f t="shared" si="4"/>
        <v>2013</v>
      </c>
      <c r="B130" s="7">
        <f t="shared" si="5"/>
        <v>5</v>
      </c>
      <c r="C130" s="3">
        <v>41411</v>
      </c>
      <c r="D130" s="11">
        <v>12</v>
      </c>
      <c r="E130" s="16">
        <v>59.428159999999998</v>
      </c>
      <c r="F130" s="12">
        <v>44.584400000000002</v>
      </c>
      <c r="G130" s="13">
        <v>4.1599269999999997</v>
      </c>
      <c r="H130" s="14">
        <f t="shared" si="6"/>
        <v>14.285866074092166</v>
      </c>
      <c r="I130" s="4">
        <f t="shared" si="7"/>
        <v>12.803196426283442</v>
      </c>
    </row>
    <row r="131" spans="1:9" hidden="1" x14ac:dyDescent="0.2">
      <c r="A131">
        <f t="shared" ref="A131:A194" si="8">YEAR(C131)</f>
        <v>2013</v>
      </c>
      <c r="B131" s="7">
        <f t="shared" ref="B131:B194" si="9">MONTH(C131)</f>
        <v>5</v>
      </c>
      <c r="C131" s="3">
        <v>41411</v>
      </c>
      <c r="D131" s="11">
        <v>13</v>
      </c>
      <c r="E131" s="16">
        <v>50.301990000000004</v>
      </c>
      <c r="F131" s="12">
        <v>42.814100000000003</v>
      </c>
      <c r="G131" s="13">
        <v>4.1599269999999997</v>
      </c>
      <c r="H131" s="14">
        <f t="shared" ref="H131:H194" si="10">E131/G131</f>
        <v>12.092036711221136</v>
      </c>
      <c r="I131" s="4">
        <f t="shared" ref="I131:I194" si="11">MAX(AVERAGE(H131:H134),AVERAGE(H132:H135),AVERAGE(H133:H136),AVERAGE(H134:H137),AVERAGE(H135:H138))</f>
        <v>12.803196426283442</v>
      </c>
    </row>
    <row r="132" spans="1:9" hidden="1" x14ac:dyDescent="0.2">
      <c r="A132">
        <f t="shared" si="8"/>
        <v>2013</v>
      </c>
      <c r="B132" s="7">
        <f t="shared" si="9"/>
        <v>5</v>
      </c>
      <c r="C132" s="3">
        <v>41411</v>
      </c>
      <c r="D132" s="11">
        <v>14</v>
      </c>
      <c r="E132" s="16">
        <v>48.201169999999998</v>
      </c>
      <c r="F132" s="12">
        <v>47.661900000000003</v>
      </c>
      <c r="G132" s="13">
        <v>4.1599269999999997</v>
      </c>
      <c r="H132" s="14">
        <f t="shared" si="10"/>
        <v>11.587023041510104</v>
      </c>
      <c r="I132" s="4">
        <f t="shared" si="11"/>
        <v>12.803196426283442</v>
      </c>
    </row>
    <row r="133" spans="1:9" hidden="1" x14ac:dyDescent="0.2">
      <c r="A133">
        <f t="shared" si="8"/>
        <v>2013</v>
      </c>
      <c r="B133" s="7">
        <f t="shared" si="9"/>
        <v>5</v>
      </c>
      <c r="C133" s="3">
        <v>41411</v>
      </c>
      <c r="D133" s="11">
        <v>15</v>
      </c>
      <c r="E133" s="16">
        <v>49.529870000000003</v>
      </c>
      <c r="F133" s="12">
        <v>43.805</v>
      </c>
      <c r="G133" s="13">
        <v>4.1599269999999997</v>
      </c>
      <c r="H133" s="14">
        <f t="shared" si="10"/>
        <v>11.906427684908895</v>
      </c>
      <c r="I133" s="4">
        <f t="shared" si="11"/>
        <v>12.803196426283442</v>
      </c>
    </row>
    <row r="134" spans="1:9" hidden="1" x14ac:dyDescent="0.2">
      <c r="A134">
        <f t="shared" si="8"/>
        <v>2013</v>
      </c>
      <c r="B134" s="7">
        <f t="shared" si="9"/>
        <v>5</v>
      </c>
      <c r="C134" s="3">
        <v>41411</v>
      </c>
      <c r="D134" s="11">
        <v>16</v>
      </c>
      <c r="E134" s="16">
        <v>57.725679999999997</v>
      </c>
      <c r="F134" s="12">
        <v>47.525500000000001</v>
      </c>
      <c r="G134" s="13">
        <v>4.1599269999999997</v>
      </c>
      <c r="H134" s="14">
        <f t="shared" si="10"/>
        <v>13.876608892415661</v>
      </c>
      <c r="I134" s="4">
        <f t="shared" si="11"/>
        <v>12.770299815357337</v>
      </c>
    </row>
    <row r="135" spans="1:9" hidden="1" x14ac:dyDescent="0.2">
      <c r="A135">
        <f t="shared" si="8"/>
        <v>2013</v>
      </c>
      <c r="B135" s="7">
        <f t="shared" si="9"/>
        <v>5</v>
      </c>
      <c r="C135" s="3">
        <v>41411</v>
      </c>
      <c r="D135" s="11">
        <v>17</v>
      </c>
      <c r="E135" s="16">
        <v>54.779049999999998</v>
      </c>
      <c r="F135" s="12">
        <v>48.514099999999999</v>
      </c>
      <c r="G135" s="13">
        <v>4.1599269999999997</v>
      </c>
      <c r="H135" s="14">
        <f t="shared" si="10"/>
        <v>13.16827194323362</v>
      </c>
      <c r="I135" s="4">
        <f t="shared" si="11"/>
        <v>11.470307727782783</v>
      </c>
    </row>
    <row r="136" spans="1:9" hidden="1" x14ac:dyDescent="0.2">
      <c r="A136">
        <f t="shared" si="8"/>
        <v>2013</v>
      </c>
      <c r="B136" s="7">
        <f t="shared" si="9"/>
        <v>5</v>
      </c>
      <c r="C136" s="3">
        <v>41411</v>
      </c>
      <c r="D136" s="11">
        <v>18</v>
      </c>
      <c r="E136" s="16">
        <v>51.00685</v>
      </c>
      <c r="F136" s="12">
        <v>50.539900000000003</v>
      </c>
      <c r="G136" s="13">
        <v>4.1599269999999997</v>
      </c>
      <c r="H136" s="14">
        <f t="shared" si="10"/>
        <v>12.261477184575595</v>
      </c>
      <c r="I136" s="4">
        <f t="shared" si="11"/>
        <v>10.34138447117882</v>
      </c>
    </row>
    <row r="137" spans="1:9" hidden="1" x14ac:dyDescent="0.2">
      <c r="A137">
        <f t="shared" si="8"/>
        <v>2013</v>
      </c>
      <c r="B137" s="7">
        <f t="shared" si="9"/>
        <v>5</v>
      </c>
      <c r="C137" s="3">
        <v>41411</v>
      </c>
      <c r="D137" s="11">
        <v>19</v>
      </c>
      <c r="E137" s="16">
        <v>48.982480000000002</v>
      </c>
      <c r="F137" s="12">
        <v>44.336100000000002</v>
      </c>
      <c r="G137" s="13">
        <v>4.1599269999999997</v>
      </c>
      <c r="H137" s="14">
        <f t="shared" si="10"/>
        <v>11.774841241204474</v>
      </c>
      <c r="I137" s="4">
        <f t="shared" si="11"/>
        <v>9.3566641504452193</v>
      </c>
    </row>
    <row r="138" spans="1:9" x14ac:dyDescent="0.2">
      <c r="A138">
        <f t="shared" si="8"/>
        <v>2013</v>
      </c>
      <c r="B138" s="7">
        <f t="shared" si="9"/>
        <v>5</v>
      </c>
      <c r="C138" s="3">
        <v>41412</v>
      </c>
      <c r="D138" s="11">
        <v>12</v>
      </c>
      <c r="E138" s="16">
        <v>34.783549999999998</v>
      </c>
      <c r="F138" s="12">
        <v>41.572200000000002</v>
      </c>
      <c r="G138" s="13">
        <v>4.0088730000000004</v>
      </c>
      <c r="H138" s="14">
        <f t="shared" si="10"/>
        <v>8.6766405421174468</v>
      </c>
      <c r="I138" s="4">
        <f t="shared" si="11"/>
        <v>8.8601802800936813</v>
      </c>
    </row>
    <row r="139" spans="1:9" hidden="1" x14ac:dyDescent="0.2">
      <c r="A139">
        <f t="shared" si="8"/>
        <v>2013</v>
      </c>
      <c r="B139" s="7">
        <f t="shared" si="9"/>
        <v>5</v>
      </c>
      <c r="C139" s="3">
        <v>41412</v>
      </c>
      <c r="D139" s="11">
        <v>13</v>
      </c>
      <c r="E139" s="16">
        <v>34.687089999999998</v>
      </c>
      <c r="F139" s="12">
        <v>34.584499999999998</v>
      </c>
      <c r="G139" s="13">
        <v>4.0088730000000004</v>
      </c>
      <c r="H139" s="14">
        <f t="shared" si="10"/>
        <v>8.6525789168177685</v>
      </c>
      <c r="I139" s="4">
        <f t="shared" si="11"/>
        <v>8.8601802800936813</v>
      </c>
    </row>
    <row r="140" spans="1:9" hidden="1" x14ac:dyDescent="0.2">
      <c r="A140">
        <f t="shared" si="8"/>
        <v>2013</v>
      </c>
      <c r="B140" s="7">
        <f t="shared" si="9"/>
        <v>5</v>
      </c>
      <c r="C140" s="3">
        <v>41412</v>
      </c>
      <c r="D140" s="11">
        <v>14</v>
      </c>
      <c r="E140" s="16">
        <v>33.364229999999999</v>
      </c>
      <c r="F140" s="12">
        <v>26.776299999999999</v>
      </c>
      <c r="G140" s="13">
        <v>4.0088730000000004</v>
      </c>
      <c r="H140" s="14">
        <f t="shared" si="10"/>
        <v>8.3225959016411828</v>
      </c>
      <c r="I140" s="4">
        <f t="shared" si="11"/>
        <v>8.8692314523308653</v>
      </c>
    </row>
    <row r="141" spans="1:9" hidden="1" x14ac:dyDescent="0.2">
      <c r="A141">
        <f t="shared" si="8"/>
        <v>2013</v>
      </c>
      <c r="B141" s="7">
        <f t="shared" si="9"/>
        <v>5</v>
      </c>
      <c r="C141" s="3">
        <v>41412</v>
      </c>
      <c r="D141" s="11">
        <v>15</v>
      </c>
      <c r="E141" s="16">
        <v>34.86795</v>
      </c>
      <c r="F141" s="12">
        <v>8.0724</v>
      </c>
      <c r="G141" s="13">
        <v>4.0088730000000004</v>
      </c>
      <c r="H141" s="14">
        <f t="shared" si="10"/>
        <v>8.6976938406380047</v>
      </c>
      <c r="I141" s="4">
        <f t="shared" si="11"/>
        <v>8.8878813322347696</v>
      </c>
    </row>
    <row r="142" spans="1:9" hidden="1" x14ac:dyDescent="0.2">
      <c r="A142">
        <f t="shared" si="8"/>
        <v>2013</v>
      </c>
      <c r="B142" s="7">
        <f t="shared" si="9"/>
        <v>5</v>
      </c>
      <c r="C142" s="3">
        <v>41412</v>
      </c>
      <c r="D142" s="11">
        <v>16</v>
      </c>
      <c r="E142" s="16">
        <v>34.768819999999998</v>
      </c>
      <c r="F142" s="12">
        <v>18.585599999999999</v>
      </c>
      <c r="G142" s="13">
        <v>4.0088730000000004</v>
      </c>
      <c r="H142" s="14">
        <f t="shared" si="10"/>
        <v>8.6729661927429476</v>
      </c>
      <c r="I142" s="4">
        <f t="shared" si="11"/>
        <v>8.8878813322347696</v>
      </c>
    </row>
    <row r="143" spans="1:9" hidden="1" x14ac:dyDescent="0.2">
      <c r="A143">
        <f t="shared" si="8"/>
        <v>2013</v>
      </c>
      <c r="B143" s="7">
        <f t="shared" si="9"/>
        <v>5</v>
      </c>
      <c r="C143" s="3">
        <v>41412</v>
      </c>
      <c r="D143" s="11">
        <v>17</v>
      </c>
      <c r="E143" s="16">
        <v>34.771329999999999</v>
      </c>
      <c r="F143" s="12">
        <v>38.094099999999997</v>
      </c>
      <c r="G143" s="13">
        <v>4.0088730000000004</v>
      </c>
      <c r="H143" s="14">
        <f t="shared" si="10"/>
        <v>8.6735923038719349</v>
      </c>
      <c r="I143" s="4">
        <f t="shared" si="11"/>
        <v>8.9229834669244923</v>
      </c>
    </row>
    <row r="144" spans="1:9" hidden="1" x14ac:dyDescent="0.2">
      <c r="A144">
        <f t="shared" si="8"/>
        <v>2013</v>
      </c>
      <c r="B144" s="7">
        <f t="shared" si="9"/>
        <v>5</v>
      </c>
      <c r="C144" s="3">
        <v>41412</v>
      </c>
      <c r="D144" s="11">
        <v>18</v>
      </c>
      <c r="E144" s="16">
        <v>34.806849999999997</v>
      </c>
      <c r="F144" s="12">
        <v>42.829799999999999</v>
      </c>
      <c r="G144" s="13">
        <v>4.0088730000000004</v>
      </c>
      <c r="H144" s="14">
        <f t="shared" si="10"/>
        <v>8.6824526494104433</v>
      </c>
      <c r="I144" s="4">
        <f t="shared" si="11"/>
        <v>9.0896238169680093</v>
      </c>
    </row>
    <row r="145" spans="1:9" hidden="1" x14ac:dyDescent="0.2">
      <c r="A145">
        <f t="shared" si="8"/>
        <v>2013</v>
      </c>
      <c r="B145" s="7">
        <f t="shared" si="9"/>
        <v>5</v>
      </c>
      <c r="C145" s="3">
        <v>41412</v>
      </c>
      <c r="D145" s="11">
        <v>19</v>
      </c>
      <c r="E145" s="16">
        <v>37.730350000000001</v>
      </c>
      <c r="F145" s="12">
        <v>104.9556</v>
      </c>
      <c r="G145" s="13">
        <v>4.0088730000000004</v>
      </c>
      <c r="H145" s="14">
        <f t="shared" si="10"/>
        <v>9.4117099743493995</v>
      </c>
      <c r="I145" s="4">
        <f t="shared" si="11"/>
        <v>9.4079950898918465</v>
      </c>
    </row>
    <row r="146" spans="1:9" x14ac:dyDescent="0.2">
      <c r="A146">
        <f t="shared" si="8"/>
        <v>2013</v>
      </c>
      <c r="B146" s="7">
        <f t="shared" si="9"/>
        <v>5</v>
      </c>
      <c r="C146" s="3">
        <v>41413</v>
      </c>
      <c r="D146" s="11">
        <v>12</v>
      </c>
      <c r="E146" s="16">
        <v>34.021839999999997</v>
      </c>
      <c r="F146" s="12">
        <v>40.956800000000001</v>
      </c>
      <c r="G146" s="13">
        <v>4.0088730000000004</v>
      </c>
      <c r="H146" s="14">
        <f t="shared" si="10"/>
        <v>8.4866345229694211</v>
      </c>
      <c r="I146" s="4">
        <f t="shared" si="11"/>
        <v>9.9684493622022927</v>
      </c>
    </row>
    <row r="147" spans="1:9" hidden="1" x14ac:dyDescent="0.2">
      <c r="A147">
        <f t="shared" si="8"/>
        <v>2013</v>
      </c>
      <c r="B147" s="7">
        <f t="shared" si="9"/>
        <v>5</v>
      </c>
      <c r="C147" s="3">
        <v>41413</v>
      </c>
      <c r="D147" s="11">
        <v>13</v>
      </c>
      <c r="E147" s="16">
        <v>35.663449999999997</v>
      </c>
      <c r="F147" s="12">
        <v>44.576999999999998</v>
      </c>
      <c r="G147" s="13">
        <v>4.0088730000000004</v>
      </c>
      <c r="H147" s="14">
        <f t="shared" si="10"/>
        <v>8.8961286625941991</v>
      </c>
      <c r="I147" s="4">
        <f t="shared" si="11"/>
        <v>10.897859573002187</v>
      </c>
    </row>
    <row r="148" spans="1:9" hidden="1" x14ac:dyDescent="0.2">
      <c r="A148">
        <f t="shared" si="8"/>
        <v>2013</v>
      </c>
      <c r="B148" s="7">
        <f t="shared" si="9"/>
        <v>5</v>
      </c>
      <c r="C148" s="3">
        <v>41413</v>
      </c>
      <c r="D148" s="11">
        <v>14</v>
      </c>
      <c r="E148" s="16">
        <v>35.105910000000002</v>
      </c>
      <c r="F148" s="12">
        <v>46.229399999999998</v>
      </c>
      <c r="G148" s="13">
        <v>4.0088730000000004</v>
      </c>
      <c r="H148" s="14">
        <f t="shared" si="10"/>
        <v>8.757052169026057</v>
      </c>
      <c r="I148" s="4">
        <f t="shared" si="11"/>
        <v>11.902593322362668</v>
      </c>
    </row>
    <row r="149" spans="1:9" hidden="1" x14ac:dyDescent="0.2">
      <c r="A149">
        <f t="shared" si="8"/>
        <v>2013</v>
      </c>
      <c r="B149" s="7">
        <f t="shared" si="9"/>
        <v>5</v>
      </c>
      <c r="C149" s="3">
        <v>41413</v>
      </c>
      <c r="D149" s="11">
        <v>15</v>
      </c>
      <c r="E149" s="16">
        <v>36.036290000000001</v>
      </c>
      <c r="F149" s="12">
        <v>30.645399999999999</v>
      </c>
      <c r="G149" s="13">
        <v>4.0088730000000004</v>
      </c>
      <c r="H149" s="14">
        <f t="shared" si="10"/>
        <v>8.9891323571487547</v>
      </c>
      <c r="I149" s="4">
        <f t="shared" si="11"/>
        <v>13.366091292989324</v>
      </c>
    </row>
    <row r="150" spans="1:9" hidden="1" x14ac:dyDescent="0.2">
      <c r="A150">
        <f t="shared" si="8"/>
        <v>2013</v>
      </c>
      <c r="B150" s="7">
        <f t="shared" si="9"/>
        <v>5</v>
      </c>
      <c r="C150" s="3">
        <v>41413</v>
      </c>
      <c r="D150" s="11">
        <v>16</v>
      </c>
      <c r="E150" s="16">
        <v>36.278779999999998</v>
      </c>
      <c r="F150" s="12">
        <v>34.824399999999997</v>
      </c>
      <c r="G150" s="13">
        <v>4.0088730000000004</v>
      </c>
      <c r="H150" s="14">
        <f t="shared" si="10"/>
        <v>9.0496206789289637</v>
      </c>
      <c r="I150" s="4">
        <f t="shared" si="11"/>
        <v>14.791973953777033</v>
      </c>
    </row>
    <row r="151" spans="1:9" hidden="1" x14ac:dyDescent="0.2">
      <c r="A151">
        <f t="shared" si="8"/>
        <v>2013</v>
      </c>
      <c r="B151" s="7">
        <f t="shared" si="9"/>
        <v>5</v>
      </c>
      <c r="C151" s="3">
        <v>41413</v>
      </c>
      <c r="D151" s="11">
        <v>17</v>
      </c>
      <c r="E151" s="16">
        <v>38.335610000000003</v>
      </c>
      <c r="F151" s="12">
        <v>38.053699999999999</v>
      </c>
      <c r="G151" s="13">
        <v>4.0088730000000004</v>
      </c>
      <c r="H151" s="14">
        <f t="shared" si="10"/>
        <v>9.5626900627682634</v>
      </c>
      <c r="I151" s="4">
        <f t="shared" si="11"/>
        <v>16.010388705254567</v>
      </c>
    </row>
    <row r="152" spans="1:9" hidden="1" x14ac:dyDescent="0.2">
      <c r="A152">
        <f t="shared" si="8"/>
        <v>2013</v>
      </c>
      <c r="B152" s="7">
        <f t="shared" si="9"/>
        <v>5</v>
      </c>
      <c r="C152" s="3">
        <v>41413</v>
      </c>
      <c r="D152" s="11">
        <v>18</v>
      </c>
      <c r="E152" s="16">
        <v>40.211150000000004</v>
      </c>
      <c r="F152" s="12">
        <v>40.1404</v>
      </c>
      <c r="G152" s="13">
        <v>4.0088730000000004</v>
      </c>
      <c r="H152" s="14">
        <f t="shared" si="10"/>
        <v>10.030537260721404</v>
      </c>
      <c r="I152" s="4">
        <f t="shared" si="11"/>
        <v>17.134332392171064</v>
      </c>
    </row>
    <row r="153" spans="1:9" hidden="1" x14ac:dyDescent="0.2">
      <c r="A153">
        <f t="shared" si="8"/>
        <v>2013</v>
      </c>
      <c r="B153" s="7">
        <f t="shared" si="9"/>
        <v>5</v>
      </c>
      <c r="C153" s="3">
        <v>41413</v>
      </c>
      <c r="D153" s="11">
        <v>19</v>
      </c>
      <c r="E153" s="16">
        <v>45.023449999999997</v>
      </c>
      <c r="F153" s="12">
        <v>47.805399999999999</v>
      </c>
      <c r="G153" s="13">
        <v>4.0088730000000004</v>
      </c>
      <c r="H153" s="14">
        <f t="shared" si="10"/>
        <v>11.230949446390543</v>
      </c>
      <c r="I153" s="4">
        <f t="shared" si="11"/>
        <v>18.205815574601637</v>
      </c>
    </row>
    <row r="154" spans="1:9" x14ac:dyDescent="0.2">
      <c r="A154">
        <f t="shared" si="8"/>
        <v>2013</v>
      </c>
      <c r="B154" s="7">
        <f t="shared" si="9"/>
        <v>5</v>
      </c>
      <c r="C154" s="3">
        <v>41414</v>
      </c>
      <c r="D154" s="11">
        <v>12</v>
      </c>
      <c r="E154" s="16">
        <v>51.18233</v>
      </c>
      <c r="F154" s="12">
        <v>33.972099999999998</v>
      </c>
      <c r="G154" s="13">
        <v>4.0088730000000004</v>
      </c>
      <c r="H154" s="14">
        <f t="shared" si="10"/>
        <v>12.767261522128537</v>
      </c>
      <c r="I154" s="4">
        <f t="shared" si="11"/>
        <v>18.205815574601637</v>
      </c>
    </row>
    <row r="155" spans="1:9" hidden="1" x14ac:dyDescent="0.2">
      <c r="A155">
        <f t="shared" si="8"/>
        <v>2013</v>
      </c>
      <c r="B155" s="7">
        <f t="shared" si="9"/>
        <v>5</v>
      </c>
      <c r="C155" s="3">
        <v>41414</v>
      </c>
      <c r="D155" s="11">
        <v>13</v>
      </c>
      <c r="E155" s="16">
        <v>54.447009999999999</v>
      </c>
      <c r="F155" s="12">
        <v>28.655000000000001</v>
      </c>
      <c r="G155" s="13">
        <v>4.0088730000000004</v>
      </c>
      <c r="H155" s="14">
        <f t="shared" si="10"/>
        <v>13.581625060210188</v>
      </c>
      <c r="I155" s="4">
        <f t="shared" si="11"/>
        <v>18.205815574601637</v>
      </c>
    </row>
    <row r="156" spans="1:9" hidden="1" x14ac:dyDescent="0.2">
      <c r="A156">
        <f t="shared" si="8"/>
        <v>2013</v>
      </c>
      <c r="B156" s="7">
        <f t="shared" si="9"/>
        <v>5</v>
      </c>
      <c r="C156" s="3">
        <v>41414</v>
      </c>
      <c r="D156" s="11">
        <v>14</v>
      </c>
      <c r="E156" s="16">
        <v>63.67906</v>
      </c>
      <c r="F156" s="12">
        <v>41.9681</v>
      </c>
      <c r="G156" s="13">
        <v>4.0088730000000004</v>
      </c>
      <c r="H156" s="14">
        <f t="shared" si="10"/>
        <v>15.884529143228033</v>
      </c>
      <c r="I156" s="4">
        <f t="shared" si="11"/>
        <v>18.205815574601637</v>
      </c>
    </row>
    <row r="157" spans="1:9" hidden="1" x14ac:dyDescent="0.2">
      <c r="A157">
        <f t="shared" si="8"/>
        <v>2013</v>
      </c>
      <c r="B157" s="7">
        <f t="shared" si="9"/>
        <v>5</v>
      </c>
      <c r="C157" s="3">
        <v>41414</v>
      </c>
      <c r="D157" s="11">
        <v>15</v>
      </c>
      <c r="E157" s="16">
        <v>67.888180000000006</v>
      </c>
      <c r="F157" s="12">
        <v>47.1188</v>
      </c>
      <c r="G157" s="13">
        <v>4.0088730000000004</v>
      </c>
      <c r="H157" s="14">
        <f t="shared" si="10"/>
        <v>16.934480089541374</v>
      </c>
      <c r="I157" s="4">
        <f t="shared" si="11"/>
        <v>18.205815574601637</v>
      </c>
    </row>
    <row r="158" spans="1:9" hidden="1" x14ac:dyDescent="0.2">
      <c r="A158">
        <f t="shared" si="8"/>
        <v>2013</v>
      </c>
      <c r="B158" s="7">
        <f t="shared" si="9"/>
        <v>5</v>
      </c>
      <c r="C158" s="3">
        <v>41414</v>
      </c>
      <c r="D158" s="11">
        <v>16</v>
      </c>
      <c r="E158" s="16">
        <v>70.720209999999994</v>
      </c>
      <c r="F158" s="12">
        <v>42.437399999999997</v>
      </c>
      <c r="G158" s="13">
        <v>4.0088730000000004</v>
      </c>
      <c r="H158" s="14">
        <f t="shared" si="10"/>
        <v>17.640920528038674</v>
      </c>
      <c r="I158" s="4">
        <f t="shared" si="11"/>
        <v>17.469020595064997</v>
      </c>
    </row>
    <row r="159" spans="1:9" hidden="1" x14ac:dyDescent="0.2">
      <c r="A159">
        <f t="shared" si="8"/>
        <v>2013</v>
      </c>
      <c r="B159" s="7">
        <f t="shared" si="9"/>
        <v>5</v>
      </c>
      <c r="C159" s="3">
        <v>41414</v>
      </c>
      <c r="D159" s="11">
        <v>17</v>
      </c>
      <c r="E159" s="16">
        <v>72.47</v>
      </c>
      <c r="F159" s="12">
        <v>44.753799999999998</v>
      </c>
      <c r="G159" s="13">
        <v>4.0088730000000004</v>
      </c>
      <c r="H159" s="14">
        <f t="shared" si="10"/>
        <v>18.077399807876176</v>
      </c>
      <c r="I159" s="4">
        <f t="shared" si="11"/>
        <v>15.789862959215419</v>
      </c>
    </row>
    <row r="160" spans="1:9" hidden="1" x14ac:dyDescent="0.2">
      <c r="A160">
        <f t="shared" si="8"/>
        <v>2013</v>
      </c>
      <c r="B160" s="7">
        <f t="shared" si="9"/>
        <v>5</v>
      </c>
      <c r="C160" s="3">
        <v>41414</v>
      </c>
      <c r="D160" s="11">
        <v>18</v>
      </c>
      <c r="E160" s="16">
        <v>80.860820000000004</v>
      </c>
      <c r="F160" s="12">
        <v>42.068199999999997</v>
      </c>
      <c r="G160" s="13">
        <v>4.0088730000000004</v>
      </c>
      <c r="H160" s="14">
        <f t="shared" si="10"/>
        <v>20.170461872950327</v>
      </c>
      <c r="I160" s="4">
        <f t="shared" si="11"/>
        <v>13.99581990125759</v>
      </c>
    </row>
    <row r="161" spans="1:9" hidden="1" x14ac:dyDescent="0.2">
      <c r="A161">
        <f t="shared" si="8"/>
        <v>2013</v>
      </c>
      <c r="B161" s="7">
        <f t="shared" si="9"/>
        <v>5</v>
      </c>
      <c r="C161" s="3">
        <v>41414</v>
      </c>
      <c r="D161" s="11">
        <v>19</v>
      </c>
      <c r="E161" s="16">
        <v>56.073309999999999</v>
      </c>
      <c r="F161" s="12">
        <v>139.46379999999999</v>
      </c>
      <c r="G161" s="13">
        <v>4.0088730000000004</v>
      </c>
      <c r="H161" s="14">
        <f t="shared" si="10"/>
        <v>13.987300171394802</v>
      </c>
      <c r="I161" s="4">
        <f t="shared" si="11"/>
        <v>12.605718590845955</v>
      </c>
    </row>
    <row r="162" spans="1:9" x14ac:dyDescent="0.2">
      <c r="A162">
        <f t="shared" si="8"/>
        <v>2013</v>
      </c>
      <c r="B162" s="7">
        <f t="shared" si="9"/>
        <v>5</v>
      </c>
      <c r="C162" s="3">
        <v>41415</v>
      </c>
      <c r="D162" s="11">
        <v>12</v>
      </c>
      <c r="E162" s="16">
        <v>47.567329999999998</v>
      </c>
      <c r="F162" s="12">
        <v>38.869599999999998</v>
      </c>
      <c r="G162" s="13">
        <v>4.3542719999999999</v>
      </c>
      <c r="H162" s="14">
        <f t="shared" si="10"/>
        <v>10.924289984640371</v>
      </c>
      <c r="I162" s="4">
        <f t="shared" si="11"/>
        <v>12.605718590845955</v>
      </c>
    </row>
    <row r="163" spans="1:9" hidden="1" x14ac:dyDescent="0.2">
      <c r="A163">
        <f t="shared" si="8"/>
        <v>2013</v>
      </c>
      <c r="B163" s="7">
        <f t="shared" si="9"/>
        <v>5</v>
      </c>
      <c r="C163" s="3">
        <v>41415</v>
      </c>
      <c r="D163" s="11">
        <v>13</v>
      </c>
      <c r="E163" s="16">
        <v>47.466909999999999</v>
      </c>
      <c r="F163" s="12">
        <v>50.232199999999999</v>
      </c>
      <c r="G163" s="13">
        <v>4.3542719999999999</v>
      </c>
      <c r="H163" s="14">
        <f t="shared" si="10"/>
        <v>10.901227576044858</v>
      </c>
      <c r="I163" s="4">
        <f t="shared" si="11"/>
        <v>12.605718590845955</v>
      </c>
    </row>
    <row r="164" spans="1:9" hidden="1" x14ac:dyDescent="0.2">
      <c r="A164">
        <f t="shared" si="8"/>
        <v>2013</v>
      </c>
      <c r="B164" s="7">
        <f t="shared" si="9"/>
        <v>5</v>
      </c>
      <c r="C164" s="3">
        <v>41415</v>
      </c>
      <c r="D164" s="11">
        <v>14</v>
      </c>
      <c r="E164" s="16">
        <v>49.085799999999999</v>
      </c>
      <c r="F164" s="12">
        <v>51.327199999999998</v>
      </c>
      <c r="G164" s="13">
        <v>4.3542719999999999</v>
      </c>
      <c r="H164" s="14">
        <f t="shared" si="10"/>
        <v>11.273021069882635</v>
      </c>
      <c r="I164" s="4">
        <f t="shared" si="11"/>
        <v>12.605718590845955</v>
      </c>
    </row>
    <row r="165" spans="1:9" hidden="1" x14ac:dyDescent="0.2">
      <c r="A165">
        <f t="shared" si="8"/>
        <v>2013</v>
      </c>
      <c r="B165" s="7">
        <f t="shared" si="9"/>
        <v>5</v>
      </c>
      <c r="C165" s="3">
        <v>41415</v>
      </c>
      <c r="D165" s="11">
        <v>15</v>
      </c>
      <c r="E165" s="16">
        <v>51.455660000000002</v>
      </c>
      <c r="F165" s="12">
        <v>54.272500000000001</v>
      </c>
      <c r="G165" s="13">
        <v>4.3542719999999999</v>
      </c>
      <c r="H165" s="14">
        <f t="shared" si="10"/>
        <v>11.817281970441902</v>
      </c>
      <c r="I165" s="4">
        <f t="shared" si="11"/>
        <v>12.605718590845955</v>
      </c>
    </row>
    <row r="166" spans="1:9" hidden="1" x14ac:dyDescent="0.2">
      <c r="A166">
        <f t="shared" si="8"/>
        <v>2013</v>
      </c>
      <c r="B166" s="7">
        <f t="shared" si="9"/>
        <v>5</v>
      </c>
      <c r="C166" s="3">
        <v>41415</v>
      </c>
      <c r="D166" s="11">
        <v>16</v>
      </c>
      <c r="E166" s="16">
        <v>58.567520000000002</v>
      </c>
      <c r="F166" s="12">
        <v>62.878</v>
      </c>
      <c r="G166" s="13">
        <v>4.3542719999999999</v>
      </c>
      <c r="H166" s="14">
        <f t="shared" si="10"/>
        <v>13.450588295816155</v>
      </c>
      <c r="I166" s="4">
        <f t="shared" si="11"/>
        <v>12.491002514312381</v>
      </c>
    </row>
    <row r="167" spans="1:9" hidden="1" x14ac:dyDescent="0.2">
      <c r="A167">
        <f t="shared" si="8"/>
        <v>2013</v>
      </c>
      <c r="B167" s="7">
        <f t="shared" si="9"/>
        <v>5</v>
      </c>
      <c r="C167" s="3">
        <v>41415</v>
      </c>
      <c r="D167" s="11">
        <v>17</v>
      </c>
      <c r="E167" s="16">
        <v>57.03866</v>
      </c>
      <c r="F167" s="12">
        <v>55.578499999999998</v>
      </c>
      <c r="G167" s="13">
        <v>4.3542719999999999</v>
      </c>
      <c r="H167" s="14">
        <f t="shared" si="10"/>
        <v>13.099471048202776</v>
      </c>
      <c r="I167" s="4">
        <f t="shared" si="11"/>
        <v>11.568000165760218</v>
      </c>
    </row>
    <row r="168" spans="1:9" hidden="1" x14ac:dyDescent="0.2">
      <c r="A168">
        <f t="shared" si="8"/>
        <v>2013</v>
      </c>
      <c r="B168" s="7">
        <f t="shared" si="9"/>
        <v>5</v>
      </c>
      <c r="C168" s="3">
        <v>41415</v>
      </c>
      <c r="D168" s="11">
        <v>18</v>
      </c>
      <c r="E168" s="16">
        <v>52.493070000000003</v>
      </c>
      <c r="F168" s="12">
        <v>58.312100000000001</v>
      </c>
      <c r="G168" s="13">
        <v>4.3542719999999999</v>
      </c>
      <c r="H168" s="14">
        <f t="shared" si="10"/>
        <v>12.055533048922989</v>
      </c>
      <c r="I168" s="4">
        <f t="shared" si="11"/>
        <v>10.747990351621056</v>
      </c>
    </row>
    <row r="169" spans="1:9" hidden="1" x14ac:dyDescent="0.2">
      <c r="A169">
        <f t="shared" si="8"/>
        <v>2013</v>
      </c>
      <c r="B169" s="7">
        <f t="shared" si="9"/>
        <v>5</v>
      </c>
      <c r="C169" s="3">
        <v>41415</v>
      </c>
      <c r="D169" s="11">
        <v>19</v>
      </c>
      <c r="E169" s="16">
        <v>49.457639999999998</v>
      </c>
      <c r="F169" s="12">
        <v>60.566899999999997</v>
      </c>
      <c r="G169" s="13">
        <v>4.3542719999999999</v>
      </c>
      <c r="H169" s="14">
        <f t="shared" si="10"/>
        <v>11.358417664307604</v>
      </c>
      <c r="I169" s="4">
        <f t="shared" si="11"/>
        <v>10.417964581458707</v>
      </c>
    </row>
    <row r="170" spans="1:9" x14ac:dyDescent="0.2">
      <c r="A170">
        <f t="shared" si="8"/>
        <v>2013</v>
      </c>
      <c r="B170" s="7">
        <f t="shared" si="9"/>
        <v>5</v>
      </c>
      <c r="C170" s="3">
        <v>41416</v>
      </c>
      <c r="D170" s="11">
        <v>12</v>
      </c>
      <c r="E170" s="16">
        <v>42.751289999999997</v>
      </c>
      <c r="F170" s="12">
        <v>35.602499999999999</v>
      </c>
      <c r="G170" s="13">
        <v>4.3808930000000004</v>
      </c>
      <c r="H170" s="14">
        <f t="shared" si="10"/>
        <v>9.7585789016075015</v>
      </c>
      <c r="I170" s="4">
        <f t="shared" si="11"/>
        <v>10.364503880829774</v>
      </c>
    </row>
    <row r="171" spans="1:9" hidden="1" x14ac:dyDescent="0.2">
      <c r="A171">
        <f t="shared" si="8"/>
        <v>2013</v>
      </c>
      <c r="B171" s="7">
        <f t="shared" si="9"/>
        <v>5</v>
      </c>
      <c r="C171" s="3">
        <v>41416</v>
      </c>
      <c r="D171" s="11">
        <v>13</v>
      </c>
      <c r="E171" s="16">
        <v>43.017879999999998</v>
      </c>
      <c r="F171" s="12">
        <v>36.485199999999999</v>
      </c>
      <c r="G171" s="13">
        <v>4.3808930000000004</v>
      </c>
      <c r="H171" s="14">
        <f t="shared" si="10"/>
        <v>9.8194317916461316</v>
      </c>
      <c r="I171" s="4">
        <f t="shared" si="11"/>
        <v>10.423047072467291</v>
      </c>
    </row>
    <row r="172" spans="1:9" hidden="1" x14ac:dyDescent="0.2">
      <c r="A172">
        <f t="shared" si="8"/>
        <v>2013</v>
      </c>
      <c r="B172" s="7">
        <f t="shared" si="9"/>
        <v>5</v>
      </c>
      <c r="C172" s="3">
        <v>41416</v>
      </c>
      <c r="D172" s="11">
        <v>14</v>
      </c>
      <c r="E172" s="16">
        <v>47.030769999999997</v>
      </c>
      <c r="F172" s="12">
        <v>38.992100000000001</v>
      </c>
      <c r="G172" s="13">
        <v>4.3808930000000004</v>
      </c>
      <c r="H172" s="14">
        <f t="shared" si="10"/>
        <v>10.735429968273589</v>
      </c>
      <c r="I172" s="4">
        <f t="shared" si="11"/>
        <v>10.423047072467291</v>
      </c>
    </row>
    <row r="173" spans="1:9" hidden="1" x14ac:dyDescent="0.2">
      <c r="A173">
        <f t="shared" si="8"/>
        <v>2013</v>
      </c>
      <c r="B173" s="7">
        <f t="shared" si="9"/>
        <v>5</v>
      </c>
      <c r="C173" s="3">
        <v>41416</v>
      </c>
      <c r="D173" s="11">
        <v>15</v>
      </c>
      <c r="E173" s="16">
        <v>46.383899999999997</v>
      </c>
      <c r="F173" s="12">
        <v>34.456200000000003</v>
      </c>
      <c r="G173" s="13">
        <v>4.3808930000000004</v>
      </c>
      <c r="H173" s="14">
        <f t="shared" si="10"/>
        <v>10.58777285818211</v>
      </c>
      <c r="I173" s="4">
        <f t="shared" si="11"/>
        <v>10.423047072467291</v>
      </c>
    </row>
    <row r="174" spans="1:9" hidden="1" x14ac:dyDescent="0.2">
      <c r="A174">
        <f t="shared" si="8"/>
        <v>2013</v>
      </c>
      <c r="B174" s="7">
        <f t="shared" si="9"/>
        <v>5</v>
      </c>
      <c r="C174" s="3">
        <v>41416</v>
      </c>
      <c r="D174" s="11">
        <v>16</v>
      </c>
      <c r="E174" s="16">
        <v>43.091059999999999</v>
      </c>
      <c r="F174" s="12">
        <v>33.726399999999998</v>
      </c>
      <c r="G174" s="13">
        <v>4.3808930000000004</v>
      </c>
      <c r="H174" s="14">
        <f t="shared" si="10"/>
        <v>9.8361361484975767</v>
      </c>
      <c r="I174" s="4">
        <f t="shared" si="11"/>
        <v>10.423047072467291</v>
      </c>
    </row>
    <row r="175" spans="1:9" hidden="1" x14ac:dyDescent="0.2">
      <c r="A175">
        <f t="shared" si="8"/>
        <v>2013</v>
      </c>
      <c r="B175" s="7">
        <f t="shared" si="9"/>
        <v>5</v>
      </c>
      <c r="C175" s="3">
        <v>41416</v>
      </c>
      <c r="D175" s="11">
        <v>17</v>
      </c>
      <c r="E175" s="16">
        <v>45.117400000000004</v>
      </c>
      <c r="F175" s="12">
        <v>33.299199999999999</v>
      </c>
      <c r="G175" s="13">
        <v>4.3808930000000004</v>
      </c>
      <c r="H175" s="14">
        <f t="shared" si="10"/>
        <v>10.298676548365824</v>
      </c>
      <c r="I175" s="4">
        <f t="shared" si="11"/>
        <v>10.423047072467291</v>
      </c>
    </row>
    <row r="176" spans="1:9" hidden="1" x14ac:dyDescent="0.2">
      <c r="A176">
        <f t="shared" si="8"/>
        <v>2013</v>
      </c>
      <c r="B176" s="7">
        <f t="shared" si="9"/>
        <v>5</v>
      </c>
      <c r="C176" s="3">
        <v>41416</v>
      </c>
      <c r="D176" s="11">
        <v>18</v>
      </c>
      <c r="E176" s="16">
        <v>46.77966</v>
      </c>
      <c r="F176" s="12">
        <v>35.346600000000002</v>
      </c>
      <c r="G176" s="13">
        <v>4.3808930000000004</v>
      </c>
      <c r="H176" s="14">
        <f t="shared" si="10"/>
        <v>10.678110604390474</v>
      </c>
      <c r="I176" s="4">
        <f t="shared" si="11"/>
        <v>10.342296512109687</v>
      </c>
    </row>
    <row r="177" spans="1:9" hidden="1" x14ac:dyDescent="0.2">
      <c r="A177">
        <f t="shared" si="8"/>
        <v>2013</v>
      </c>
      <c r="B177" s="7">
        <f t="shared" si="9"/>
        <v>5</v>
      </c>
      <c r="C177" s="3">
        <v>41416</v>
      </c>
      <c r="D177" s="11">
        <v>19</v>
      </c>
      <c r="E177" s="16">
        <v>46.505420000000001</v>
      </c>
      <c r="F177" s="12">
        <v>25.602</v>
      </c>
      <c r="G177" s="13">
        <v>4.3808930000000004</v>
      </c>
      <c r="H177" s="14">
        <f t="shared" si="10"/>
        <v>10.615511495030807</v>
      </c>
      <c r="I177" s="4">
        <f t="shared" si="11"/>
        <v>10.166659373289191</v>
      </c>
    </row>
    <row r="178" spans="1:9" x14ac:dyDescent="0.2">
      <c r="A178">
        <f t="shared" si="8"/>
        <v>2013</v>
      </c>
      <c r="B178" s="7">
        <f t="shared" si="9"/>
        <v>5</v>
      </c>
      <c r="C178" s="3">
        <v>41417</v>
      </c>
      <c r="D178" s="11">
        <v>12</v>
      </c>
      <c r="E178" s="16">
        <v>44.313690000000001</v>
      </c>
      <c r="F178" s="12">
        <v>23.346299999999999</v>
      </c>
      <c r="G178" s="13">
        <v>4.3875419999999998</v>
      </c>
      <c r="H178" s="14">
        <f t="shared" si="10"/>
        <v>10.09988964208206</v>
      </c>
      <c r="I178" s="4">
        <f t="shared" si="11"/>
        <v>10.170839960050525</v>
      </c>
    </row>
    <row r="179" spans="1:9" hidden="1" x14ac:dyDescent="0.2">
      <c r="A179">
        <f t="shared" si="8"/>
        <v>2013</v>
      </c>
      <c r="B179" s="7">
        <f t="shared" si="9"/>
        <v>5</v>
      </c>
      <c r="C179" s="3">
        <v>41417</v>
      </c>
      <c r="D179" s="11">
        <v>13</v>
      </c>
      <c r="E179" s="16">
        <v>43.768689999999999</v>
      </c>
      <c r="F179" s="12">
        <v>27.6709</v>
      </c>
      <c r="G179" s="13">
        <v>4.3875419999999998</v>
      </c>
      <c r="H179" s="14">
        <f t="shared" si="10"/>
        <v>9.9756743069354101</v>
      </c>
      <c r="I179" s="4">
        <f t="shared" si="11"/>
        <v>10.294733256510147</v>
      </c>
    </row>
    <row r="180" spans="1:9" hidden="1" x14ac:dyDescent="0.2">
      <c r="A180">
        <f t="shared" si="8"/>
        <v>2013</v>
      </c>
      <c r="B180" s="7">
        <f t="shared" si="9"/>
        <v>5</v>
      </c>
      <c r="C180" s="3">
        <v>41417</v>
      </c>
      <c r="D180" s="11">
        <v>14</v>
      </c>
      <c r="E180" s="16">
        <v>43.523949999999999</v>
      </c>
      <c r="F180" s="12">
        <v>32.574300000000001</v>
      </c>
      <c r="G180" s="13">
        <v>4.3875419999999998</v>
      </c>
      <c r="H180" s="14">
        <f t="shared" si="10"/>
        <v>9.9198936443229488</v>
      </c>
      <c r="I180" s="4">
        <f t="shared" si="11"/>
        <v>10.294733256510147</v>
      </c>
    </row>
    <row r="181" spans="1:9" hidden="1" x14ac:dyDescent="0.2">
      <c r="A181">
        <f t="shared" si="8"/>
        <v>2013</v>
      </c>
      <c r="B181" s="7">
        <f t="shared" si="9"/>
        <v>5</v>
      </c>
      <c r="C181" s="3">
        <v>41417</v>
      </c>
      <c r="D181" s="11">
        <v>15</v>
      </c>
      <c r="E181" s="16">
        <v>45.45355</v>
      </c>
      <c r="F181" s="12">
        <v>23.654699999999998</v>
      </c>
      <c r="G181" s="13">
        <v>4.3875419999999998</v>
      </c>
      <c r="H181" s="14">
        <f t="shared" si="10"/>
        <v>10.35968430615593</v>
      </c>
      <c r="I181" s="4">
        <f t="shared" si="11"/>
        <v>10.294733256510147</v>
      </c>
    </row>
    <row r="182" spans="1:9" hidden="1" x14ac:dyDescent="0.2">
      <c r="A182">
        <f t="shared" si="8"/>
        <v>2013</v>
      </c>
      <c r="B182" s="7">
        <f t="shared" si="9"/>
        <v>5</v>
      </c>
      <c r="C182" s="3">
        <v>41417</v>
      </c>
      <c r="D182" s="11">
        <v>16</v>
      </c>
      <c r="E182" s="16">
        <v>45.680390000000003</v>
      </c>
      <c r="F182" s="12">
        <v>34.162500000000001</v>
      </c>
      <c r="G182" s="13">
        <v>4.3875419999999998</v>
      </c>
      <c r="H182" s="14">
        <f t="shared" si="10"/>
        <v>10.411385235742474</v>
      </c>
      <c r="I182" s="4">
        <f t="shared" si="11"/>
        <v>10.294733256510147</v>
      </c>
    </row>
    <row r="183" spans="1:9" hidden="1" x14ac:dyDescent="0.2">
      <c r="A183">
        <f t="shared" si="8"/>
        <v>2013</v>
      </c>
      <c r="B183" s="7">
        <f t="shared" si="9"/>
        <v>5</v>
      </c>
      <c r="C183" s="3">
        <v>41417</v>
      </c>
      <c r="D183" s="11">
        <v>17</v>
      </c>
      <c r="E183" s="16">
        <v>43.470390000000002</v>
      </c>
      <c r="F183" s="12">
        <v>35.5899</v>
      </c>
      <c r="G183" s="13">
        <v>4.3875419999999998</v>
      </c>
      <c r="H183" s="14">
        <f t="shared" si="10"/>
        <v>9.9076863537716573</v>
      </c>
      <c r="I183" s="4">
        <f t="shared" si="11"/>
        <v>10.294733256510147</v>
      </c>
    </row>
    <row r="184" spans="1:9" hidden="1" x14ac:dyDescent="0.2">
      <c r="A184">
        <f t="shared" si="8"/>
        <v>2013</v>
      </c>
      <c r="B184" s="7">
        <f t="shared" si="9"/>
        <v>5</v>
      </c>
      <c r="C184" s="3">
        <v>41417</v>
      </c>
      <c r="D184" s="11">
        <v>18</v>
      </c>
      <c r="E184" s="16">
        <v>43.656269999999999</v>
      </c>
      <c r="F184" s="12">
        <v>35.4163</v>
      </c>
      <c r="G184" s="13">
        <v>4.3875419999999998</v>
      </c>
      <c r="H184" s="14">
        <f t="shared" si="10"/>
        <v>9.9500517601882787</v>
      </c>
      <c r="I184" s="4">
        <f t="shared" si="11"/>
        <v>10.274076060015688</v>
      </c>
    </row>
    <row r="185" spans="1:9" hidden="1" x14ac:dyDescent="0.2">
      <c r="A185">
        <f t="shared" si="8"/>
        <v>2013</v>
      </c>
      <c r="B185" s="7">
        <f t="shared" si="9"/>
        <v>5</v>
      </c>
      <c r="C185" s="3">
        <v>41417</v>
      </c>
      <c r="D185" s="11">
        <v>19</v>
      </c>
      <c r="E185" s="16">
        <v>45.692900000000002</v>
      </c>
      <c r="F185" s="12">
        <v>30.009</v>
      </c>
      <c r="G185" s="13">
        <v>4.3875419999999998</v>
      </c>
      <c r="H185" s="14">
        <f t="shared" si="10"/>
        <v>10.414236490499693</v>
      </c>
      <c r="I185" s="4">
        <f t="shared" si="11"/>
        <v>10.274076060015688</v>
      </c>
    </row>
    <row r="186" spans="1:9" x14ac:dyDescent="0.2">
      <c r="A186">
        <f t="shared" si="8"/>
        <v>2013</v>
      </c>
      <c r="B186" s="7">
        <f t="shared" si="9"/>
        <v>5</v>
      </c>
      <c r="C186" s="3">
        <v>41418</v>
      </c>
      <c r="D186" s="11">
        <v>12</v>
      </c>
      <c r="E186" s="16">
        <v>46.971220000000002</v>
      </c>
      <c r="F186" s="12">
        <v>36.489400000000003</v>
      </c>
      <c r="G186" s="13">
        <v>4.3065369999999996</v>
      </c>
      <c r="H186" s="14">
        <f t="shared" si="10"/>
        <v>10.906958421580962</v>
      </c>
      <c r="I186" s="4">
        <f t="shared" si="11"/>
        <v>10.17656704215011</v>
      </c>
    </row>
    <row r="187" spans="1:9" hidden="1" x14ac:dyDescent="0.2">
      <c r="A187">
        <f t="shared" si="8"/>
        <v>2013</v>
      </c>
      <c r="B187" s="7">
        <f t="shared" si="9"/>
        <v>5</v>
      </c>
      <c r="C187" s="3">
        <v>41418</v>
      </c>
      <c r="D187" s="11">
        <v>13</v>
      </c>
      <c r="E187" s="16">
        <v>42.275550000000003</v>
      </c>
      <c r="F187" s="12">
        <v>36.100299999999997</v>
      </c>
      <c r="G187" s="13">
        <v>4.3065369999999996</v>
      </c>
      <c r="H187" s="14">
        <f t="shared" si="10"/>
        <v>9.8165997412770416</v>
      </c>
      <c r="I187" s="4">
        <f t="shared" si="11"/>
        <v>10.548195916541884</v>
      </c>
    </row>
    <row r="188" spans="1:9" hidden="1" x14ac:dyDescent="0.2">
      <c r="A188">
        <f t="shared" si="8"/>
        <v>2013</v>
      </c>
      <c r="B188" s="7">
        <f t="shared" si="9"/>
        <v>5</v>
      </c>
      <c r="C188" s="3">
        <v>41418</v>
      </c>
      <c r="D188" s="11">
        <v>14</v>
      </c>
      <c r="E188" s="16">
        <v>42.886690000000002</v>
      </c>
      <c r="F188" s="12">
        <v>34.3264</v>
      </c>
      <c r="G188" s="13">
        <v>4.3065369999999996</v>
      </c>
      <c r="H188" s="14">
        <f t="shared" si="10"/>
        <v>9.9585095867050502</v>
      </c>
      <c r="I188" s="4">
        <f t="shared" si="11"/>
        <v>10.740890728829754</v>
      </c>
    </row>
    <row r="189" spans="1:9" hidden="1" x14ac:dyDescent="0.2">
      <c r="A189">
        <f t="shared" si="8"/>
        <v>2013</v>
      </c>
      <c r="B189" s="7">
        <f t="shared" si="9"/>
        <v>5</v>
      </c>
      <c r="C189" s="3">
        <v>41418</v>
      </c>
      <c r="D189" s="11">
        <v>15</v>
      </c>
      <c r="E189" s="16">
        <v>43.169589999999999</v>
      </c>
      <c r="F189" s="12">
        <v>33.714300000000001</v>
      </c>
      <c r="G189" s="13">
        <v>4.3065369999999996</v>
      </c>
      <c r="H189" s="14">
        <f t="shared" si="10"/>
        <v>10.024200419037385</v>
      </c>
      <c r="I189" s="4">
        <f t="shared" si="11"/>
        <v>10.933513850572535</v>
      </c>
    </row>
    <row r="190" spans="1:9" hidden="1" x14ac:dyDescent="0.2">
      <c r="A190">
        <f t="shared" si="8"/>
        <v>2013</v>
      </c>
      <c r="B190" s="7">
        <f t="shared" si="9"/>
        <v>5</v>
      </c>
      <c r="C190" s="3">
        <v>41418</v>
      </c>
      <c r="D190" s="11">
        <v>16</v>
      </c>
      <c r="E190" s="16">
        <v>42.706539999999997</v>
      </c>
      <c r="F190" s="12">
        <v>33.458199999999998</v>
      </c>
      <c r="G190" s="13">
        <v>4.3065369999999996</v>
      </c>
      <c r="H190" s="14">
        <f t="shared" si="10"/>
        <v>9.9166778318635131</v>
      </c>
      <c r="I190" s="4">
        <f t="shared" si="11"/>
        <v>10.933513850572535</v>
      </c>
    </row>
    <row r="191" spans="1:9" hidden="1" x14ac:dyDescent="0.2">
      <c r="A191">
        <f t="shared" si="8"/>
        <v>2013</v>
      </c>
      <c r="B191" s="7">
        <f t="shared" si="9"/>
        <v>5</v>
      </c>
      <c r="C191" s="3">
        <v>41418</v>
      </c>
      <c r="D191" s="11">
        <v>17</v>
      </c>
      <c r="E191" s="16">
        <v>44.521540000000002</v>
      </c>
      <c r="F191" s="12">
        <v>34.102400000000003</v>
      </c>
      <c r="G191" s="13">
        <v>4.3065369999999996</v>
      </c>
      <c r="H191" s="14">
        <f t="shared" si="10"/>
        <v>10.338130149584227</v>
      </c>
      <c r="I191" s="4">
        <f t="shared" si="11"/>
        <v>10.933513850572535</v>
      </c>
    </row>
    <row r="192" spans="1:9" hidden="1" x14ac:dyDescent="0.2">
      <c r="A192">
        <f t="shared" si="8"/>
        <v>2013</v>
      </c>
      <c r="B192" s="7">
        <f t="shared" si="9"/>
        <v>5</v>
      </c>
      <c r="C192" s="3">
        <v>41418</v>
      </c>
      <c r="D192" s="11">
        <v>18</v>
      </c>
      <c r="E192" s="16">
        <v>43.473680000000002</v>
      </c>
      <c r="F192" s="12">
        <v>35.4848</v>
      </c>
      <c r="G192" s="13">
        <v>4.3065369999999996</v>
      </c>
      <c r="H192" s="14">
        <f t="shared" si="10"/>
        <v>10.094811678153469</v>
      </c>
      <c r="I192" s="4">
        <f t="shared" si="11"/>
        <v>10.933513850572535</v>
      </c>
    </row>
    <row r="193" spans="1:9" hidden="1" x14ac:dyDescent="0.2">
      <c r="A193">
        <f t="shared" si="8"/>
        <v>2013</v>
      </c>
      <c r="B193" s="7">
        <f t="shared" si="9"/>
        <v>5</v>
      </c>
      <c r="C193" s="3">
        <v>41418</v>
      </c>
      <c r="D193" s="11">
        <v>19</v>
      </c>
      <c r="E193" s="16">
        <v>44.138289999999998</v>
      </c>
      <c r="F193" s="12">
        <v>36.199100000000001</v>
      </c>
      <c r="G193" s="13">
        <v>4.3065369999999996</v>
      </c>
      <c r="H193" s="14">
        <f t="shared" si="10"/>
        <v>10.249137532082042</v>
      </c>
      <c r="I193" s="4">
        <f t="shared" si="11"/>
        <v>10.933513850572535</v>
      </c>
    </row>
    <row r="194" spans="1:9" x14ac:dyDescent="0.2">
      <c r="A194">
        <f t="shared" si="8"/>
        <v>2013</v>
      </c>
      <c r="B194" s="7">
        <f t="shared" si="9"/>
        <v>5</v>
      </c>
      <c r="C194" s="3">
        <v>41419</v>
      </c>
      <c r="D194" s="11">
        <v>12</v>
      </c>
      <c r="E194" s="16">
        <v>47.958820000000003</v>
      </c>
      <c r="F194" s="12">
        <v>34.1203</v>
      </c>
      <c r="G194" s="13">
        <v>4.1664539999999999</v>
      </c>
      <c r="H194" s="14">
        <f t="shared" si="10"/>
        <v>11.510704306347797</v>
      </c>
      <c r="I194" s="4">
        <f t="shared" si="11"/>
        <v>10.872373725954972</v>
      </c>
    </row>
    <row r="195" spans="1:9" hidden="1" x14ac:dyDescent="0.2">
      <c r="A195">
        <f t="shared" ref="A195:A258" si="12">YEAR(C195)</f>
        <v>2013</v>
      </c>
      <c r="B195" s="7">
        <f t="shared" ref="B195:B258" si="13">MONTH(C195)</f>
        <v>5</v>
      </c>
      <c r="C195" s="3">
        <v>41419</v>
      </c>
      <c r="D195" s="11">
        <v>13</v>
      </c>
      <c r="E195" s="16">
        <v>46.284759999999999</v>
      </c>
      <c r="F195" s="12">
        <v>29.9437</v>
      </c>
      <c r="G195" s="13">
        <v>4.1664539999999999</v>
      </c>
      <c r="H195" s="14">
        <f t="shared" ref="H195:H258" si="14">E195/G195</f>
        <v>11.108909398735712</v>
      </c>
      <c r="I195" s="4">
        <f t="shared" ref="I195:I258" si="15">MAX(AVERAGE(H195:H198),AVERAGE(H196:H199),AVERAGE(H197:H200),AVERAGE(H198:H201),AVERAGE(H199:H202))</f>
        <v>10.499302884419221</v>
      </c>
    </row>
    <row r="196" spans="1:9" hidden="1" x14ac:dyDescent="0.2">
      <c r="A196">
        <f t="shared" si="12"/>
        <v>2013</v>
      </c>
      <c r="B196" s="7">
        <f t="shared" si="13"/>
        <v>5</v>
      </c>
      <c r="C196" s="3">
        <v>41419</v>
      </c>
      <c r="D196" s="11">
        <v>14</v>
      </c>
      <c r="E196" s="16">
        <v>45.26979</v>
      </c>
      <c r="F196" s="12">
        <v>29.900099999999998</v>
      </c>
      <c r="G196" s="13">
        <v>4.1664539999999999</v>
      </c>
      <c r="H196" s="14">
        <f t="shared" si="14"/>
        <v>10.865304165124588</v>
      </c>
      <c r="I196" s="4">
        <f t="shared" si="15"/>
        <v>10.478536424499106</v>
      </c>
    </row>
    <row r="197" spans="1:9" hidden="1" x14ac:dyDescent="0.2">
      <c r="A197">
        <f t="shared" si="12"/>
        <v>2013</v>
      </c>
      <c r="B197" s="7">
        <f t="shared" si="13"/>
        <v>5</v>
      </c>
      <c r="C197" s="3">
        <v>41419</v>
      </c>
      <c r="D197" s="11">
        <v>15</v>
      </c>
      <c r="E197" s="16">
        <v>41.683610000000002</v>
      </c>
      <c r="F197" s="12">
        <v>29.119399999999999</v>
      </c>
      <c r="G197" s="13">
        <v>4.1664539999999999</v>
      </c>
      <c r="H197" s="14">
        <f t="shared" si="14"/>
        <v>10.004577033611795</v>
      </c>
      <c r="I197" s="4">
        <f t="shared" si="15"/>
        <v>10.478536424499106</v>
      </c>
    </row>
    <row r="198" spans="1:9" hidden="1" x14ac:dyDescent="0.2">
      <c r="A198">
        <f t="shared" si="12"/>
        <v>2013</v>
      </c>
      <c r="B198" s="7">
        <f t="shared" si="13"/>
        <v>5</v>
      </c>
      <c r="C198" s="3">
        <v>41419</v>
      </c>
      <c r="D198" s="11">
        <v>16</v>
      </c>
      <c r="E198" s="16">
        <v>41.741289999999999</v>
      </c>
      <c r="F198" s="12">
        <v>22.398</v>
      </c>
      <c r="G198" s="13">
        <v>4.1664539999999999</v>
      </c>
      <c r="H198" s="14">
        <f t="shared" si="14"/>
        <v>10.018420940204788</v>
      </c>
      <c r="I198" s="4">
        <f t="shared" si="15"/>
        <v>10.478536424499106</v>
      </c>
    </row>
    <row r="199" spans="1:9" hidden="1" x14ac:dyDescent="0.2">
      <c r="A199">
        <f t="shared" si="12"/>
        <v>2013</v>
      </c>
      <c r="B199" s="7">
        <f t="shared" si="13"/>
        <v>5</v>
      </c>
      <c r="C199" s="3">
        <v>41419</v>
      </c>
      <c r="D199" s="11">
        <v>17</v>
      </c>
      <c r="E199" s="16">
        <v>43.065899999999999</v>
      </c>
      <c r="F199" s="12">
        <v>22.9741</v>
      </c>
      <c r="G199" s="13">
        <v>4.1664539999999999</v>
      </c>
      <c r="H199" s="14">
        <f t="shared" si="14"/>
        <v>10.336343566975659</v>
      </c>
      <c r="I199" s="4">
        <f t="shared" si="15"/>
        <v>10.224659866639595</v>
      </c>
    </row>
    <row r="200" spans="1:9" hidden="1" x14ac:dyDescent="0.2">
      <c r="A200">
        <f t="shared" si="12"/>
        <v>2013</v>
      </c>
      <c r="B200" s="7">
        <f t="shared" si="13"/>
        <v>5</v>
      </c>
      <c r="C200" s="3">
        <v>41419</v>
      </c>
      <c r="D200" s="11">
        <v>18</v>
      </c>
      <c r="E200" s="16">
        <v>44.135249999999999</v>
      </c>
      <c r="F200" s="12">
        <v>22.723299999999998</v>
      </c>
      <c r="G200" s="13">
        <v>4.1664539999999999</v>
      </c>
      <c r="H200" s="14">
        <f t="shared" si="14"/>
        <v>10.593000666754032</v>
      </c>
      <c r="I200" s="4">
        <f t="shared" si="15"/>
        <v>9.9274340962362722</v>
      </c>
    </row>
    <row r="201" spans="1:9" hidden="1" x14ac:dyDescent="0.2">
      <c r="A201">
        <f t="shared" si="12"/>
        <v>2013</v>
      </c>
      <c r="B201" s="7">
        <f t="shared" si="13"/>
        <v>5</v>
      </c>
      <c r="C201" s="3">
        <v>41419</v>
      </c>
      <c r="D201" s="11">
        <v>19</v>
      </c>
      <c r="E201" s="16">
        <v>45.690919999999998</v>
      </c>
      <c r="F201" s="12">
        <v>33.506300000000003</v>
      </c>
      <c r="G201" s="13">
        <v>4.1664539999999999</v>
      </c>
      <c r="H201" s="14">
        <f t="shared" si="14"/>
        <v>10.966380524061949</v>
      </c>
      <c r="I201" s="4">
        <f t="shared" si="15"/>
        <v>9.4894993440465214</v>
      </c>
    </row>
    <row r="202" spans="1:9" x14ac:dyDescent="0.2">
      <c r="A202">
        <f t="shared" si="12"/>
        <v>2013</v>
      </c>
      <c r="B202" s="7">
        <f t="shared" si="13"/>
        <v>5</v>
      </c>
      <c r="C202" s="3">
        <v>41420</v>
      </c>
      <c r="D202" s="11">
        <v>12</v>
      </c>
      <c r="E202" s="16">
        <v>37.51023</v>
      </c>
      <c r="F202" s="12">
        <v>42.658499999999997</v>
      </c>
      <c r="G202" s="13">
        <v>4.1664539999999999</v>
      </c>
      <c r="H202" s="14">
        <f t="shared" si="14"/>
        <v>9.0029147087667365</v>
      </c>
      <c r="I202" s="4">
        <f t="shared" si="15"/>
        <v>9.5231988640700234</v>
      </c>
    </row>
    <row r="203" spans="1:9" hidden="1" x14ac:dyDescent="0.2">
      <c r="A203">
        <f t="shared" si="12"/>
        <v>2013</v>
      </c>
      <c r="B203" s="7">
        <f t="shared" si="13"/>
        <v>5</v>
      </c>
      <c r="C203" s="3">
        <v>41420</v>
      </c>
      <c r="D203" s="11">
        <v>13</v>
      </c>
      <c r="E203" s="16">
        <v>38.112389999999998</v>
      </c>
      <c r="F203" s="12">
        <v>29.322500000000002</v>
      </c>
      <c r="G203" s="13">
        <v>4.1664539999999999</v>
      </c>
      <c r="H203" s="14">
        <f t="shared" si="14"/>
        <v>9.1474404853623721</v>
      </c>
      <c r="I203" s="4">
        <f t="shared" si="15"/>
        <v>9.705087947688849</v>
      </c>
    </row>
    <row r="204" spans="1:9" hidden="1" x14ac:dyDescent="0.2">
      <c r="A204">
        <f t="shared" si="12"/>
        <v>2013</v>
      </c>
      <c r="B204" s="7">
        <f t="shared" si="13"/>
        <v>5</v>
      </c>
      <c r="C204" s="3">
        <v>41420</v>
      </c>
      <c r="D204" s="11">
        <v>14</v>
      </c>
      <c r="E204" s="16">
        <v>36.836709999999997</v>
      </c>
      <c r="F204" s="12">
        <v>34.517600000000002</v>
      </c>
      <c r="G204" s="13">
        <v>4.1664539999999999</v>
      </c>
      <c r="H204" s="14">
        <f t="shared" si="14"/>
        <v>8.8412616579950232</v>
      </c>
      <c r="I204" s="4">
        <f t="shared" si="15"/>
        <v>9.8546359806204507</v>
      </c>
    </row>
    <row r="205" spans="1:9" hidden="1" x14ac:dyDescent="0.2">
      <c r="A205">
        <f t="shared" si="12"/>
        <v>2013</v>
      </c>
      <c r="B205" s="7">
        <f t="shared" si="13"/>
        <v>5</v>
      </c>
      <c r="C205" s="3">
        <v>41420</v>
      </c>
      <c r="D205" s="11">
        <v>15</v>
      </c>
      <c r="E205" s="16">
        <v>35.525289999999998</v>
      </c>
      <c r="F205" s="12">
        <v>22.088200000000001</v>
      </c>
      <c r="G205" s="13">
        <v>4.1664539999999999</v>
      </c>
      <c r="H205" s="14">
        <f t="shared" si="14"/>
        <v>8.5265047928046247</v>
      </c>
      <c r="I205" s="4">
        <f t="shared" si="15"/>
        <v>9.8546359806204507</v>
      </c>
    </row>
    <row r="206" spans="1:9" hidden="1" x14ac:dyDescent="0.2">
      <c r="A206">
        <f t="shared" si="12"/>
        <v>2013</v>
      </c>
      <c r="B206" s="7">
        <f t="shared" si="13"/>
        <v>5</v>
      </c>
      <c r="C206" s="3">
        <v>41420</v>
      </c>
      <c r="D206" s="11">
        <v>16</v>
      </c>
      <c r="E206" s="16">
        <v>36.159489999999998</v>
      </c>
      <c r="F206" s="12">
        <v>30.172699999999999</v>
      </c>
      <c r="G206" s="13">
        <v>4.1664539999999999</v>
      </c>
      <c r="H206" s="14">
        <f t="shared" si="14"/>
        <v>8.6787205618974799</v>
      </c>
      <c r="I206" s="4">
        <f t="shared" si="15"/>
        <v>9.8546359806204507</v>
      </c>
    </row>
    <row r="207" spans="1:9" hidden="1" x14ac:dyDescent="0.2">
      <c r="A207">
        <f t="shared" si="12"/>
        <v>2013</v>
      </c>
      <c r="B207" s="7">
        <f t="shared" si="13"/>
        <v>5</v>
      </c>
      <c r="C207" s="3">
        <v>41420</v>
      </c>
      <c r="D207" s="11">
        <v>17</v>
      </c>
      <c r="E207" s="16">
        <v>38.154229999999998</v>
      </c>
      <c r="F207" s="12">
        <v>29.5197</v>
      </c>
      <c r="G207" s="13">
        <v>4.1664539999999999</v>
      </c>
      <c r="H207" s="14">
        <f t="shared" si="14"/>
        <v>9.1574825979117964</v>
      </c>
      <c r="I207" s="4">
        <f t="shared" si="15"/>
        <v>9.8546359806204507</v>
      </c>
    </row>
    <row r="208" spans="1:9" hidden="1" x14ac:dyDescent="0.2">
      <c r="A208">
        <f t="shared" si="12"/>
        <v>2013</v>
      </c>
      <c r="B208" s="7">
        <f t="shared" si="13"/>
        <v>5</v>
      </c>
      <c r="C208" s="3">
        <v>41420</v>
      </c>
      <c r="D208" s="11">
        <v>18</v>
      </c>
      <c r="E208" s="16">
        <v>40.091430000000003</v>
      </c>
      <c r="F208" s="12">
        <v>24.685500000000001</v>
      </c>
      <c r="G208" s="13">
        <v>4.1664539999999999</v>
      </c>
      <c r="H208" s="14">
        <f t="shared" si="14"/>
        <v>9.622434329048156</v>
      </c>
      <c r="I208" s="4">
        <f t="shared" si="15"/>
        <v>9.8546359806204507</v>
      </c>
    </row>
    <row r="209" spans="1:9" hidden="1" x14ac:dyDescent="0.2">
      <c r="A209">
        <f t="shared" si="12"/>
        <v>2013</v>
      </c>
      <c r="B209" s="7">
        <f t="shared" si="13"/>
        <v>5</v>
      </c>
      <c r="C209" s="3">
        <v>41420</v>
      </c>
      <c r="D209" s="11">
        <v>19</v>
      </c>
      <c r="E209" s="16">
        <v>44.306730000000002</v>
      </c>
      <c r="F209" s="12">
        <v>34.666499999999999</v>
      </c>
      <c r="G209" s="13">
        <v>4.1664539999999999</v>
      </c>
      <c r="H209" s="14">
        <f t="shared" si="14"/>
        <v>10.634157967422658</v>
      </c>
      <c r="I209" s="4">
        <f t="shared" si="15"/>
        <v>9.8415937149432118</v>
      </c>
    </row>
    <row r="210" spans="1:9" x14ac:dyDescent="0.2">
      <c r="A210">
        <f t="shared" si="12"/>
        <v>2013</v>
      </c>
      <c r="B210" s="7">
        <f t="shared" si="13"/>
        <v>5</v>
      </c>
      <c r="C210" s="3">
        <v>41421</v>
      </c>
      <c r="D210" s="11">
        <v>12</v>
      </c>
      <c r="E210" s="16">
        <v>39.190820000000002</v>
      </c>
      <c r="F210" s="12">
        <v>45.898200000000003</v>
      </c>
      <c r="G210" s="13">
        <v>4.1664539999999999</v>
      </c>
      <c r="H210" s="14">
        <f t="shared" si="14"/>
        <v>9.4062768963727912</v>
      </c>
      <c r="I210" s="4">
        <f t="shared" si="15"/>
        <v>10.109023164542318</v>
      </c>
    </row>
    <row r="211" spans="1:9" hidden="1" x14ac:dyDescent="0.2">
      <c r="A211">
        <f t="shared" si="12"/>
        <v>2013</v>
      </c>
      <c r="B211" s="7">
        <f t="shared" si="13"/>
        <v>5</v>
      </c>
      <c r="C211" s="3">
        <v>41421</v>
      </c>
      <c r="D211" s="11">
        <v>13</v>
      </c>
      <c r="E211" s="16">
        <v>40.646569999999997</v>
      </c>
      <c r="F211" s="12">
        <v>43.216200000000001</v>
      </c>
      <c r="G211" s="13">
        <v>4.1664539999999999</v>
      </c>
      <c r="H211" s="14">
        <f t="shared" si="14"/>
        <v>9.7556747296381996</v>
      </c>
      <c r="I211" s="4">
        <f t="shared" si="15"/>
        <v>10.804315852281102</v>
      </c>
    </row>
    <row r="212" spans="1:9" hidden="1" x14ac:dyDescent="0.2">
      <c r="A212">
        <f t="shared" si="12"/>
        <v>2013</v>
      </c>
      <c r="B212" s="7">
        <f t="shared" si="13"/>
        <v>5</v>
      </c>
      <c r="C212" s="3">
        <v>41421</v>
      </c>
      <c r="D212" s="11">
        <v>14</v>
      </c>
      <c r="E212" s="16">
        <v>39.874070000000003</v>
      </c>
      <c r="F212" s="12">
        <v>49.273600000000002</v>
      </c>
      <c r="G212" s="13">
        <v>4.1664539999999999</v>
      </c>
      <c r="H212" s="14">
        <f t="shared" si="14"/>
        <v>9.5702652663391952</v>
      </c>
      <c r="I212" s="4">
        <f t="shared" si="15"/>
        <v>11.463323488030831</v>
      </c>
    </row>
    <row r="213" spans="1:9" hidden="1" x14ac:dyDescent="0.2">
      <c r="A213">
        <f t="shared" si="12"/>
        <v>2013</v>
      </c>
      <c r="B213" s="7">
        <f t="shared" si="13"/>
        <v>5</v>
      </c>
      <c r="C213" s="3">
        <v>41421</v>
      </c>
      <c r="D213" s="11">
        <v>15</v>
      </c>
      <c r="E213" s="16">
        <v>38.589239999999997</v>
      </c>
      <c r="F213" s="12">
        <v>39.0563</v>
      </c>
      <c r="G213" s="13">
        <v>4.1664539999999999</v>
      </c>
      <c r="H213" s="14">
        <f t="shared" si="14"/>
        <v>9.2618903268822841</v>
      </c>
      <c r="I213" s="4">
        <f t="shared" si="15"/>
        <v>11.97245427406615</v>
      </c>
    </row>
    <row r="214" spans="1:9" hidden="1" x14ac:dyDescent="0.2">
      <c r="A214">
        <f t="shared" si="12"/>
        <v>2013</v>
      </c>
      <c r="B214" s="7">
        <f t="shared" si="13"/>
        <v>5</v>
      </c>
      <c r="C214" s="3">
        <v>41421</v>
      </c>
      <c r="D214" s="11">
        <v>16</v>
      </c>
      <c r="E214" s="16">
        <v>39.676690000000001</v>
      </c>
      <c r="F214" s="12">
        <v>49.359299999999998</v>
      </c>
      <c r="G214" s="13">
        <v>4.1664539999999999</v>
      </c>
      <c r="H214" s="14">
        <f t="shared" si="14"/>
        <v>9.5228916483897343</v>
      </c>
      <c r="I214" s="4">
        <f t="shared" si="15"/>
        <v>12.538240551797763</v>
      </c>
    </row>
    <row r="215" spans="1:9" hidden="1" x14ac:dyDescent="0.2">
      <c r="A215">
        <f t="shared" si="12"/>
        <v>2013</v>
      </c>
      <c r="B215" s="7">
        <f t="shared" si="13"/>
        <v>5</v>
      </c>
      <c r="C215" s="3">
        <v>41421</v>
      </c>
      <c r="D215" s="11">
        <v>17</v>
      </c>
      <c r="E215" s="16">
        <v>41.646940000000001</v>
      </c>
      <c r="F215" s="12">
        <v>57.057699999999997</v>
      </c>
      <c r="G215" s="13">
        <v>4.1664539999999999</v>
      </c>
      <c r="H215" s="14">
        <f t="shared" si="14"/>
        <v>9.9957757843960362</v>
      </c>
      <c r="I215" s="4">
        <f t="shared" si="15"/>
        <v>12.653278423330727</v>
      </c>
    </row>
    <row r="216" spans="1:9" hidden="1" x14ac:dyDescent="0.2">
      <c r="A216">
        <f t="shared" si="12"/>
        <v>2013</v>
      </c>
      <c r="B216" s="7">
        <f t="shared" si="13"/>
        <v>5</v>
      </c>
      <c r="C216" s="3">
        <v>41421</v>
      </c>
      <c r="D216" s="11">
        <v>18</v>
      </c>
      <c r="E216" s="16">
        <v>43.681519999999999</v>
      </c>
      <c r="F216" s="12">
        <v>103.398</v>
      </c>
      <c r="G216" s="13">
        <v>4.1664539999999999</v>
      </c>
      <c r="H216" s="14">
        <f t="shared" si="14"/>
        <v>10.484099908459328</v>
      </c>
      <c r="I216" s="4">
        <f t="shared" si="15"/>
        <v>12.822716871469121</v>
      </c>
    </row>
    <row r="217" spans="1:9" hidden="1" x14ac:dyDescent="0.2">
      <c r="A217">
        <f t="shared" si="12"/>
        <v>2013</v>
      </c>
      <c r="B217" s="7">
        <f t="shared" si="13"/>
        <v>5</v>
      </c>
      <c r="C217" s="3">
        <v>41421</v>
      </c>
      <c r="D217" s="11">
        <v>19</v>
      </c>
      <c r="E217" s="16">
        <v>43.469970000000004</v>
      </c>
      <c r="F217" s="12">
        <v>51.6419</v>
      </c>
      <c r="G217" s="13">
        <v>4.1664539999999999</v>
      </c>
      <c r="H217" s="14">
        <f t="shared" si="14"/>
        <v>10.433325316924178</v>
      </c>
      <c r="I217" s="4">
        <f t="shared" si="15"/>
        <v>12.918972584360706</v>
      </c>
    </row>
    <row r="218" spans="1:9" x14ac:dyDescent="0.2">
      <c r="A218">
        <f t="shared" si="12"/>
        <v>2013</v>
      </c>
      <c r="B218" s="7">
        <f t="shared" si="13"/>
        <v>5</v>
      </c>
      <c r="C218" s="3">
        <v>41422</v>
      </c>
      <c r="D218" s="11">
        <v>12</v>
      </c>
      <c r="E218" s="16">
        <v>51.264310000000002</v>
      </c>
      <c r="F218" s="12">
        <v>30.824300000000001</v>
      </c>
      <c r="G218" s="13">
        <v>4.1664539999999999</v>
      </c>
      <c r="H218" s="14">
        <f t="shared" si="14"/>
        <v>12.304062399344863</v>
      </c>
      <c r="I218" s="4">
        <f t="shared" si="15"/>
        <v>12.918972584360706</v>
      </c>
    </row>
    <row r="219" spans="1:9" hidden="1" x14ac:dyDescent="0.2">
      <c r="A219">
        <f t="shared" si="12"/>
        <v>2013</v>
      </c>
      <c r="B219" s="7">
        <f t="shared" si="13"/>
        <v>5</v>
      </c>
      <c r="C219" s="3">
        <v>41422</v>
      </c>
      <c r="D219" s="11">
        <v>13</v>
      </c>
      <c r="E219" s="16">
        <v>52.629840000000002</v>
      </c>
      <c r="F219" s="12">
        <v>35.564399999999999</v>
      </c>
      <c r="G219" s="13">
        <v>4.1664539999999999</v>
      </c>
      <c r="H219" s="14">
        <f t="shared" si="14"/>
        <v>12.631806327394951</v>
      </c>
      <c r="I219" s="4">
        <f t="shared" si="15"/>
        <v>12.918972584360706</v>
      </c>
    </row>
    <row r="220" spans="1:9" hidden="1" x14ac:dyDescent="0.2">
      <c r="A220">
        <f t="shared" si="12"/>
        <v>2013</v>
      </c>
      <c r="B220" s="7">
        <f t="shared" si="13"/>
        <v>5</v>
      </c>
      <c r="C220" s="3">
        <v>41422</v>
      </c>
      <c r="D220" s="11">
        <v>14</v>
      </c>
      <c r="E220" s="16">
        <v>52.166600000000003</v>
      </c>
      <c r="F220" s="12">
        <v>38.594000000000001</v>
      </c>
      <c r="G220" s="13">
        <v>4.1664539999999999</v>
      </c>
      <c r="H220" s="14">
        <f t="shared" si="14"/>
        <v>12.520623052600605</v>
      </c>
      <c r="I220" s="4">
        <f t="shared" si="15"/>
        <v>12.918972584360706</v>
      </c>
    </row>
    <row r="221" spans="1:9" hidden="1" x14ac:dyDescent="0.2">
      <c r="A221">
        <f t="shared" si="12"/>
        <v>2013</v>
      </c>
      <c r="B221" s="7">
        <f t="shared" si="13"/>
        <v>5</v>
      </c>
      <c r="C221" s="3">
        <v>41422</v>
      </c>
      <c r="D221" s="11">
        <v>15</v>
      </c>
      <c r="E221" s="16">
        <v>52.899259999999998</v>
      </c>
      <c r="F221" s="12">
        <v>35.4437</v>
      </c>
      <c r="G221" s="13">
        <v>4.1664539999999999</v>
      </c>
      <c r="H221" s="14">
        <f t="shared" si="14"/>
        <v>12.696470427850638</v>
      </c>
      <c r="I221" s="4">
        <f t="shared" si="15"/>
        <v>12.918972584360706</v>
      </c>
    </row>
    <row r="222" spans="1:9" hidden="1" x14ac:dyDescent="0.2">
      <c r="A222">
        <f t="shared" si="12"/>
        <v>2013</v>
      </c>
      <c r="B222" s="7">
        <f t="shared" si="13"/>
        <v>5</v>
      </c>
      <c r="C222" s="3">
        <v>41422</v>
      </c>
      <c r="D222" s="11">
        <v>16</v>
      </c>
      <c r="E222" s="16">
        <v>53.181510000000003</v>
      </c>
      <c r="F222" s="12">
        <v>34.590499999999999</v>
      </c>
      <c r="G222" s="13">
        <v>4.1664539999999999</v>
      </c>
      <c r="H222" s="14">
        <f t="shared" si="14"/>
        <v>12.764213885476716</v>
      </c>
      <c r="I222" s="4">
        <f t="shared" si="15"/>
        <v>12.633193598201252</v>
      </c>
    </row>
    <row r="223" spans="1:9" hidden="1" x14ac:dyDescent="0.2">
      <c r="A223">
        <f t="shared" si="12"/>
        <v>2013</v>
      </c>
      <c r="B223" s="7">
        <f t="shared" si="13"/>
        <v>5</v>
      </c>
      <c r="C223" s="3">
        <v>41422</v>
      </c>
      <c r="D223" s="11">
        <v>17</v>
      </c>
      <c r="E223" s="16">
        <v>55.453670000000002</v>
      </c>
      <c r="F223" s="12">
        <v>85.389499999999998</v>
      </c>
      <c r="G223" s="13">
        <v>4.1664539999999999</v>
      </c>
      <c r="H223" s="14">
        <f t="shared" si="14"/>
        <v>13.309560119948523</v>
      </c>
      <c r="I223" s="4">
        <f t="shared" si="15"/>
        <v>12.377142454222694</v>
      </c>
    </row>
    <row r="224" spans="1:9" hidden="1" x14ac:dyDescent="0.2">
      <c r="A224">
        <f t="shared" si="12"/>
        <v>2013</v>
      </c>
      <c r="B224" s="7">
        <f t="shared" si="13"/>
        <v>5</v>
      </c>
      <c r="C224" s="3">
        <v>41422</v>
      </c>
      <c r="D224" s="11">
        <v>18</v>
      </c>
      <c r="E224" s="16">
        <v>53.770780000000002</v>
      </c>
      <c r="F224" s="12">
        <v>59.868899999999996</v>
      </c>
      <c r="G224" s="13">
        <v>4.1664539999999999</v>
      </c>
      <c r="H224" s="14">
        <f t="shared" si="14"/>
        <v>12.905645904166949</v>
      </c>
      <c r="I224" s="4">
        <f t="shared" si="15"/>
        <v>12.341474124112928</v>
      </c>
    </row>
    <row r="225" spans="1:9" hidden="1" x14ac:dyDescent="0.2">
      <c r="A225">
        <f t="shared" si="12"/>
        <v>2013</v>
      </c>
      <c r="B225" s="7">
        <f t="shared" si="13"/>
        <v>5</v>
      </c>
      <c r="C225" s="3">
        <v>41422</v>
      </c>
      <c r="D225" s="11">
        <v>19</v>
      </c>
      <c r="E225" s="16">
        <v>48.136519999999997</v>
      </c>
      <c r="F225" s="12">
        <v>49.1646</v>
      </c>
      <c r="G225" s="13">
        <v>4.1664539999999999</v>
      </c>
      <c r="H225" s="14">
        <f t="shared" si="14"/>
        <v>11.553354483212823</v>
      </c>
      <c r="I225" s="4">
        <f t="shared" si="15"/>
        <v>12.538764655469462</v>
      </c>
    </row>
    <row r="226" spans="1:9" x14ac:dyDescent="0.2">
      <c r="A226">
        <f t="shared" si="12"/>
        <v>2013</v>
      </c>
      <c r="B226" s="7">
        <f t="shared" si="13"/>
        <v>5</v>
      </c>
      <c r="C226" s="3">
        <v>41423</v>
      </c>
      <c r="D226" s="11">
        <v>12</v>
      </c>
      <c r="E226" s="16">
        <v>50.49324</v>
      </c>
      <c r="F226" s="12">
        <v>38.795499999999997</v>
      </c>
      <c r="G226" s="13">
        <v>4.3009539999999999</v>
      </c>
      <c r="H226" s="14">
        <f t="shared" si="14"/>
        <v>11.740009309562483</v>
      </c>
      <c r="I226" s="4">
        <f t="shared" si="15"/>
        <v>12.58519214574255</v>
      </c>
    </row>
    <row r="227" spans="1:9" hidden="1" x14ac:dyDescent="0.2">
      <c r="A227">
        <f t="shared" si="12"/>
        <v>2013</v>
      </c>
      <c r="B227" s="7">
        <f t="shared" si="13"/>
        <v>5</v>
      </c>
      <c r="C227" s="3">
        <v>41423</v>
      </c>
      <c r="D227" s="11">
        <v>13</v>
      </c>
      <c r="E227" s="16">
        <v>50.534489999999998</v>
      </c>
      <c r="F227" s="12">
        <v>38.834200000000003</v>
      </c>
      <c r="G227" s="13">
        <v>4.3009539999999999</v>
      </c>
      <c r="H227" s="14">
        <f t="shared" si="14"/>
        <v>11.74960020497778</v>
      </c>
      <c r="I227" s="4">
        <f t="shared" si="15"/>
        <v>12.58519214574255</v>
      </c>
    </row>
    <row r="228" spans="1:9" hidden="1" x14ac:dyDescent="0.2">
      <c r="A228">
        <f t="shared" si="12"/>
        <v>2013</v>
      </c>
      <c r="B228" s="7">
        <f t="shared" si="13"/>
        <v>5</v>
      </c>
      <c r="C228" s="3">
        <v>41423</v>
      </c>
      <c r="D228" s="11">
        <v>14</v>
      </c>
      <c r="E228" s="16">
        <v>51.221910000000001</v>
      </c>
      <c r="F228" s="12">
        <v>41.741399999999999</v>
      </c>
      <c r="G228" s="13">
        <v>4.3009539999999999</v>
      </c>
      <c r="H228" s="14">
        <f t="shared" si="14"/>
        <v>11.909429861374942</v>
      </c>
      <c r="I228" s="4">
        <f t="shared" si="15"/>
        <v>12.58519214574255</v>
      </c>
    </row>
    <row r="229" spans="1:9" hidden="1" x14ac:dyDescent="0.2">
      <c r="A229">
        <f t="shared" si="12"/>
        <v>2013</v>
      </c>
      <c r="B229" s="7">
        <f t="shared" si="13"/>
        <v>5</v>
      </c>
      <c r="C229" s="3">
        <v>41423</v>
      </c>
      <c r="D229" s="11">
        <v>15</v>
      </c>
      <c r="E229" s="16">
        <v>51.889249999999997</v>
      </c>
      <c r="F229" s="12">
        <v>42.761000000000003</v>
      </c>
      <c r="G229" s="13">
        <v>4.3009539999999999</v>
      </c>
      <c r="H229" s="14">
        <f t="shared" si="14"/>
        <v>12.064590786137215</v>
      </c>
      <c r="I229" s="4">
        <f t="shared" si="15"/>
        <v>12.58519214574255</v>
      </c>
    </row>
    <row r="230" spans="1:9" hidden="1" x14ac:dyDescent="0.2">
      <c r="A230">
        <f t="shared" si="12"/>
        <v>2013</v>
      </c>
      <c r="B230" s="7">
        <f t="shared" si="13"/>
        <v>5</v>
      </c>
      <c r="C230" s="3">
        <v>41423</v>
      </c>
      <c r="D230" s="11">
        <v>16</v>
      </c>
      <c r="E230" s="16">
        <v>54.005070000000003</v>
      </c>
      <c r="F230" s="12">
        <v>46.086399999999998</v>
      </c>
      <c r="G230" s="13">
        <v>4.3009539999999999</v>
      </c>
      <c r="H230" s="14">
        <f t="shared" si="14"/>
        <v>12.556532806442478</v>
      </c>
      <c r="I230" s="4">
        <f t="shared" si="15"/>
        <v>12.58519214574255</v>
      </c>
    </row>
    <row r="231" spans="1:9" hidden="1" x14ac:dyDescent="0.2">
      <c r="A231">
        <f t="shared" si="12"/>
        <v>2013</v>
      </c>
      <c r="B231" s="7">
        <f t="shared" si="13"/>
        <v>5</v>
      </c>
      <c r="C231" s="3">
        <v>41423</v>
      </c>
      <c r="D231" s="11">
        <v>17</v>
      </c>
      <c r="E231" s="16">
        <v>55.204219999999999</v>
      </c>
      <c r="F231" s="12">
        <v>61.162100000000002</v>
      </c>
      <c r="G231" s="13">
        <v>4.3009539999999999</v>
      </c>
      <c r="H231" s="14">
        <f t="shared" si="14"/>
        <v>12.835343042497083</v>
      </c>
      <c r="I231" s="4">
        <f t="shared" si="15"/>
        <v>12.727946521613434</v>
      </c>
    </row>
    <row r="232" spans="1:9" hidden="1" x14ac:dyDescent="0.2">
      <c r="A232">
        <f t="shared" si="12"/>
        <v>2013</v>
      </c>
      <c r="B232" s="7">
        <f t="shared" si="13"/>
        <v>5</v>
      </c>
      <c r="C232" s="3">
        <v>41423</v>
      </c>
      <c r="D232" s="11">
        <v>18</v>
      </c>
      <c r="E232" s="16">
        <v>54.616059999999997</v>
      </c>
      <c r="F232" s="12">
        <v>47.396799999999999</v>
      </c>
      <c r="G232" s="13">
        <v>4.3009539999999999</v>
      </c>
      <c r="H232" s="14">
        <f t="shared" si="14"/>
        <v>12.698591986801068</v>
      </c>
      <c r="I232" s="4">
        <f t="shared" si="15"/>
        <v>13.320493951622275</v>
      </c>
    </row>
    <row r="233" spans="1:9" hidden="1" x14ac:dyDescent="0.2">
      <c r="A233">
        <f t="shared" si="12"/>
        <v>2013</v>
      </c>
      <c r="B233" s="7">
        <f t="shared" si="13"/>
        <v>5</v>
      </c>
      <c r="C233" s="3">
        <v>41423</v>
      </c>
      <c r="D233" s="11">
        <v>19</v>
      </c>
      <c r="E233" s="16">
        <v>52.687980000000003</v>
      </c>
      <c r="F233" s="12">
        <v>38.3035</v>
      </c>
      <c r="G233" s="13">
        <v>4.3009539999999999</v>
      </c>
      <c r="H233" s="14">
        <f t="shared" si="14"/>
        <v>12.250300747229568</v>
      </c>
      <c r="I233" s="4">
        <f t="shared" si="15"/>
        <v>13.555030104774097</v>
      </c>
    </row>
    <row r="234" spans="1:9" x14ac:dyDescent="0.2">
      <c r="A234">
        <f t="shared" si="12"/>
        <v>2013</v>
      </c>
      <c r="B234" s="7">
        <f t="shared" si="13"/>
        <v>5</v>
      </c>
      <c r="C234" s="3">
        <v>41424</v>
      </c>
      <c r="D234" s="11">
        <v>12</v>
      </c>
      <c r="E234" s="16">
        <v>49.902389999999997</v>
      </c>
      <c r="F234" s="12">
        <v>35.379300000000001</v>
      </c>
      <c r="G234" s="13">
        <v>4.3029719999999996</v>
      </c>
      <c r="H234" s="14">
        <f t="shared" si="14"/>
        <v>11.597191429551483</v>
      </c>
      <c r="I234" s="4">
        <f t="shared" si="15"/>
        <v>13.555030104774097</v>
      </c>
    </row>
    <row r="235" spans="1:9" hidden="1" x14ac:dyDescent="0.2">
      <c r="A235">
        <f t="shared" si="12"/>
        <v>2013</v>
      </c>
      <c r="B235" s="7">
        <f t="shared" si="13"/>
        <v>5</v>
      </c>
      <c r="C235" s="3">
        <v>41424</v>
      </c>
      <c r="D235" s="11">
        <v>13</v>
      </c>
      <c r="E235" s="16">
        <v>49.397669999999998</v>
      </c>
      <c r="F235" s="12">
        <v>35.461399999999998</v>
      </c>
      <c r="G235" s="13">
        <v>4.3029719999999996</v>
      </c>
      <c r="H235" s="14">
        <f t="shared" si="14"/>
        <v>11.479895755770663</v>
      </c>
      <c r="I235" s="4">
        <f t="shared" si="15"/>
        <v>13.555030104774097</v>
      </c>
    </row>
    <row r="236" spans="1:9" hidden="1" x14ac:dyDescent="0.2">
      <c r="A236">
        <f t="shared" si="12"/>
        <v>2013</v>
      </c>
      <c r="B236" s="7">
        <f t="shared" si="13"/>
        <v>5</v>
      </c>
      <c r="C236" s="3">
        <v>41424</v>
      </c>
      <c r="D236" s="11">
        <v>14</v>
      </c>
      <c r="E236" s="16">
        <v>54.126469999999998</v>
      </c>
      <c r="F236" s="12">
        <v>32.116700000000002</v>
      </c>
      <c r="G236" s="13">
        <v>4.3029719999999996</v>
      </c>
      <c r="H236" s="14">
        <f t="shared" si="14"/>
        <v>12.578857124796537</v>
      </c>
      <c r="I236" s="4">
        <f t="shared" si="15"/>
        <v>13.555030104774097</v>
      </c>
    </row>
    <row r="237" spans="1:9" hidden="1" x14ac:dyDescent="0.2">
      <c r="A237">
        <f t="shared" si="12"/>
        <v>2013</v>
      </c>
      <c r="B237" s="7">
        <f t="shared" si="13"/>
        <v>5</v>
      </c>
      <c r="C237" s="3">
        <v>41424</v>
      </c>
      <c r="D237" s="11">
        <v>15</v>
      </c>
      <c r="E237" s="16">
        <v>59.982219999999998</v>
      </c>
      <c r="F237" s="12">
        <v>33.820900000000002</v>
      </c>
      <c r="G237" s="13">
        <v>4.3029719999999996</v>
      </c>
      <c r="H237" s="14">
        <f t="shared" si="14"/>
        <v>13.939718873374032</v>
      </c>
      <c r="I237" s="4">
        <f t="shared" si="15"/>
        <v>13.555030104774097</v>
      </c>
    </row>
    <row r="238" spans="1:9" hidden="1" x14ac:dyDescent="0.2">
      <c r="A238">
        <f t="shared" si="12"/>
        <v>2013</v>
      </c>
      <c r="B238" s="7">
        <f t="shared" si="13"/>
        <v>5</v>
      </c>
      <c r="C238" s="3">
        <v>41424</v>
      </c>
      <c r="D238" s="11">
        <v>16</v>
      </c>
      <c r="E238" s="16">
        <v>55.565629999999999</v>
      </c>
      <c r="F238" s="12">
        <v>37.476799999999997</v>
      </c>
      <c r="G238" s="13">
        <v>4.3029719999999996</v>
      </c>
      <c r="H238" s="14">
        <f t="shared" si="14"/>
        <v>12.913314332512506</v>
      </c>
      <c r="I238" s="4">
        <f t="shared" si="15"/>
        <v>13.490505719845713</v>
      </c>
    </row>
    <row r="239" spans="1:9" hidden="1" x14ac:dyDescent="0.2">
      <c r="A239">
        <f t="shared" si="12"/>
        <v>2013</v>
      </c>
      <c r="B239" s="7">
        <f t="shared" si="13"/>
        <v>5</v>
      </c>
      <c r="C239" s="3">
        <v>41424</v>
      </c>
      <c r="D239" s="11">
        <v>17</v>
      </c>
      <c r="E239" s="16">
        <v>59.596530000000001</v>
      </c>
      <c r="F239" s="12">
        <v>634.37549999999999</v>
      </c>
      <c r="G239" s="13">
        <v>4.3029719999999996</v>
      </c>
      <c r="H239" s="14">
        <f t="shared" si="14"/>
        <v>13.850085475806026</v>
      </c>
      <c r="I239" s="4">
        <f t="shared" si="15"/>
        <v>14.2582347231493</v>
      </c>
    </row>
    <row r="240" spans="1:9" hidden="1" x14ac:dyDescent="0.2">
      <c r="A240">
        <f t="shared" si="12"/>
        <v>2013</v>
      </c>
      <c r="B240" s="7">
        <f t="shared" si="13"/>
        <v>5</v>
      </c>
      <c r="C240" s="3">
        <v>41424</v>
      </c>
      <c r="D240" s="11">
        <v>18</v>
      </c>
      <c r="E240" s="16">
        <v>58.16328</v>
      </c>
      <c r="F240" s="12">
        <v>396.0403</v>
      </c>
      <c r="G240" s="13">
        <v>4.3029719999999996</v>
      </c>
      <c r="H240" s="14">
        <f t="shared" si="14"/>
        <v>13.517001737403824</v>
      </c>
      <c r="I240" s="4">
        <f t="shared" si="15"/>
        <v>15.106831687502766</v>
      </c>
    </row>
    <row r="241" spans="1:9" hidden="1" x14ac:dyDescent="0.2">
      <c r="A241">
        <f t="shared" si="12"/>
        <v>2013</v>
      </c>
      <c r="B241" s="7">
        <f t="shared" si="13"/>
        <v>5</v>
      </c>
      <c r="C241" s="3">
        <v>41424</v>
      </c>
      <c r="D241" s="11">
        <v>19</v>
      </c>
      <c r="E241" s="16">
        <v>56.84084</v>
      </c>
      <c r="F241" s="12">
        <v>80.648099999999999</v>
      </c>
      <c r="G241" s="13">
        <v>4.3029719999999996</v>
      </c>
      <c r="H241" s="14">
        <f t="shared" si="14"/>
        <v>13.209669967640972</v>
      </c>
      <c r="I241" s="4">
        <f t="shared" si="15"/>
        <v>15.343420223898232</v>
      </c>
    </row>
    <row r="242" spans="1:9" x14ac:dyDescent="0.2">
      <c r="A242">
        <f t="shared" si="12"/>
        <v>2013</v>
      </c>
      <c r="B242" s="7">
        <f t="shared" si="13"/>
        <v>5</v>
      </c>
      <c r="C242" s="3">
        <v>41425</v>
      </c>
      <c r="D242" s="11">
        <v>12</v>
      </c>
      <c r="E242" s="16">
        <v>50.642049999999998</v>
      </c>
      <c r="F242" s="12">
        <v>35.694099999999999</v>
      </c>
      <c r="G242" s="13">
        <v>4.2487159999999999</v>
      </c>
      <c r="H242" s="14">
        <f t="shared" si="14"/>
        <v>11.919377524880458</v>
      </c>
      <c r="I242" s="4">
        <f t="shared" si="15"/>
        <v>15.343420223898232</v>
      </c>
    </row>
    <row r="243" spans="1:9" hidden="1" x14ac:dyDescent="0.2">
      <c r="A243">
        <f t="shared" si="12"/>
        <v>2013</v>
      </c>
      <c r="B243" s="7">
        <f t="shared" si="13"/>
        <v>5</v>
      </c>
      <c r="C243" s="3">
        <v>41425</v>
      </c>
      <c r="D243" s="11">
        <v>13</v>
      </c>
      <c r="E243" s="16">
        <v>54.608820000000001</v>
      </c>
      <c r="F243" s="12">
        <v>37.5441</v>
      </c>
      <c r="G243" s="13">
        <v>4.2487159999999999</v>
      </c>
      <c r="H243" s="14">
        <f t="shared" si="14"/>
        <v>12.853017240973509</v>
      </c>
      <c r="I243" s="4">
        <f t="shared" si="15"/>
        <v>15.343420223898232</v>
      </c>
    </row>
    <row r="244" spans="1:9" hidden="1" x14ac:dyDescent="0.2">
      <c r="A244">
        <f t="shared" si="12"/>
        <v>2013</v>
      </c>
      <c r="B244" s="7">
        <f t="shared" si="13"/>
        <v>5</v>
      </c>
      <c r="C244" s="3">
        <v>41425</v>
      </c>
      <c r="D244" s="11">
        <v>14</v>
      </c>
      <c r="E244" s="16">
        <v>60.939309999999999</v>
      </c>
      <c r="F244" s="12">
        <v>42.570500000000003</v>
      </c>
      <c r="G244" s="13">
        <v>4.2487159999999999</v>
      </c>
      <c r="H244" s="14">
        <f t="shared" si="14"/>
        <v>14.342994448205058</v>
      </c>
      <c r="I244" s="4">
        <f t="shared" si="15"/>
        <v>15.343420223898232</v>
      </c>
    </row>
    <row r="245" spans="1:9" hidden="1" x14ac:dyDescent="0.2">
      <c r="A245">
        <f t="shared" si="12"/>
        <v>2013</v>
      </c>
      <c r="B245" s="7">
        <f t="shared" si="13"/>
        <v>5</v>
      </c>
      <c r="C245" s="3">
        <v>41425</v>
      </c>
      <c r="D245" s="11">
        <v>15</v>
      </c>
      <c r="E245" s="16">
        <v>63.079129999999999</v>
      </c>
      <c r="F245" s="12">
        <v>47.889800000000001</v>
      </c>
      <c r="G245" s="13">
        <v>4.2487159999999999</v>
      </c>
      <c r="H245" s="14">
        <f t="shared" si="14"/>
        <v>14.84663366532383</v>
      </c>
      <c r="I245" s="4">
        <f t="shared" si="15"/>
        <v>15.343420223898232</v>
      </c>
    </row>
    <row r="246" spans="1:9" hidden="1" x14ac:dyDescent="0.2">
      <c r="A246">
        <f t="shared" si="12"/>
        <v>2013</v>
      </c>
      <c r="B246" s="7">
        <f t="shared" si="13"/>
        <v>5</v>
      </c>
      <c r="C246" s="3">
        <v>41425</v>
      </c>
      <c r="D246" s="11">
        <v>16</v>
      </c>
      <c r="E246" s="16">
        <v>63.689500000000002</v>
      </c>
      <c r="F246" s="12">
        <v>48.325099999999999</v>
      </c>
      <c r="G246" s="13">
        <v>4.2487159999999999</v>
      </c>
      <c r="H246" s="14">
        <f t="shared" si="14"/>
        <v>14.990293538094804</v>
      </c>
      <c r="I246" s="4">
        <f t="shared" si="15"/>
        <v>15.233687071576448</v>
      </c>
    </row>
    <row r="247" spans="1:9" hidden="1" x14ac:dyDescent="0.2">
      <c r="A247">
        <f t="shared" si="12"/>
        <v>2013</v>
      </c>
      <c r="B247" s="7">
        <f t="shared" si="13"/>
        <v>5</v>
      </c>
      <c r="C247" s="3">
        <v>41425</v>
      </c>
      <c r="D247" s="11">
        <v>17</v>
      </c>
      <c r="E247" s="16">
        <v>69.030609999999996</v>
      </c>
      <c r="F247" s="12">
        <v>45.944499999999998</v>
      </c>
      <c r="G247" s="13">
        <v>4.2487159999999999</v>
      </c>
      <c r="H247" s="14">
        <f t="shared" si="14"/>
        <v>16.247405098387372</v>
      </c>
      <c r="I247" s="4">
        <f t="shared" si="15"/>
        <v>16.116316405358091</v>
      </c>
    </row>
    <row r="248" spans="1:9" hidden="1" x14ac:dyDescent="0.2">
      <c r="A248">
        <f t="shared" si="12"/>
        <v>2013</v>
      </c>
      <c r="B248" s="7">
        <f t="shared" si="13"/>
        <v>5</v>
      </c>
      <c r="C248" s="3">
        <v>41425</v>
      </c>
      <c r="D248" s="11">
        <v>18</v>
      </c>
      <c r="E248" s="16">
        <v>64.960099999999997</v>
      </c>
      <c r="F248" s="12">
        <v>38.438000000000002</v>
      </c>
      <c r="G248" s="13">
        <v>4.2487159999999999</v>
      </c>
      <c r="H248" s="14">
        <f t="shared" si="14"/>
        <v>15.289348593786922</v>
      </c>
      <c r="I248" s="4">
        <f t="shared" si="15"/>
        <v>18.166342805769084</v>
      </c>
    </row>
    <row r="249" spans="1:9" hidden="1" x14ac:dyDescent="0.2">
      <c r="A249">
        <f t="shared" si="12"/>
        <v>2013</v>
      </c>
      <c r="B249" s="7">
        <f t="shared" si="13"/>
        <v>5</v>
      </c>
      <c r="C249" s="3">
        <v>41425</v>
      </c>
      <c r="D249" s="11">
        <v>19</v>
      </c>
      <c r="E249" s="16">
        <v>61.214230000000001</v>
      </c>
      <c r="F249" s="12">
        <v>41.7121</v>
      </c>
      <c r="G249" s="13">
        <v>4.2487159999999999</v>
      </c>
      <c r="H249" s="14">
        <f t="shared" si="14"/>
        <v>14.407701056036695</v>
      </c>
      <c r="I249" s="4">
        <f t="shared" si="15"/>
        <v>19.215991632734607</v>
      </c>
    </row>
    <row r="250" spans="1:9" x14ac:dyDescent="0.2">
      <c r="A250">
        <f t="shared" si="12"/>
        <v>2013</v>
      </c>
      <c r="B250" s="7">
        <f t="shared" si="13"/>
        <v>6</v>
      </c>
      <c r="C250" s="3">
        <v>41426</v>
      </c>
      <c r="D250" s="11">
        <v>12</v>
      </c>
      <c r="E250" s="16">
        <v>49.730460000000001</v>
      </c>
      <c r="F250" s="12">
        <v>44.7789</v>
      </c>
      <c r="G250" s="13">
        <v>4.2044800000000002</v>
      </c>
      <c r="H250" s="14">
        <f t="shared" si="14"/>
        <v>11.827969213791004</v>
      </c>
      <c r="I250" s="4">
        <f t="shared" si="15"/>
        <v>19.215991632734607</v>
      </c>
    </row>
    <row r="251" spans="1:9" hidden="1" x14ac:dyDescent="0.2">
      <c r="A251">
        <f t="shared" si="12"/>
        <v>2013</v>
      </c>
      <c r="B251" s="7">
        <f t="shared" si="13"/>
        <v>6</v>
      </c>
      <c r="C251" s="3">
        <v>41426</v>
      </c>
      <c r="D251" s="11">
        <v>13</v>
      </c>
      <c r="E251" s="16">
        <v>52.159010000000002</v>
      </c>
      <c r="F251" s="12">
        <v>512.34820000000002</v>
      </c>
      <c r="G251" s="13">
        <v>4.2044800000000002</v>
      </c>
      <c r="H251" s="14">
        <f t="shared" si="14"/>
        <v>12.405579286855925</v>
      </c>
      <c r="I251" s="4">
        <f t="shared" si="15"/>
        <v>19.215991632734607</v>
      </c>
    </row>
    <row r="252" spans="1:9" hidden="1" x14ac:dyDescent="0.2">
      <c r="A252">
        <f t="shared" si="12"/>
        <v>2013</v>
      </c>
      <c r="B252" s="7">
        <f t="shared" si="13"/>
        <v>6</v>
      </c>
      <c r="C252" s="3">
        <v>41426</v>
      </c>
      <c r="D252" s="11">
        <v>14</v>
      </c>
      <c r="E252" s="16">
        <v>63.518720000000002</v>
      </c>
      <c r="F252" s="12">
        <v>69.4863</v>
      </c>
      <c r="G252" s="13">
        <v>4.2044800000000002</v>
      </c>
      <c r="H252" s="14">
        <f t="shared" si="14"/>
        <v>15.107390212344926</v>
      </c>
      <c r="I252" s="4">
        <f t="shared" si="15"/>
        <v>19.215991632734607</v>
      </c>
    </row>
    <row r="253" spans="1:9" hidden="1" x14ac:dyDescent="0.2">
      <c r="A253">
        <f t="shared" si="12"/>
        <v>2013</v>
      </c>
      <c r="B253" s="7">
        <f t="shared" si="13"/>
        <v>6</v>
      </c>
      <c r="C253" s="3">
        <v>41426</v>
      </c>
      <c r="D253" s="11">
        <v>15</v>
      </c>
      <c r="E253" s="16">
        <v>76.547169999999994</v>
      </c>
      <c r="F253" s="12">
        <v>181.0016</v>
      </c>
      <c r="G253" s="13">
        <v>4.2044800000000002</v>
      </c>
      <c r="H253" s="14">
        <f t="shared" si="14"/>
        <v>18.206096830047947</v>
      </c>
      <c r="I253" s="4">
        <f t="shared" si="15"/>
        <v>19.215991632734607</v>
      </c>
    </row>
    <row r="254" spans="1:9" hidden="1" x14ac:dyDescent="0.2">
      <c r="A254">
        <f t="shared" si="12"/>
        <v>2013</v>
      </c>
      <c r="B254" s="7">
        <f t="shared" si="13"/>
        <v>6</v>
      </c>
      <c r="C254" s="3">
        <v>41426</v>
      </c>
      <c r="D254" s="11">
        <v>16</v>
      </c>
      <c r="E254" s="16">
        <v>78.818020000000004</v>
      </c>
      <c r="F254" s="12">
        <v>63.968400000000003</v>
      </c>
      <c r="G254" s="13">
        <v>4.2044800000000002</v>
      </c>
      <c r="H254" s="14">
        <f t="shared" si="14"/>
        <v>18.746199292183576</v>
      </c>
      <c r="I254" s="4">
        <f t="shared" si="15"/>
        <v>18.820929698797471</v>
      </c>
    </row>
    <row r="255" spans="1:9" hidden="1" x14ac:dyDescent="0.2">
      <c r="A255">
        <f t="shared" si="12"/>
        <v>2013</v>
      </c>
      <c r="B255" s="7">
        <f t="shared" si="13"/>
        <v>6</v>
      </c>
      <c r="C255" s="3">
        <v>41426</v>
      </c>
      <c r="D255" s="11">
        <v>17</v>
      </c>
      <c r="E255" s="16">
        <v>86.636189999999999</v>
      </c>
      <c r="F255" s="12">
        <v>47.015900000000002</v>
      </c>
      <c r="G255" s="13">
        <v>4.2044800000000002</v>
      </c>
      <c r="H255" s="14">
        <f t="shared" si="14"/>
        <v>20.605684888499884</v>
      </c>
      <c r="I255" s="4">
        <f t="shared" si="15"/>
        <v>16.553518508828674</v>
      </c>
    </row>
    <row r="256" spans="1:9" hidden="1" x14ac:dyDescent="0.2">
      <c r="A256">
        <f t="shared" si="12"/>
        <v>2013</v>
      </c>
      <c r="B256" s="7">
        <f t="shared" si="13"/>
        <v>6</v>
      </c>
      <c r="C256" s="3">
        <v>41426</v>
      </c>
      <c r="D256" s="11">
        <v>18</v>
      </c>
      <c r="E256" s="16">
        <v>81.171629999999993</v>
      </c>
      <c r="F256" s="12">
        <v>48.803699999999999</v>
      </c>
      <c r="G256" s="13">
        <v>4.2044800000000002</v>
      </c>
      <c r="H256" s="14">
        <f t="shared" si="14"/>
        <v>19.305985520207013</v>
      </c>
      <c r="I256" s="4">
        <f t="shared" si="15"/>
        <v>13.891956912626531</v>
      </c>
    </row>
    <row r="257" spans="1:9" hidden="1" x14ac:dyDescent="0.2">
      <c r="A257">
        <f t="shared" si="12"/>
        <v>2013</v>
      </c>
      <c r="B257" s="7">
        <f t="shared" si="13"/>
        <v>6</v>
      </c>
      <c r="C257" s="3">
        <v>41426</v>
      </c>
      <c r="D257" s="11">
        <v>19</v>
      </c>
      <c r="E257" s="16">
        <v>69.903049999999993</v>
      </c>
      <c r="F257" s="12">
        <v>43.2059</v>
      </c>
      <c r="G257" s="13">
        <v>4.2044800000000002</v>
      </c>
      <c r="H257" s="14">
        <f t="shared" si="14"/>
        <v>16.625849094299411</v>
      </c>
      <c r="I257" s="4">
        <f t="shared" si="15"/>
        <v>12.50409384751503</v>
      </c>
    </row>
    <row r="258" spans="1:9" x14ac:dyDescent="0.2">
      <c r="A258">
        <f t="shared" si="12"/>
        <v>2013</v>
      </c>
      <c r="B258" s="7">
        <f t="shared" si="13"/>
        <v>6</v>
      </c>
      <c r="C258" s="3">
        <v>41427</v>
      </c>
      <c r="D258" s="11">
        <v>12</v>
      </c>
      <c r="E258" s="16">
        <v>40.68488</v>
      </c>
      <c r="F258" s="12">
        <v>25.228300000000001</v>
      </c>
      <c r="G258" s="13">
        <v>4.2044800000000002</v>
      </c>
      <c r="H258" s="14">
        <f t="shared" si="14"/>
        <v>9.6765545323083941</v>
      </c>
      <c r="I258" s="4">
        <f t="shared" si="15"/>
        <v>12.797241870576146</v>
      </c>
    </row>
    <row r="259" spans="1:9" hidden="1" x14ac:dyDescent="0.2">
      <c r="A259">
        <f t="shared" ref="A259:A322" si="16">YEAR(C259)</f>
        <v>2013</v>
      </c>
      <c r="B259" s="7">
        <f t="shared" ref="B259:B322" si="17">MONTH(C259)</f>
        <v>6</v>
      </c>
      <c r="C259" s="3">
        <v>41427</v>
      </c>
      <c r="D259" s="11">
        <v>13</v>
      </c>
      <c r="E259" s="16">
        <v>41.87426</v>
      </c>
      <c r="F259" s="12">
        <v>64.082400000000007</v>
      </c>
      <c r="G259" s="13">
        <v>4.2044800000000002</v>
      </c>
      <c r="H259" s="14">
        <f t="shared" ref="H259:H322" si="18">E259/G259</f>
        <v>9.9594385036913007</v>
      </c>
      <c r="I259" s="4">
        <f t="shared" ref="I259:I322" si="19">MAX(AVERAGE(H259:H262),AVERAGE(H260:H263),AVERAGE(H261:H264),AVERAGE(H262:H265),AVERAGE(H263:H266))</f>
        <v>12.90143727642895</v>
      </c>
    </row>
    <row r="260" spans="1:9" hidden="1" x14ac:dyDescent="0.2">
      <c r="A260">
        <f t="shared" si="16"/>
        <v>2013</v>
      </c>
      <c r="B260" s="7">
        <f t="shared" si="17"/>
        <v>6</v>
      </c>
      <c r="C260" s="3">
        <v>41427</v>
      </c>
      <c r="D260" s="11">
        <v>14</v>
      </c>
      <c r="E260" s="16">
        <v>44.059449999999998</v>
      </c>
      <c r="F260" s="12">
        <v>34.691000000000003</v>
      </c>
      <c r="G260" s="13">
        <v>4.2044800000000002</v>
      </c>
      <c r="H260" s="14">
        <f t="shared" si="18"/>
        <v>10.479167459471801</v>
      </c>
      <c r="I260" s="4">
        <f t="shared" si="19"/>
        <v>12.90143727642895</v>
      </c>
    </row>
    <row r="261" spans="1:9" hidden="1" x14ac:dyDescent="0.2">
      <c r="A261">
        <f t="shared" si="16"/>
        <v>2013</v>
      </c>
      <c r="B261" s="7">
        <f t="shared" si="17"/>
        <v>6</v>
      </c>
      <c r="C261" s="3">
        <v>41427</v>
      </c>
      <c r="D261" s="11">
        <v>15</v>
      </c>
      <c r="E261" s="16">
        <v>47.8125</v>
      </c>
      <c r="F261" s="12">
        <v>34.128700000000002</v>
      </c>
      <c r="G261" s="13">
        <v>4.2044800000000002</v>
      </c>
      <c r="H261" s="14">
        <f t="shared" si="18"/>
        <v>11.371798652865515</v>
      </c>
      <c r="I261" s="4">
        <f t="shared" si="19"/>
        <v>12.90143727642895</v>
      </c>
    </row>
    <row r="262" spans="1:9" hidden="1" x14ac:dyDescent="0.2">
      <c r="A262">
        <f t="shared" si="16"/>
        <v>2013</v>
      </c>
      <c r="B262" s="7">
        <f t="shared" si="17"/>
        <v>6</v>
      </c>
      <c r="C262" s="3">
        <v>41427</v>
      </c>
      <c r="D262" s="11">
        <v>16</v>
      </c>
      <c r="E262" s="16">
        <v>48.38514</v>
      </c>
      <c r="F262" s="12">
        <v>35.137</v>
      </c>
      <c r="G262" s="13">
        <v>4.2044800000000002</v>
      </c>
      <c r="H262" s="14">
        <f t="shared" si="18"/>
        <v>11.507996232589999</v>
      </c>
      <c r="I262" s="4">
        <f t="shared" si="19"/>
        <v>12.90143727642895</v>
      </c>
    </row>
    <row r="263" spans="1:9" hidden="1" x14ac:dyDescent="0.2">
      <c r="A263">
        <f t="shared" si="16"/>
        <v>2013</v>
      </c>
      <c r="B263" s="7">
        <f t="shared" si="17"/>
        <v>6</v>
      </c>
      <c r="C263" s="3">
        <v>41427</v>
      </c>
      <c r="D263" s="11">
        <v>17</v>
      </c>
      <c r="E263" s="16">
        <v>57.470869999999998</v>
      </c>
      <c r="F263" s="12">
        <v>34.509500000000003</v>
      </c>
      <c r="G263" s="13">
        <v>4.2044800000000002</v>
      </c>
      <c r="H263" s="14">
        <f t="shared" si="18"/>
        <v>13.668960251921758</v>
      </c>
      <c r="I263" s="4">
        <f t="shared" si="19"/>
        <v>13.049481743283355</v>
      </c>
    </row>
    <row r="264" spans="1:9" hidden="1" x14ac:dyDescent="0.2">
      <c r="A264">
        <f t="shared" si="16"/>
        <v>2013</v>
      </c>
      <c r="B264" s="7">
        <f t="shared" si="17"/>
        <v>6</v>
      </c>
      <c r="C264" s="3">
        <v>41427</v>
      </c>
      <c r="D264" s="11">
        <v>18</v>
      </c>
      <c r="E264" s="16">
        <v>56.624339999999997</v>
      </c>
      <c r="F264" s="12">
        <v>36.084600000000002</v>
      </c>
      <c r="G264" s="13">
        <v>4.2044800000000002</v>
      </c>
      <c r="H264" s="14">
        <f t="shared" si="18"/>
        <v>13.467620252682851</v>
      </c>
      <c r="I264" s="4">
        <f t="shared" si="19"/>
        <v>13.869410129195524</v>
      </c>
    </row>
    <row r="265" spans="1:9" hidden="1" x14ac:dyDescent="0.2">
      <c r="A265">
        <f t="shared" si="16"/>
        <v>2013</v>
      </c>
      <c r="B265" s="7">
        <f t="shared" si="17"/>
        <v>6</v>
      </c>
      <c r="C265" s="3">
        <v>41427</v>
      </c>
      <c r="D265" s="11">
        <v>19</v>
      </c>
      <c r="E265" s="16">
        <v>52.742640000000002</v>
      </c>
      <c r="F265" s="12">
        <v>37.757100000000001</v>
      </c>
      <c r="G265" s="13">
        <v>4.2044800000000002</v>
      </c>
      <c r="H265" s="14">
        <f t="shared" si="18"/>
        <v>12.544390745109977</v>
      </c>
      <c r="I265" s="4">
        <f t="shared" si="19"/>
        <v>14.130514356115381</v>
      </c>
    </row>
    <row r="266" spans="1:9" x14ac:dyDescent="0.2">
      <c r="A266">
        <f t="shared" si="16"/>
        <v>2013</v>
      </c>
      <c r="B266" s="7">
        <f t="shared" si="17"/>
        <v>6</v>
      </c>
      <c r="C266" s="3">
        <v>41428</v>
      </c>
      <c r="D266" s="11">
        <v>12</v>
      </c>
      <c r="E266" s="16">
        <v>50.13749</v>
      </c>
      <c r="F266" s="12">
        <v>29.1707</v>
      </c>
      <c r="G266" s="13">
        <v>4.2044800000000002</v>
      </c>
      <c r="H266" s="14">
        <f t="shared" si="18"/>
        <v>11.924777856001217</v>
      </c>
      <c r="I266" s="4">
        <f t="shared" si="19"/>
        <v>14.130514356115381</v>
      </c>
    </row>
    <row r="267" spans="1:9" hidden="1" x14ac:dyDescent="0.2">
      <c r="A267">
        <f t="shared" si="16"/>
        <v>2013</v>
      </c>
      <c r="B267" s="7">
        <f t="shared" si="17"/>
        <v>6</v>
      </c>
      <c r="C267" s="3">
        <v>41428</v>
      </c>
      <c r="D267" s="11">
        <v>13</v>
      </c>
      <c r="E267" s="16">
        <v>50.483499999999999</v>
      </c>
      <c r="F267" s="12">
        <v>33.8217</v>
      </c>
      <c r="G267" s="13">
        <v>4.2044800000000002</v>
      </c>
      <c r="H267" s="14">
        <f t="shared" si="18"/>
        <v>12.007073407413044</v>
      </c>
      <c r="I267" s="4">
        <f t="shared" si="19"/>
        <v>14.130514356115381</v>
      </c>
    </row>
    <row r="268" spans="1:9" hidden="1" x14ac:dyDescent="0.2">
      <c r="A268">
        <f t="shared" si="16"/>
        <v>2013</v>
      </c>
      <c r="B268" s="7">
        <f t="shared" si="17"/>
        <v>6</v>
      </c>
      <c r="C268" s="3">
        <v>41428</v>
      </c>
      <c r="D268" s="11">
        <v>14</v>
      </c>
      <c r="E268" s="16">
        <v>52.977220000000003</v>
      </c>
      <c r="F268" s="12">
        <v>34.3748</v>
      </c>
      <c r="G268" s="13">
        <v>4.2044800000000002</v>
      </c>
      <c r="H268" s="14">
        <f t="shared" si="18"/>
        <v>12.600183613669229</v>
      </c>
      <c r="I268" s="4">
        <f t="shared" si="19"/>
        <v>14.130514356115381</v>
      </c>
    </row>
    <row r="269" spans="1:9" hidden="1" x14ac:dyDescent="0.2">
      <c r="A269">
        <f t="shared" si="16"/>
        <v>2013</v>
      </c>
      <c r="B269" s="7">
        <f t="shared" si="17"/>
        <v>6</v>
      </c>
      <c r="C269" s="3">
        <v>41428</v>
      </c>
      <c r="D269" s="11">
        <v>15</v>
      </c>
      <c r="E269" s="16">
        <v>56.946710000000003</v>
      </c>
      <c r="F269" s="12">
        <v>34.2712</v>
      </c>
      <c r="G269" s="13">
        <v>4.2044800000000002</v>
      </c>
      <c r="H269" s="14">
        <f t="shared" si="18"/>
        <v>13.544293230078393</v>
      </c>
      <c r="I269" s="4">
        <f t="shared" si="19"/>
        <v>14.130514356115381</v>
      </c>
    </row>
    <row r="270" spans="1:9" hidden="1" x14ac:dyDescent="0.2">
      <c r="A270">
        <f t="shared" si="16"/>
        <v>2013</v>
      </c>
      <c r="B270" s="7">
        <f t="shared" si="17"/>
        <v>6</v>
      </c>
      <c r="C270" s="3">
        <v>41428</v>
      </c>
      <c r="D270" s="11">
        <v>16</v>
      </c>
      <c r="E270" s="16">
        <v>59.05771</v>
      </c>
      <c r="F270" s="12">
        <v>35.606400000000001</v>
      </c>
      <c r="G270" s="13">
        <v>4.2044800000000002</v>
      </c>
      <c r="H270" s="14">
        <f t="shared" si="18"/>
        <v>14.046376721972752</v>
      </c>
      <c r="I270" s="4">
        <f t="shared" si="19"/>
        <v>14.058082093386101</v>
      </c>
    </row>
    <row r="271" spans="1:9" hidden="1" x14ac:dyDescent="0.2">
      <c r="A271">
        <f t="shared" si="16"/>
        <v>2013</v>
      </c>
      <c r="B271" s="7">
        <f t="shared" si="17"/>
        <v>6</v>
      </c>
      <c r="C271" s="3">
        <v>41428</v>
      </c>
      <c r="D271" s="11">
        <v>17</v>
      </c>
      <c r="E271" s="16">
        <v>64.272989999999993</v>
      </c>
      <c r="F271" s="12">
        <v>35.838200000000001</v>
      </c>
      <c r="G271" s="13">
        <v>4.2044800000000002</v>
      </c>
      <c r="H271" s="14">
        <f t="shared" si="18"/>
        <v>15.286786951061723</v>
      </c>
      <c r="I271" s="4">
        <f t="shared" si="19"/>
        <v>12.977438921837418</v>
      </c>
    </row>
    <row r="272" spans="1:9" hidden="1" x14ac:dyDescent="0.2">
      <c r="A272">
        <f t="shared" si="16"/>
        <v>2013</v>
      </c>
      <c r="B272" s="7">
        <f t="shared" si="17"/>
        <v>6</v>
      </c>
      <c r="C272" s="3">
        <v>41428</v>
      </c>
      <c r="D272" s="11">
        <v>18</v>
      </c>
      <c r="E272" s="16">
        <v>57.368450000000003</v>
      </c>
      <c r="F272" s="12">
        <v>35.243200000000002</v>
      </c>
      <c r="G272" s="13">
        <v>4.2044800000000002</v>
      </c>
      <c r="H272" s="14">
        <f t="shared" si="18"/>
        <v>13.644600521348657</v>
      </c>
      <c r="I272" s="4">
        <f t="shared" si="19"/>
        <v>12.349180574470251</v>
      </c>
    </row>
    <row r="273" spans="1:9" hidden="1" x14ac:dyDescent="0.2">
      <c r="A273">
        <f t="shared" si="16"/>
        <v>2013</v>
      </c>
      <c r="B273" s="7">
        <f t="shared" si="17"/>
        <v>6</v>
      </c>
      <c r="C273" s="3">
        <v>41428</v>
      </c>
      <c r="D273" s="11">
        <v>19</v>
      </c>
      <c r="E273" s="16">
        <v>55.728549999999998</v>
      </c>
      <c r="F273" s="12">
        <v>36.167900000000003</v>
      </c>
      <c r="G273" s="13">
        <v>4.2044800000000002</v>
      </c>
      <c r="H273" s="14">
        <f t="shared" si="18"/>
        <v>13.254564179161274</v>
      </c>
      <c r="I273" s="4">
        <f t="shared" si="19"/>
        <v>12.730509112377819</v>
      </c>
    </row>
    <row r="274" spans="1:9" x14ac:dyDescent="0.2">
      <c r="A274">
        <f t="shared" si="16"/>
        <v>2013</v>
      </c>
      <c r="B274" s="7">
        <f t="shared" si="17"/>
        <v>6</v>
      </c>
      <c r="C274" s="3">
        <v>41429</v>
      </c>
      <c r="D274" s="11">
        <v>12</v>
      </c>
      <c r="E274" s="16">
        <v>41.241219999999998</v>
      </c>
      <c r="F274" s="12">
        <v>37.356400000000001</v>
      </c>
      <c r="G274" s="13">
        <v>4.2412640000000001</v>
      </c>
      <c r="H274" s="14">
        <f t="shared" si="18"/>
        <v>9.7238040357780129</v>
      </c>
      <c r="I274" s="4">
        <f t="shared" si="19"/>
        <v>12.744713014799361</v>
      </c>
    </row>
    <row r="275" spans="1:9" hidden="1" x14ac:dyDescent="0.2">
      <c r="A275">
        <f t="shared" si="16"/>
        <v>2013</v>
      </c>
      <c r="B275" s="7">
        <f t="shared" si="17"/>
        <v>6</v>
      </c>
      <c r="C275" s="3">
        <v>41429</v>
      </c>
      <c r="D275" s="11">
        <v>13</v>
      </c>
      <c r="E275" s="16">
        <v>42.111609999999999</v>
      </c>
      <c r="F275" s="12">
        <v>30.055299999999999</v>
      </c>
      <c r="G275" s="13">
        <v>4.2412640000000001</v>
      </c>
      <c r="H275" s="14">
        <f t="shared" si="18"/>
        <v>9.9290235175174182</v>
      </c>
      <c r="I275" s="4">
        <f t="shared" si="19"/>
        <v>12.744713014799361</v>
      </c>
    </row>
    <row r="276" spans="1:9" hidden="1" x14ac:dyDescent="0.2">
      <c r="A276">
        <f t="shared" si="16"/>
        <v>2013</v>
      </c>
      <c r="B276" s="7">
        <f t="shared" si="17"/>
        <v>6</v>
      </c>
      <c r="C276" s="3">
        <v>41429</v>
      </c>
      <c r="D276" s="11">
        <v>14</v>
      </c>
      <c r="E276" s="16">
        <v>44.903469999999999</v>
      </c>
      <c r="F276" s="12">
        <v>27.6523</v>
      </c>
      <c r="G276" s="13">
        <v>4.2412640000000001</v>
      </c>
      <c r="H276" s="14">
        <f t="shared" si="18"/>
        <v>10.58728482829647</v>
      </c>
      <c r="I276" s="4">
        <f t="shared" si="19"/>
        <v>12.744713014799361</v>
      </c>
    </row>
    <row r="277" spans="1:9" hidden="1" x14ac:dyDescent="0.2">
      <c r="A277">
        <f t="shared" si="16"/>
        <v>2013</v>
      </c>
      <c r="B277" s="7">
        <f t="shared" si="17"/>
        <v>6</v>
      </c>
      <c r="C277" s="3">
        <v>41429</v>
      </c>
      <c r="D277" s="11">
        <v>15</v>
      </c>
      <c r="E277" s="16">
        <v>52.517829999999996</v>
      </c>
      <c r="F277" s="12">
        <v>35.758299999999998</v>
      </c>
      <c r="G277" s="13">
        <v>4.2412640000000001</v>
      </c>
      <c r="H277" s="14">
        <f t="shared" si="18"/>
        <v>12.382589246979201</v>
      </c>
      <c r="I277" s="4">
        <f t="shared" si="19"/>
        <v>12.744713014799361</v>
      </c>
    </row>
    <row r="278" spans="1:9" hidden="1" x14ac:dyDescent="0.2">
      <c r="A278">
        <f t="shared" si="16"/>
        <v>2013</v>
      </c>
      <c r="B278" s="7">
        <f t="shared" si="17"/>
        <v>6</v>
      </c>
      <c r="C278" s="3">
        <v>41429</v>
      </c>
      <c r="D278" s="11">
        <v>16</v>
      </c>
      <c r="E278" s="16">
        <v>55.643749999999997</v>
      </c>
      <c r="F278" s="12">
        <v>35.504300000000001</v>
      </c>
      <c r="G278" s="13">
        <v>4.2412640000000001</v>
      </c>
      <c r="H278" s="14">
        <f t="shared" si="18"/>
        <v>13.119614812942556</v>
      </c>
      <c r="I278" s="4">
        <f t="shared" si="19"/>
        <v>12.744713014799361</v>
      </c>
    </row>
    <row r="279" spans="1:9" hidden="1" x14ac:dyDescent="0.2">
      <c r="A279">
        <f t="shared" si="16"/>
        <v>2013</v>
      </c>
      <c r="B279" s="7">
        <f t="shared" si="17"/>
        <v>6</v>
      </c>
      <c r="C279" s="3">
        <v>41429</v>
      </c>
      <c r="D279" s="11">
        <v>17</v>
      </c>
      <c r="E279" s="16">
        <v>56.439489999999999</v>
      </c>
      <c r="F279" s="12">
        <v>33.510800000000003</v>
      </c>
      <c r="G279" s="13">
        <v>4.2412640000000001</v>
      </c>
      <c r="H279" s="14">
        <f t="shared" si="18"/>
        <v>13.307233409662778</v>
      </c>
      <c r="I279" s="4">
        <f t="shared" si="19"/>
        <v>11.911258743456671</v>
      </c>
    </row>
    <row r="280" spans="1:9" hidden="1" x14ac:dyDescent="0.2">
      <c r="A280">
        <f t="shared" si="16"/>
        <v>2013</v>
      </c>
      <c r="B280" s="7">
        <f t="shared" si="17"/>
        <v>6</v>
      </c>
      <c r="C280" s="3">
        <v>41429</v>
      </c>
      <c r="D280" s="11">
        <v>18</v>
      </c>
      <c r="E280" s="16">
        <v>51.372729999999997</v>
      </c>
      <c r="F280" s="12">
        <v>35.272500000000001</v>
      </c>
      <c r="G280" s="13">
        <v>4.2412640000000001</v>
      </c>
      <c r="H280" s="14">
        <f t="shared" si="18"/>
        <v>12.112598979926737</v>
      </c>
      <c r="I280" s="4">
        <f t="shared" si="19"/>
        <v>11.927099539994099</v>
      </c>
    </row>
    <row r="281" spans="1:9" hidden="1" x14ac:dyDescent="0.2">
      <c r="A281">
        <f t="shared" si="16"/>
        <v>2013</v>
      </c>
      <c r="B281" s="7">
        <f t="shared" si="17"/>
        <v>6</v>
      </c>
      <c r="C281" s="3">
        <v>41429</v>
      </c>
      <c r="D281" s="11">
        <v>19</v>
      </c>
      <c r="E281" s="16">
        <v>52.758800000000001</v>
      </c>
      <c r="F281" s="12">
        <v>36.421300000000002</v>
      </c>
      <c r="G281" s="13">
        <v>4.2412640000000001</v>
      </c>
      <c r="H281" s="14">
        <f t="shared" si="18"/>
        <v>12.439404856665371</v>
      </c>
      <c r="I281" s="4">
        <f t="shared" si="19"/>
        <v>12.414875986532842</v>
      </c>
    </row>
    <row r="282" spans="1:9" x14ac:dyDescent="0.2">
      <c r="A282">
        <f t="shared" si="16"/>
        <v>2013</v>
      </c>
      <c r="B282" s="7">
        <f t="shared" si="17"/>
        <v>6</v>
      </c>
      <c r="C282" s="3">
        <v>41430</v>
      </c>
      <c r="D282" s="11">
        <v>12</v>
      </c>
      <c r="E282" s="16">
        <v>41.197679999999998</v>
      </c>
      <c r="F282" s="12">
        <v>35.888800000000003</v>
      </c>
      <c r="G282" s="13">
        <v>4.2099460000000004</v>
      </c>
      <c r="H282" s="14">
        <f t="shared" si="18"/>
        <v>9.7857977275718007</v>
      </c>
      <c r="I282" s="4">
        <f t="shared" si="19"/>
        <v>12.591017200695685</v>
      </c>
    </row>
    <row r="283" spans="1:9" hidden="1" x14ac:dyDescent="0.2">
      <c r="A283">
        <f t="shared" si="16"/>
        <v>2013</v>
      </c>
      <c r="B283" s="7">
        <f t="shared" si="17"/>
        <v>6</v>
      </c>
      <c r="C283" s="3">
        <v>41430</v>
      </c>
      <c r="D283" s="11">
        <v>13</v>
      </c>
      <c r="E283" s="16">
        <v>42.957850000000001</v>
      </c>
      <c r="F283" s="12">
        <v>34.530999999999999</v>
      </c>
      <c r="G283" s="13">
        <v>4.2099460000000004</v>
      </c>
      <c r="H283" s="14">
        <f t="shared" si="18"/>
        <v>10.203895726928563</v>
      </c>
      <c r="I283" s="4">
        <f t="shared" si="19"/>
        <v>12.591017200695685</v>
      </c>
    </row>
    <row r="284" spans="1:9" hidden="1" x14ac:dyDescent="0.2">
      <c r="A284">
        <f t="shared" si="16"/>
        <v>2013</v>
      </c>
      <c r="B284" s="7">
        <f t="shared" si="17"/>
        <v>6</v>
      </c>
      <c r="C284" s="3">
        <v>41430</v>
      </c>
      <c r="D284" s="11">
        <v>14</v>
      </c>
      <c r="E284" s="16">
        <v>45.321939999999998</v>
      </c>
      <c r="F284" s="12">
        <v>35.552100000000003</v>
      </c>
      <c r="G284" s="13">
        <v>4.2099460000000004</v>
      </c>
      <c r="H284" s="14">
        <f t="shared" si="18"/>
        <v>10.76544449738785</v>
      </c>
      <c r="I284" s="4">
        <f t="shared" si="19"/>
        <v>12.591017200695685</v>
      </c>
    </row>
    <row r="285" spans="1:9" hidden="1" x14ac:dyDescent="0.2">
      <c r="A285">
        <f t="shared" si="16"/>
        <v>2013</v>
      </c>
      <c r="B285" s="7">
        <f t="shared" si="17"/>
        <v>6</v>
      </c>
      <c r="C285" s="3">
        <v>41430</v>
      </c>
      <c r="D285" s="11">
        <v>15</v>
      </c>
      <c r="E285" s="16">
        <v>48.784689999999998</v>
      </c>
      <c r="F285" s="12">
        <v>36.423400000000001</v>
      </c>
      <c r="G285" s="13">
        <v>4.2099460000000004</v>
      </c>
      <c r="H285" s="14">
        <f t="shared" si="18"/>
        <v>11.587960985722855</v>
      </c>
      <c r="I285" s="4">
        <f t="shared" si="19"/>
        <v>12.591017200695685</v>
      </c>
    </row>
    <row r="286" spans="1:9" hidden="1" x14ac:dyDescent="0.2">
      <c r="A286">
        <f t="shared" si="16"/>
        <v>2013</v>
      </c>
      <c r="B286" s="7">
        <f t="shared" si="17"/>
        <v>6</v>
      </c>
      <c r="C286" s="3">
        <v>41430</v>
      </c>
      <c r="D286" s="11">
        <v>16</v>
      </c>
      <c r="E286" s="16">
        <v>51.010530000000003</v>
      </c>
      <c r="F286" s="12">
        <v>35.901299999999999</v>
      </c>
      <c r="G286" s="13">
        <v>4.2099460000000004</v>
      </c>
      <c r="H286" s="14">
        <f t="shared" si="18"/>
        <v>12.116670855160612</v>
      </c>
      <c r="I286" s="4">
        <f t="shared" si="19"/>
        <v>12.591017200695685</v>
      </c>
    </row>
    <row r="287" spans="1:9" hidden="1" x14ac:dyDescent="0.2">
      <c r="A287">
        <f t="shared" si="16"/>
        <v>2013</v>
      </c>
      <c r="B287" s="7">
        <f t="shared" si="17"/>
        <v>6</v>
      </c>
      <c r="C287" s="3">
        <v>41430</v>
      </c>
      <c r="D287" s="11">
        <v>17</v>
      </c>
      <c r="E287" s="16">
        <v>55.732619999999997</v>
      </c>
      <c r="F287" s="12">
        <v>32.411700000000003</v>
      </c>
      <c r="G287" s="13">
        <v>4.2099460000000004</v>
      </c>
      <c r="H287" s="14">
        <f t="shared" si="18"/>
        <v>13.238321821705075</v>
      </c>
      <c r="I287" s="4">
        <f t="shared" si="19"/>
        <v>12.302429707673207</v>
      </c>
    </row>
    <row r="288" spans="1:9" hidden="1" x14ac:dyDescent="0.2">
      <c r="A288">
        <f t="shared" si="16"/>
        <v>2013</v>
      </c>
      <c r="B288" s="7">
        <f t="shared" si="17"/>
        <v>6</v>
      </c>
      <c r="C288" s="3">
        <v>41430</v>
      </c>
      <c r="D288" s="11">
        <v>18</v>
      </c>
      <c r="E288" s="16">
        <v>53.535989999999998</v>
      </c>
      <c r="F288" s="12">
        <v>32.473399999999998</v>
      </c>
      <c r="G288" s="13">
        <v>4.2099460000000004</v>
      </c>
      <c r="H288" s="14">
        <f t="shared" si="18"/>
        <v>12.716550283542828</v>
      </c>
      <c r="I288" s="4">
        <f t="shared" si="19"/>
        <v>12.799689647459097</v>
      </c>
    </row>
    <row r="289" spans="1:9" hidden="1" x14ac:dyDescent="0.2">
      <c r="A289">
        <f t="shared" si="16"/>
        <v>2013</v>
      </c>
      <c r="B289" s="7">
        <f t="shared" si="17"/>
        <v>6</v>
      </c>
      <c r="C289" s="3">
        <v>41430</v>
      </c>
      <c r="D289" s="11">
        <v>19</v>
      </c>
      <c r="E289" s="16">
        <v>51.750869999999999</v>
      </c>
      <c r="F289" s="12">
        <v>35.398800000000001</v>
      </c>
      <c r="G289" s="13">
        <v>4.2099460000000004</v>
      </c>
      <c r="H289" s="14">
        <f t="shared" si="18"/>
        <v>12.292525842374223</v>
      </c>
      <c r="I289" s="4">
        <f t="shared" si="19"/>
        <v>13.083210649957085</v>
      </c>
    </row>
    <row r="290" spans="1:9" x14ac:dyDescent="0.2">
      <c r="A290">
        <f t="shared" si="16"/>
        <v>2013</v>
      </c>
      <c r="B290" s="7">
        <f t="shared" si="17"/>
        <v>6</v>
      </c>
      <c r="C290" s="3">
        <v>41431</v>
      </c>
      <c r="D290" s="11">
        <v>12</v>
      </c>
      <c r="E290" s="16">
        <v>45.675080000000001</v>
      </c>
      <c r="F290" s="12">
        <v>32.834299999999999</v>
      </c>
      <c r="G290" s="13">
        <v>4.1665520000000003</v>
      </c>
      <c r="H290" s="14">
        <f t="shared" si="18"/>
        <v>10.962320883070701</v>
      </c>
      <c r="I290" s="4">
        <f t="shared" si="19"/>
        <v>13.198128212488408</v>
      </c>
    </row>
    <row r="291" spans="1:9" hidden="1" x14ac:dyDescent="0.2">
      <c r="A291">
        <f t="shared" si="16"/>
        <v>2013</v>
      </c>
      <c r="B291" s="7">
        <f t="shared" si="17"/>
        <v>6</v>
      </c>
      <c r="C291" s="3">
        <v>41431</v>
      </c>
      <c r="D291" s="11">
        <v>13</v>
      </c>
      <c r="E291" s="16">
        <v>48.417870000000001</v>
      </c>
      <c r="F291" s="12">
        <v>33.286000000000001</v>
      </c>
      <c r="G291" s="13">
        <v>4.1665520000000003</v>
      </c>
      <c r="H291" s="14">
        <f t="shared" si="18"/>
        <v>11.620608599148648</v>
      </c>
      <c r="I291" s="4">
        <f t="shared" si="19"/>
        <v>13.198128212488408</v>
      </c>
    </row>
    <row r="292" spans="1:9" hidden="1" x14ac:dyDescent="0.2">
      <c r="A292">
        <f t="shared" si="16"/>
        <v>2013</v>
      </c>
      <c r="B292" s="7">
        <f t="shared" si="17"/>
        <v>6</v>
      </c>
      <c r="C292" s="3">
        <v>41431</v>
      </c>
      <c r="D292" s="11">
        <v>14</v>
      </c>
      <c r="E292" s="16">
        <v>50.424779999999998</v>
      </c>
      <c r="F292" s="12">
        <v>34.713000000000001</v>
      </c>
      <c r="G292" s="13">
        <v>4.1665520000000003</v>
      </c>
      <c r="H292" s="14">
        <f t="shared" si="18"/>
        <v>12.10228025475261</v>
      </c>
      <c r="I292" s="4">
        <f t="shared" si="19"/>
        <v>13.198128212488408</v>
      </c>
    </row>
    <row r="293" spans="1:9" hidden="1" x14ac:dyDescent="0.2">
      <c r="A293">
        <f t="shared" si="16"/>
        <v>2013</v>
      </c>
      <c r="B293" s="7">
        <f t="shared" si="17"/>
        <v>6</v>
      </c>
      <c r="C293" s="3">
        <v>41431</v>
      </c>
      <c r="D293" s="11">
        <v>15</v>
      </c>
      <c r="E293" s="16">
        <v>52.378500000000003</v>
      </c>
      <c r="F293" s="12">
        <v>35.1404</v>
      </c>
      <c r="G293" s="13">
        <v>4.1665520000000003</v>
      </c>
      <c r="H293" s="14">
        <f t="shared" si="18"/>
        <v>12.571185959037592</v>
      </c>
      <c r="I293" s="4">
        <f t="shared" si="19"/>
        <v>13.198128212488408</v>
      </c>
    </row>
    <row r="294" spans="1:9" hidden="1" x14ac:dyDescent="0.2">
      <c r="A294">
        <f t="shared" si="16"/>
        <v>2013</v>
      </c>
      <c r="B294" s="7">
        <f t="shared" si="17"/>
        <v>6</v>
      </c>
      <c r="C294" s="3">
        <v>41431</v>
      </c>
      <c r="D294" s="11">
        <v>16</v>
      </c>
      <c r="E294" s="16">
        <v>53.319139999999997</v>
      </c>
      <c r="F294" s="12">
        <v>34.854999999999997</v>
      </c>
      <c r="G294" s="13">
        <v>4.1665520000000003</v>
      </c>
      <c r="H294" s="14">
        <f t="shared" si="18"/>
        <v>12.796945771947643</v>
      </c>
      <c r="I294" s="4">
        <f t="shared" si="19"/>
        <v>13.198128212488408</v>
      </c>
    </row>
    <row r="295" spans="1:9" hidden="1" x14ac:dyDescent="0.2">
      <c r="A295">
        <f t="shared" si="16"/>
        <v>2013</v>
      </c>
      <c r="B295" s="7">
        <f t="shared" si="17"/>
        <v>6</v>
      </c>
      <c r="C295" s="3">
        <v>41431</v>
      </c>
      <c r="D295" s="11">
        <v>17</v>
      </c>
      <c r="E295" s="16">
        <v>57.199869999999997</v>
      </c>
      <c r="F295" s="12">
        <v>35.411799999999999</v>
      </c>
      <c r="G295" s="13">
        <v>4.1665520000000003</v>
      </c>
      <c r="H295" s="14">
        <f t="shared" si="18"/>
        <v>13.728346604098544</v>
      </c>
      <c r="I295" s="4">
        <f t="shared" si="19"/>
        <v>13.149149395833687</v>
      </c>
    </row>
    <row r="296" spans="1:9" hidden="1" x14ac:dyDescent="0.2">
      <c r="A296">
        <f t="shared" si="16"/>
        <v>2013</v>
      </c>
      <c r="B296" s="7">
        <f t="shared" si="17"/>
        <v>6</v>
      </c>
      <c r="C296" s="3">
        <v>41431</v>
      </c>
      <c r="D296" s="11">
        <v>18</v>
      </c>
      <c r="E296" s="16">
        <v>55.15</v>
      </c>
      <c r="F296" s="12">
        <v>35.559399999999997</v>
      </c>
      <c r="G296" s="13">
        <v>4.1665520000000003</v>
      </c>
      <c r="H296" s="14">
        <f t="shared" si="18"/>
        <v>13.236364264744564</v>
      </c>
      <c r="I296" s="4">
        <f t="shared" si="19"/>
        <v>14.298285470702353</v>
      </c>
    </row>
    <row r="297" spans="1:9" hidden="1" x14ac:dyDescent="0.2">
      <c r="A297">
        <f t="shared" si="16"/>
        <v>2013</v>
      </c>
      <c r="B297" s="7">
        <f t="shared" si="17"/>
        <v>6</v>
      </c>
      <c r="C297" s="3">
        <v>41431</v>
      </c>
      <c r="D297" s="11">
        <v>19</v>
      </c>
      <c r="E297" s="16">
        <v>54.29374</v>
      </c>
      <c r="F297" s="12">
        <v>36.373399999999997</v>
      </c>
      <c r="G297" s="13">
        <v>4.1665520000000003</v>
      </c>
      <c r="H297" s="14">
        <f t="shared" si="18"/>
        <v>13.030856209162875</v>
      </c>
      <c r="I297" s="4">
        <f t="shared" si="19"/>
        <v>14.777469040866299</v>
      </c>
    </row>
    <row r="298" spans="1:9" x14ac:dyDescent="0.2">
      <c r="A298">
        <f t="shared" si="16"/>
        <v>2013</v>
      </c>
      <c r="B298" s="7">
        <f t="shared" si="17"/>
        <v>6</v>
      </c>
      <c r="C298" s="3">
        <v>41432</v>
      </c>
      <c r="D298" s="11">
        <v>12</v>
      </c>
      <c r="E298" s="16">
        <v>46.216439999999999</v>
      </c>
      <c r="F298" s="12">
        <v>33.064100000000003</v>
      </c>
      <c r="G298" s="13">
        <v>4.1288299999999998</v>
      </c>
      <c r="H298" s="14">
        <f t="shared" si="18"/>
        <v>11.193592373626426</v>
      </c>
      <c r="I298" s="4">
        <f t="shared" si="19"/>
        <v>14.777469040866299</v>
      </c>
    </row>
    <row r="299" spans="1:9" hidden="1" x14ac:dyDescent="0.2">
      <c r="A299">
        <f t="shared" si="16"/>
        <v>2013</v>
      </c>
      <c r="B299" s="7">
        <f t="shared" si="17"/>
        <v>6</v>
      </c>
      <c r="C299" s="3">
        <v>41432</v>
      </c>
      <c r="D299" s="11">
        <v>13</v>
      </c>
      <c r="E299" s="16">
        <v>49.761760000000002</v>
      </c>
      <c r="F299" s="12">
        <v>29.385100000000001</v>
      </c>
      <c r="G299" s="13">
        <v>4.1288299999999998</v>
      </c>
      <c r="H299" s="14">
        <f t="shared" si="18"/>
        <v>12.052266622747849</v>
      </c>
      <c r="I299" s="4">
        <f t="shared" si="19"/>
        <v>14.777469040866299</v>
      </c>
    </row>
    <row r="300" spans="1:9" hidden="1" x14ac:dyDescent="0.2">
      <c r="A300">
        <f t="shared" si="16"/>
        <v>2013</v>
      </c>
      <c r="B300" s="7">
        <f t="shared" si="17"/>
        <v>6</v>
      </c>
      <c r="C300" s="3">
        <v>41432</v>
      </c>
      <c r="D300" s="11">
        <v>14</v>
      </c>
      <c r="E300" s="16">
        <v>51.204099999999997</v>
      </c>
      <c r="F300" s="12">
        <v>35.388100000000001</v>
      </c>
      <c r="G300" s="13">
        <v>4.1288299999999998</v>
      </c>
      <c r="H300" s="14">
        <f t="shared" si="18"/>
        <v>12.40160045339721</v>
      </c>
      <c r="I300" s="4">
        <f t="shared" si="19"/>
        <v>14.777469040866299</v>
      </c>
    </row>
    <row r="301" spans="1:9" hidden="1" x14ac:dyDescent="0.2">
      <c r="A301">
        <f t="shared" si="16"/>
        <v>2013</v>
      </c>
      <c r="B301" s="7">
        <f t="shared" si="17"/>
        <v>6</v>
      </c>
      <c r="C301" s="3">
        <v>41432</v>
      </c>
      <c r="D301" s="11">
        <v>15</v>
      </c>
      <c r="E301" s="16">
        <v>56.74212</v>
      </c>
      <c r="F301" s="12">
        <v>38.1858</v>
      </c>
      <c r="G301" s="13">
        <v>4.1288299999999998</v>
      </c>
      <c r="H301" s="14">
        <f t="shared" si="18"/>
        <v>13.742905375130485</v>
      </c>
      <c r="I301" s="4">
        <f t="shared" si="19"/>
        <v>14.777469040866299</v>
      </c>
    </row>
    <row r="302" spans="1:9" hidden="1" x14ac:dyDescent="0.2">
      <c r="A302">
        <f t="shared" si="16"/>
        <v>2013</v>
      </c>
      <c r="B302" s="7">
        <f t="shared" si="17"/>
        <v>6</v>
      </c>
      <c r="C302" s="3">
        <v>41432</v>
      </c>
      <c r="D302" s="11">
        <v>16</v>
      </c>
      <c r="E302" s="16">
        <v>59.454430000000002</v>
      </c>
      <c r="F302" s="12">
        <v>38.339500000000001</v>
      </c>
      <c r="G302" s="13">
        <v>4.1288299999999998</v>
      </c>
      <c r="H302" s="14">
        <f t="shared" si="18"/>
        <v>14.399825132059204</v>
      </c>
      <c r="I302" s="4">
        <f t="shared" si="19"/>
        <v>14.754243938355419</v>
      </c>
    </row>
    <row r="303" spans="1:9" hidden="1" x14ac:dyDescent="0.2">
      <c r="A303">
        <f t="shared" si="16"/>
        <v>2013</v>
      </c>
      <c r="B303" s="7">
        <f t="shared" si="17"/>
        <v>6</v>
      </c>
      <c r="C303" s="3">
        <v>41432</v>
      </c>
      <c r="D303" s="11">
        <v>17</v>
      </c>
      <c r="E303" s="16">
        <v>68.740110000000001</v>
      </c>
      <c r="F303" s="12">
        <v>48.293799999999997</v>
      </c>
      <c r="G303" s="13">
        <v>4.1288299999999998</v>
      </c>
      <c r="H303" s="14">
        <f t="shared" si="18"/>
        <v>16.64881092222252</v>
      </c>
      <c r="I303" s="4">
        <f t="shared" si="19"/>
        <v>13.750348698104927</v>
      </c>
    </row>
    <row r="304" spans="1:9" hidden="1" x14ac:dyDescent="0.2">
      <c r="A304">
        <f t="shared" si="16"/>
        <v>2013</v>
      </c>
      <c r="B304" s="7">
        <f t="shared" si="17"/>
        <v>6</v>
      </c>
      <c r="C304" s="3">
        <v>41432</v>
      </c>
      <c r="D304" s="11">
        <v>18</v>
      </c>
      <c r="E304" s="16">
        <v>59.11797</v>
      </c>
      <c r="F304" s="12">
        <v>37.528500000000001</v>
      </c>
      <c r="G304" s="13">
        <v>4.1288299999999998</v>
      </c>
      <c r="H304" s="14">
        <f t="shared" si="18"/>
        <v>14.318334734052989</v>
      </c>
      <c r="I304" s="4">
        <f t="shared" si="19"/>
        <v>13.611454709657604</v>
      </c>
    </row>
    <row r="305" spans="1:9" hidden="1" x14ac:dyDescent="0.2">
      <c r="A305">
        <f t="shared" si="16"/>
        <v>2013</v>
      </c>
      <c r="B305" s="7">
        <f t="shared" si="17"/>
        <v>6</v>
      </c>
      <c r="C305" s="3">
        <v>41432</v>
      </c>
      <c r="D305" s="11">
        <v>19</v>
      </c>
      <c r="E305" s="16">
        <v>56.358550000000001</v>
      </c>
      <c r="F305" s="12">
        <v>34.2194</v>
      </c>
      <c r="G305" s="13">
        <v>4.1288299999999998</v>
      </c>
      <c r="H305" s="14">
        <f t="shared" si="18"/>
        <v>13.650004965086962</v>
      </c>
      <c r="I305" s="4">
        <f t="shared" si="19"/>
        <v>14.408858935288324</v>
      </c>
    </row>
    <row r="306" spans="1:9" x14ac:dyDescent="0.2">
      <c r="A306">
        <f t="shared" si="16"/>
        <v>2013</v>
      </c>
      <c r="B306" s="7">
        <f t="shared" si="17"/>
        <v>6</v>
      </c>
      <c r="C306" s="3">
        <v>41433</v>
      </c>
      <c r="D306" s="11">
        <v>12</v>
      </c>
      <c r="E306" s="16">
        <v>40.841709999999999</v>
      </c>
      <c r="F306" s="12">
        <v>29.078199999999999</v>
      </c>
      <c r="G306" s="13">
        <v>3.933046</v>
      </c>
      <c r="H306" s="14">
        <f t="shared" si="18"/>
        <v>10.384244171057242</v>
      </c>
      <c r="I306" s="4">
        <f t="shared" si="19"/>
        <v>14.696436298990655</v>
      </c>
    </row>
    <row r="307" spans="1:9" hidden="1" x14ac:dyDescent="0.2">
      <c r="A307">
        <f t="shared" si="16"/>
        <v>2013</v>
      </c>
      <c r="B307" s="7">
        <f t="shared" si="17"/>
        <v>6</v>
      </c>
      <c r="C307" s="3">
        <v>41433</v>
      </c>
      <c r="D307" s="11">
        <v>13</v>
      </c>
      <c r="E307" s="16">
        <v>43.015909999999998</v>
      </c>
      <c r="F307" s="12">
        <v>33.851700000000001</v>
      </c>
      <c r="G307" s="13">
        <v>3.933046</v>
      </c>
      <c r="H307" s="14">
        <f t="shared" si="18"/>
        <v>10.937047265656185</v>
      </c>
      <c r="I307" s="4">
        <f t="shared" si="19"/>
        <v>14.696436298990655</v>
      </c>
    </row>
    <row r="308" spans="1:9" hidden="1" x14ac:dyDescent="0.2">
      <c r="A308">
        <f t="shared" si="16"/>
        <v>2013</v>
      </c>
      <c r="B308" s="7">
        <f t="shared" si="17"/>
        <v>6</v>
      </c>
      <c r="C308" s="3">
        <v>41433</v>
      </c>
      <c r="D308" s="11">
        <v>14</v>
      </c>
      <c r="E308" s="16">
        <v>45.706470000000003</v>
      </c>
      <c r="F308" s="12">
        <v>34.086199999999998</v>
      </c>
      <c r="G308" s="13">
        <v>3.933046</v>
      </c>
      <c r="H308" s="14">
        <f t="shared" si="18"/>
        <v>11.621137917024109</v>
      </c>
      <c r="I308" s="4">
        <f t="shared" si="19"/>
        <v>14.696436298990655</v>
      </c>
    </row>
    <row r="309" spans="1:9" hidden="1" x14ac:dyDescent="0.2">
      <c r="A309">
        <f t="shared" si="16"/>
        <v>2013</v>
      </c>
      <c r="B309" s="7">
        <f t="shared" si="17"/>
        <v>6</v>
      </c>
      <c r="C309" s="3">
        <v>41433</v>
      </c>
      <c r="D309" s="11">
        <v>15</v>
      </c>
      <c r="E309" s="16">
        <v>50.810890000000001</v>
      </c>
      <c r="F309" s="12">
        <v>45.723100000000002</v>
      </c>
      <c r="G309" s="13">
        <v>3.933046</v>
      </c>
      <c r="H309" s="14">
        <f t="shared" si="18"/>
        <v>12.918966622816006</v>
      </c>
      <c r="I309" s="4">
        <f t="shared" si="19"/>
        <v>14.696436298990655</v>
      </c>
    </row>
    <row r="310" spans="1:9" hidden="1" x14ac:dyDescent="0.2">
      <c r="A310">
        <f t="shared" si="16"/>
        <v>2013</v>
      </c>
      <c r="B310" s="7">
        <f t="shared" si="17"/>
        <v>6</v>
      </c>
      <c r="C310" s="3">
        <v>41433</v>
      </c>
      <c r="D310" s="11">
        <v>16</v>
      </c>
      <c r="E310" s="16">
        <v>53.249110000000002</v>
      </c>
      <c r="F310" s="12">
        <v>42.893999999999998</v>
      </c>
      <c r="G310" s="13">
        <v>3.933046</v>
      </c>
      <c r="H310" s="14">
        <f t="shared" si="18"/>
        <v>13.538898350032012</v>
      </c>
      <c r="I310" s="4">
        <f t="shared" si="19"/>
        <v>14.696436298990655</v>
      </c>
    </row>
    <row r="311" spans="1:9" hidden="1" x14ac:dyDescent="0.2">
      <c r="A311">
        <f t="shared" si="16"/>
        <v>2013</v>
      </c>
      <c r="B311" s="7">
        <f t="shared" si="17"/>
        <v>6</v>
      </c>
      <c r="C311" s="3">
        <v>41433</v>
      </c>
      <c r="D311" s="11">
        <v>17</v>
      </c>
      <c r="E311" s="16">
        <v>64.371440000000007</v>
      </c>
      <c r="F311" s="12">
        <v>39.402799999999999</v>
      </c>
      <c r="G311" s="13">
        <v>3.933046</v>
      </c>
      <c r="H311" s="14">
        <f t="shared" si="18"/>
        <v>16.36681594875829</v>
      </c>
      <c r="I311" s="4">
        <f t="shared" si="19"/>
        <v>13.662004588809792</v>
      </c>
    </row>
    <row r="312" spans="1:9" hidden="1" x14ac:dyDescent="0.2">
      <c r="A312">
        <f t="shared" si="16"/>
        <v>2013</v>
      </c>
      <c r="B312" s="7">
        <f t="shared" si="17"/>
        <v>6</v>
      </c>
      <c r="C312" s="3">
        <v>41433</v>
      </c>
      <c r="D312" s="11">
        <v>18</v>
      </c>
      <c r="E312" s="16">
        <v>58.251379999999997</v>
      </c>
      <c r="F312" s="12">
        <v>47.705599999999997</v>
      </c>
      <c r="G312" s="13">
        <v>3.933046</v>
      </c>
      <c r="H312" s="14">
        <f t="shared" si="18"/>
        <v>14.810754819546986</v>
      </c>
      <c r="I312" s="4">
        <f t="shared" si="19"/>
        <v>12.099148471693441</v>
      </c>
    </row>
    <row r="313" spans="1:9" hidden="1" x14ac:dyDescent="0.2">
      <c r="A313">
        <f t="shared" si="16"/>
        <v>2013</v>
      </c>
      <c r="B313" s="7">
        <f t="shared" si="17"/>
        <v>6</v>
      </c>
      <c r="C313" s="3">
        <v>41433</v>
      </c>
      <c r="D313" s="11">
        <v>19</v>
      </c>
      <c r="E313" s="16">
        <v>55.33511</v>
      </c>
      <c r="F313" s="12">
        <v>39.328899999999997</v>
      </c>
      <c r="G313" s="13">
        <v>3.933046</v>
      </c>
      <c r="H313" s="14">
        <f t="shared" si="18"/>
        <v>14.069276077625332</v>
      </c>
      <c r="I313" s="4">
        <f t="shared" si="19"/>
        <v>11.603085750840442</v>
      </c>
    </row>
    <row r="314" spans="1:9" x14ac:dyDescent="0.2">
      <c r="A314">
        <f t="shared" si="16"/>
        <v>2013</v>
      </c>
      <c r="B314" s="7">
        <f t="shared" si="17"/>
        <v>6</v>
      </c>
      <c r="C314" s="3">
        <v>41434</v>
      </c>
      <c r="D314" s="11">
        <v>12</v>
      </c>
      <c r="E314" s="16">
        <v>36.975239999999999</v>
      </c>
      <c r="F314" s="12">
        <v>29.969799999999999</v>
      </c>
      <c r="G314" s="13">
        <v>3.933046</v>
      </c>
      <c r="H314" s="14">
        <f t="shared" si="18"/>
        <v>9.4011715093085613</v>
      </c>
      <c r="I314" s="4">
        <f t="shared" si="19"/>
        <v>12.077051730389119</v>
      </c>
    </row>
    <row r="315" spans="1:9" hidden="1" x14ac:dyDescent="0.2">
      <c r="A315">
        <f t="shared" si="16"/>
        <v>2013</v>
      </c>
      <c r="B315" s="7">
        <f t="shared" si="17"/>
        <v>6</v>
      </c>
      <c r="C315" s="3">
        <v>41434</v>
      </c>
      <c r="D315" s="11">
        <v>13</v>
      </c>
      <c r="E315" s="16">
        <v>39.784300000000002</v>
      </c>
      <c r="F315" s="12">
        <v>32.343499999999999</v>
      </c>
      <c r="G315" s="13">
        <v>3.933046</v>
      </c>
      <c r="H315" s="14">
        <f t="shared" si="18"/>
        <v>10.115391480292883</v>
      </c>
      <c r="I315" s="4">
        <f t="shared" si="19"/>
        <v>12.077051730389119</v>
      </c>
    </row>
    <row r="316" spans="1:9" hidden="1" x14ac:dyDescent="0.2">
      <c r="A316">
        <f t="shared" si="16"/>
        <v>2013</v>
      </c>
      <c r="B316" s="7">
        <f t="shared" si="17"/>
        <v>6</v>
      </c>
      <c r="C316" s="3">
        <v>41434</v>
      </c>
      <c r="D316" s="11">
        <v>14</v>
      </c>
      <c r="E316" s="16">
        <v>39.907589999999999</v>
      </c>
      <c r="F316" s="12">
        <v>31.700399999999998</v>
      </c>
      <c r="G316" s="13">
        <v>3.933046</v>
      </c>
      <c r="H316" s="14">
        <f t="shared" si="18"/>
        <v>10.146738685487025</v>
      </c>
      <c r="I316" s="4">
        <f t="shared" si="19"/>
        <v>12.077051730389119</v>
      </c>
    </row>
    <row r="317" spans="1:9" hidden="1" x14ac:dyDescent="0.2">
      <c r="A317">
        <f t="shared" si="16"/>
        <v>2013</v>
      </c>
      <c r="B317" s="7">
        <f t="shared" si="17"/>
        <v>6</v>
      </c>
      <c r="C317" s="3">
        <v>41434</v>
      </c>
      <c r="D317" s="11">
        <v>15</v>
      </c>
      <c r="E317" s="16">
        <v>41.80395</v>
      </c>
      <c r="F317" s="12">
        <v>32.265599999999999</v>
      </c>
      <c r="G317" s="13">
        <v>3.933046</v>
      </c>
      <c r="H317" s="14">
        <f t="shared" si="18"/>
        <v>10.628899331459637</v>
      </c>
      <c r="I317" s="4">
        <f t="shared" si="19"/>
        <v>12.077051730389119</v>
      </c>
    </row>
    <row r="318" spans="1:9" hidden="1" x14ac:dyDescent="0.2">
      <c r="A318">
        <f t="shared" si="16"/>
        <v>2013</v>
      </c>
      <c r="B318" s="7">
        <f t="shared" si="17"/>
        <v>6</v>
      </c>
      <c r="C318" s="3">
        <v>41434</v>
      </c>
      <c r="D318" s="11">
        <v>16</v>
      </c>
      <c r="E318" s="16">
        <v>44.698529999999998</v>
      </c>
      <c r="F318" s="12">
        <v>32.812100000000001</v>
      </c>
      <c r="G318" s="13">
        <v>3.933046</v>
      </c>
      <c r="H318" s="14">
        <f t="shared" si="18"/>
        <v>11.364863263740114</v>
      </c>
      <c r="I318" s="4">
        <f t="shared" si="19"/>
        <v>12.077051730389119</v>
      </c>
    </row>
    <row r="319" spans="1:9" hidden="1" x14ac:dyDescent="0.2">
      <c r="A319">
        <f t="shared" si="16"/>
        <v>2013</v>
      </c>
      <c r="B319" s="7">
        <f t="shared" si="17"/>
        <v>6</v>
      </c>
      <c r="C319" s="3">
        <v>41434</v>
      </c>
      <c r="D319" s="11">
        <v>17</v>
      </c>
      <c r="E319" s="16">
        <v>48.185659999999999</v>
      </c>
      <c r="F319" s="12">
        <v>33.607199999999999</v>
      </c>
      <c r="G319" s="13">
        <v>3.933046</v>
      </c>
      <c r="H319" s="14">
        <f t="shared" si="18"/>
        <v>12.251486506895672</v>
      </c>
      <c r="I319" s="4">
        <f t="shared" si="19"/>
        <v>12.014790826245102</v>
      </c>
    </row>
    <row r="320" spans="1:9" hidden="1" x14ac:dyDescent="0.2">
      <c r="A320">
        <f t="shared" si="16"/>
        <v>2013</v>
      </c>
      <c r="B320" s="7">
        <f t="shared" si="17"/>
        <v>6</v>
      </c>
      <c r="C320" s="3">
        <v>41434</v>
      </c>
      <c r="D320" s="11">
        <v>18</v>
      </c>
      <c r="E320" s="16">
        <v>47.853740000000002</v>
      </c>
      <c r="F320" s="12">
        <v>34.547600000000003</v>
      </c>
      <c r="G320" s="13">
        <v>3.933046</v>
      </c>
      <c r="H320" s="14">
        <f t="shared" si="18"/>
        <v>12.167093901266346</v>
      </c>
      <c r="I320" s="4">
        <f t="shared" si="19"/>
        <v>12.217578309534137</v>
      </c>
    </row>
    <row r="321" spans="1:9" hidden="1" x14ac:dyDescent="0.2">
      <c r="A321">
        <f t="shared" si="16"/>
        <v>2013</v>
      </c>
      <c r="B321" s="7">
        <f t="shared" si="17"/>
        <v>6</v>
      </c>
      <c r="C321" s="3">
        <v>41434</v>
      </c>
      <c r="D321" s="11">
        <v>19</v>
      </c>
      <c r="E321" s="16">
        <v>49.260469999999998</v>
      </c>
      <c r="F321" s="12">
        <v>36.226999999999997</v>
      </c>
      <c r="G321" s="13">
        <v>3.933046</v>
      </c>
      <c r="H321" s="14">
        <f t="shared" si="18"/>
        <v>12.524763249654338</v>
      </c>
      <c r="I321" s="4">
        <f t="shared" si="19"/>
        <v>12.257460884006949</v>
      </c>
    </row>
    <row r="322" spans="1:9" x14ac:dyDescent="0.2">
      <c r="A322">
        <f t="shared" si="16"/>
        <v>2013</v>
      </c>
      <c r="B322" s="7">
        <f t="shared" si="17"/>
        <v>6</v>
      </c>
      <c r="C322" s="3">
        <v>41435</v>
      </c>
      <c r="D322" s="11">
        <v>12</v>
      </c>
      <c r="E322" s="16">
        <v>43.719029999999997</v>
      </c>
      <c r="F322" s="12">
        <v>39.3611</v>
      </c>
      <c r="G322" s="13">
        <v>3.933046</v>
      </c>
      <c r="H322" s="14">
        <f t="shared" si="18"/>
        <v>11.115819647164054</v>
      </c>
      <c r="I322" s="4">
        <f t="shared" si="19"/>
        <v>12.257460884006949</v>
      </c>
    </row>
    <row r="323" spans="1:9" hidden="1" x14ac:dyDescent="0.2">
      <c r="A323">
        <f t="shared" ref="A323:A386" si="20">YEAR(C323)</f>
        <v>2013</v>
      </c>
      <c r="B323" s="7">
        <f t="shared" ref="B323:B386" si="21">MONTH(C323)</f>
        <v>6</v>
      </c>
      <c r="C323" s="3">
        <v>41435</v>
      </c>
      <c r="D323" s="11">
        <v>13</v>
      </c>
      <c r="E323" s="16">
        <v>44.6188</v>
      </c>
      <c r="F323" s="12">
        <v>35.671999999999997</v>
      </c>
      <c r="G323" s="13">
        <v>3.933046</v>
      </c>
      <c r="H323" s="14">
        <f t="shared" ref="H323:H386" si="22">E323/G323</f>
        <v>11.344591443883443</v>
      </c>
      <c r="I323" s="4">
        <f t="shared" ref="I323:I386" si="23">MAX(AVERAGE(H323:H326),AVERAGE(H324:H327),AVERAGE(H325:H328),AVERAGE(H326:H329),AVERAGE(H327:H330))</f>
        <v>12.257460884006949</v>
      </c>
    </row>
    <row r="324" spans="1:9" hidden="1" x14ac:dyDescent="0.2">
      <c r="A324">
        <f t="shared" si="20"/>
        <v>2013</v>
      </c>
      <c r="B324" s="7">
        <f t="shared" si="21"/>
        <v>6</v>
      </c>
      <c r="C324" s="3">
        <v>41435</v>
      </c>
      <c r="D324" s="11">
        <v>14</v>
      </c>
      <c r="E324" s="16">
        <v>46.553359999999998</v>
      </c>
      <c r="F324" s="12">
        <v>35.994199999999999</v>
      </c>
      <c r="G324" s="13">
        <v>3.933046</v>
      </c>
      <c r="H324" s="14">
        <f t="shared" si="22"/>
        <v>11.83646466377459</v>
      </c>
      <c r="I324" s="4">
        <f t="shared" si="23"/>
        <v>12.257460884006949</v>
      </c>
    </row>
    <row r="325" spans="1:9" hidden="1" x14ac:dyDescent="0.2">
      <c r="A325">
        <f t="shared" si="20"/>
        <v>2013</v>
      </c>
      <c r="B325" s="7">
        <f t="shared" si="21"/>
        <v>6</v>
      </c>
      <c r="C325" s="3">
        <v>41435</v>
      </c>
      <c r="D325" s="11">
        <v>15</v>
      </c>
      <c r="E325" s="16">
        <v>46.860750000000003</v>
      </c>
      <c r="F325" s="12">
        <v>34.397500000000001</v>
      </c>
      <c r="G325" s="13">
        <v>3.933046</v>
      </c>
      <c r="H325" s="14">
        <f t="shared" si="22"/>
        <v>11.914620373115392</v>
      </c>
      <c r="I325" s="4">
        <f t="shared" si="23"/>
        <v>12.257460884006949</v>
      </c>
    </row>
    <row r="326" spans="1:9" hidden="1" x14ac:dyDescent="0.2">
      <c r="A326">
        <f t="shared" si="20"/>
        <v>2013</v>
      </c>
      <c r="B326" s="7">
        <f t="shared" si="21"/>
        <v>6</v>
      </c>
      <c r="C326" s="3">
        <v>41435</v>
      </c>
      <c r="D326" s="11">
        <v>16</v>
      </c>
      <c r="E326" s="16">
        <v>48.163890000000002</v>
      </c>
      <c r="F326" s="12">
        <v>34.776899999999998</v>
      </c>
      <c r="G326" s="13">
        <v>3.933046</v>
      </c>
      <c r="H326" s="14">
        <f t="shared" si="22"/>
        <v>12.245951356785556</v>
      </c>
      <c r="I326" s="4">
        <f t="shared" si="23"/>
        <v>12.176018282013482</v>
      </c>
    </row>
    <row r="327" spans="1:9" hidden="1" x14ac:dyDescent="0.2">
      <c r="A327">
        <f t="shared" si="20"/>
        <v>2013</v>
      </c>
      <c r="B327" s="7">
        <f t="shared" si="21"/>
        <v>6</v>
      </c>
      <c r="C327" s="3">
        <v>41435</v>
      </c>
      <c r="D327" s="11">
        <v>17</v>
      </c>
      <c r="E327" s="16">
        <v>50.631189999999997</v>
      </c>
      <c r="F327" s="12">
        <v>34.257100000000001</v>
      </c>
      <c r="G327" s="13">
        <v>3.933046</v>
      </c>
      <c r="H327" s="14">
        <f t="shared" si="22"/>
        <v>12.87327684446101</v>
      </c>
      <c r="I327" s="4">
        <f t="shared" si="23"/>
        <v>12.176273305693465</v>
      </c>
    </row>
    <row r="328" spans="1:9" hidden="1" x14ac:dyDescent="0.2">
      <c r="A328">
        <f t="shared" si="20"/>
        <v>2013</v>
      </c>
      <c r="B328" s="7">
        <f t="shared" si="21"/>
        <v>6</v>
      </c>
      <c r="C328" s="3">
        <v>41435</v>
      </c>
      <c r="D328" s="11">
        <v>18</v>
      </c>
      <c r="E328" s="16">
        <v>47.180799999999998</v>
      </c>
      <c r="F328" s="12">
        <v>36.786299999999997</v>
      </c>
      <c r="G328" s="13">
        <v>3.933046</v>
      </c>
      <c r="H328" s="14">
        <f t="shared" si="22"/>
        <v>11.995994961665843</v>
      </c>
      <c r="I328" s="4">
        <f t="shared" si="23"/>
        <v>12.567985938264858</v>
      </c>
    </row>
    <row r="329" spans="1:9" hidden="1" x14ac:dyDescent="0.2">
      <c r="A329">
        <f t="shared" si="20"/>
        <v>2013</v>
      </c>
      <c r="B329" s="7">
        <f t="shared" si="21"/>
        <v>6</v>
      </c>
      <c r="C329" s="3">
        <v>41435</v>
      </c>
      <c r="D329" s="11">
        <v>19</v>
      </c>
      <c r="E329" s="16">
        <v>45.579479999999997</v>
      </c>
      <c r="F329" s="12">
        <v>37.787999999999997</v>
      </c>
      <c r="G329" s="13">
        <v>3.933046</v>
      </c>
      <c r="H329" s="14">
        <f t="shared" si="22"/>
        <v>11.58884996514152</v>
      </c>
      <c r="I329" s="4">
        <f t="shared" si="23"/>
        <v>12.990568762389078</v>
      </c>
    </row>
    <row r="330" spans="1:9" x14ac:dyDescent="0.2">
      <c r="A330">
        <f t="shared" si="20"/>
        <v>2013</v>
      </c>
      <c r="B330" s="7">
        <f t="shared" si="21"/>
        <v>6</v>
      </c>
      <c r="C330" s="3">
        <v>41436</v>
      </c>
      <c r="D330" s="11">
        <v>12</v>
      </c>
      <c r="E330" s="16">
        <v>44.827199999999998</v>
      </c>
      <c r="F330" s="12">
        <v>36.680999999999997</v>
      </c>
      <c r="G330" s="13">
        <v>4.006049</v>
      </c>
      <c r="H330" s="14">
        <f t="shared" si="22"/>
        <v>11.189878106832941</v>
      </c>
      <c r="I330" s="4">
        <f t="shared" si="23"/>
        <v>12.990568762389078</v>
      </c>
    </row>
    <row r="331" spans="1:9" hidden="1" x14ac:dyDescent="0.2">
      <c r="A331">
        <f t="shared" si="20"/>
        <v>2013</v>
      </c>
      <c r="B331" s="7">
        <f t="shared" si="21"/>
        <v>6</v>
      </c>
      <c r="C331" s="3">
        <v>41436</v>
      </c>
      <c r="D331" s="11">
        <v>13</v>
      </c>
      <c r="E331" s="16">
        <v>46.846600000000002</v>
      </c>
      <c r="F331" s="12">
        <v>37.540300000000002</v>
      </c>
      <c r="G331" s="13">
        <v>4.006049</v>
      </c>
      <c r="H331" s="14">
        <f t="shared" si="22"/>
        <v>11.693965800218621</v>
      </c>
      <c r="I331" s="4">
        <f t="shared" si="23"/>
        <v>12.990568762389078</v>
      </c>
    </row>
    <row r="332" spans="1:9" hidden="1" x14ac:dyDescent="0.2">
      <c r="A332">
        <f t="shared" si="20"/>
        <v>2013</v>
      </c>
      <c r="B332" s="7">
        <f t="shared" si="21"/>
        <v>6</v>
      </c>
      <c r="C332" s="3">
        <v>41436</v>
      </c>
      <c r="D332" s="11">
        <v>14</v>
      </c>
      <c r="E332" s="16">
        <v>46.7</v>
      </c>
      <c r="F332" s="12">
        <v>35.1004</v>
      </c>
      <c r="G332" s="13">
        <v>4.006049</v>
      </c>
      <c r="H332" s="14">
        <f t="shared" si="22"/>
        <v>11.65737114049279</v>
      </c>
      <c r="I332" s="4">
        <f t="shared" si="23"/>
        <v>12.990568762389078</v>
      </c>
    </row>
    <row r="333" spans="1:9" hidden="1" x14ac:dyDescent="0.2">
      <c r="A333">
        <f t="shared" si="20"/>
        <v>2013</v>
      </c>
      <c r="B333" s="7">
        <f t="shared" si="21"/>
        <v>6</v>
      </c>
      <c r="C333" s="3">
        <v>41436</v>
      </c>
      <c r="D333" s="11">
        <v>15</v>
      </c>
      <c r="E333" s="16">
        <v>49.827460000000002</v>
      </c>
      <c r="F333" s="12">
        <v>35.250100000000003</v>
      </c>
      <c r="G333" s="13">
        <v>4.006049</v>
      </c>
      <c r="H333" s="14">
        <f t="shared" si="22"/>
        <v>12.438055550493766</v>
      </c>
      <c r="I333" s="4">
        <f t="shared" si="23"/>
        <v>12.990568762389078</v>
      </c>
    </row>
    <row r="334" spans="1:9" hidden="1" x14ac:dyDescent="0.2">
      <c r="A334">
        <f t="shared" si="20"/>
        <v>2013</v>
      </c>
      <c r="B334" s="7">
        <f t="shared" si="21"/>
        <v>6</v>
      </c>
      <c r="C334" s="3">
        <v>41436</v>
      </c>
      <c r="D334" s="11">
        <v>16</v>
      </c>
      <c r="E334" s="16">
        <v>51.740929999999999</v>
      </c>
      <c r="F334" s="12">
        <v>36.700800000000001</v>
      </c>
      <c r="G334" s="13">
        <v>4.006049</v>
      </c>
      <c r="H334" s="14">
        <f t="shared" si="22"/>
        <v>12.915700731568686</v>
      </c>
      <c r="I334" s="4">
        <f t="shared" si="23"/>
        <v>12.93548081913127</v>
      </c>
    </row>
    <row r="335" spans="1:9" hidden="1" x14ac:dyDescent="0.2">
      <c r="A335">
        <f t="shared" si="20"/>
        <v>2013</v>
      </c>
      <c r="B335" s="7">
        <f t="shared" si="21"/>
        <v>6</v>
      </c>
      <c r="C335" s="3">
        <v>41436</v>
      </c>
      <c r="D335" s="11">
        <v>17</v>
      </c>
      <c r="E335" s="16">
        <v>53.123480000000001</v>
      </c>
      <c r="F335" s="12">
        <v>47.5715</v>
      </c>
      <c r="G335" s="13">
        <v>4.006049</v>
      </c>
      <c r="H335" s="14">
        <f t="shared" si="22"/>
        <v>13.260816330504195</v>
      </c>
      <c r="I335" s="4">
        <f t="shared" si="23"/>
        <v>12.464830358157061</v>
      </c>
    </row>
    <row r="336" spans="1:9" hidden="1" x14ac:dyDescent="0.2">
      <c r="A336">
        <f t="shared" si="20"/>
        <v>2013</v>
      </c>
      <c r="B336" s="7">
        <f t="shared" si="21"/>
        <v>6</v>
      </c>
      <c r="C336" s="3">
        <v>41436</v>
      </c>
      <c r="D336" s="11">
        <v>18</v>
      </c>
      <c r="E336" s="16">
        <v>53.471550000000001</v>
      </c>
      <c r="F336" s="12">
        <v>41.509300000000003</v>
      </c>
      <c r="G336" s="13">
        <v>4.006049</v>
      </c>
      <c r="H336" s="14">
        <f t="shared" si="22"/>
        <v>13.347702436989662</v>
      </c>
      <c r="I336" s="4">
        <f t="shared" si="23"/>
        <v>12.385189152020736</v>
      </c>
    </row>
    <row r="337" spans="1:9" hidden="1" x14ac:dyDescent="0.2">
      <c r="A337">
        <f t="shared" si="20"/>
        <v>2013</v>
      </c>
      <c r="B337" s="7">
        <f t="shared" si="21"/>
        <v>6</v>
      </c>
      <c r="C337" s="3">
        <v>41436</v>
      </c>
      <c r="D337" s="11">
        <v>19</v>
      </c>
      <c r="E337" s="16">
        <v>48.944719999999997</v>
      </c>
      <c r="F337" s="12">
        <v>42.198</v>
      </c>
      <c r="G337" s="13">
        <v>4.006049</v>
      </c>
      <c r="H337" s="14">
        <f t="shared" si="22"/>
        <v>12.217703777462532</v>
      </c>
      <c r="I337" s="4">
        <f t="shared" si="23"/>
        <v>12.385189152020736</v>
      </c>
    </row>
    <row r="338" spans="1:9" x14ac:dyDescent="0.2">
      <c r="A338">
        <f t="shared" si="20"/>
        <v>2013</v>
      </c>
      <c r="B338" s="7">
        <f t="shared" si="21"/>
        <v>6</v>
      </c>
      <c r="C338" s="3">
        <v>41437</v>
      </c>
      <c r="D338" s="11">
        <v>12</v>
      </c>
      <c r="E338" s="16">
        <v>43.162199999999999</v>
      </c>
      <c r="F338" s="12">
        <v>35.884999999999998</v>
      </c>
      <c r="G338" s="13">
        <v>3.9120650000000001</v>
      </c>
      <c r="H338" s="14">
        <f t="shared" si="22"/>
        <v>11.033098887671855</v>
      </c>
      <c r="I338" s="4">
        <f t="shared" si="23"/>
        <v>12.385189152020736</v>
      </c>
    </row>
    <row r="339" spans="1:9" hidden="1" x14ac:dyDescent="0.2">
      <c r="A339">
        <f t="shared" si="20"/>
        <v>2013</v>
      </c>
      <c r="B339" s="7">
        <f t="shared" si="21"/>
        <v>6</v>
      </c>
      <c r="C339" s="3">
        <v>41437</v>
      </c>
      <c r="D339" s="11">
        <v>13</v>
      </c>
      <c r="E339" s="16">
        <v>42.821730000000002</v>
      </c>
      <c r="F339" s="12">
        <v>32.716700000000003</v>
      </c>
      <c r="G339" s="13">
        <v>3.9120650000000001</v>
      </c>
      <c r="H339" s="14">
        <f t="shared" si="22"/>
        <v>10.946068125146182</v>
      </c>
      <c r="I339" s="4">
        <f t="shared" si="23"/>
        <v>12.385189152020736</v>
      </c>
    </row>
    <row r="340" spans="1:9" hidden="1" x14ac:dyDescent="0.2">
      <c r="A340">
        <f t="shared" si="20"/>
        <v>2013</v>
      </c>
      <c r="B340" s="7">
        <f t="shared" si="21"/>
        <v>6</v>
      </c>
      <c r="C340" s="3">
        <v>41437</v>
      </c>
      <c r="D340" s="11">
        <v>14</v>
      </c>
      <c r="E340" s="16">
        <v>47.786360000000002</v>
      </c>
      <c r="F340" s="12">
        <v>34.561500000000002</v>
      </c>
      <c r="G340" s="13">
        <v>3.9120650000000001</v>
      </c>
      <c r="H340" s="14">
        <f t="shared" si="22"/>
        <v>12.215124237455155</v>
      </c>
      <c r="I340" s="4">
        <f t="shared" si="23"/>
        <v>12.385189152020736</v>
      </c>
    </row>
    <row r="341" spans="1:9" hidden="1" x14ac:dyDescent="0.2">
      <c r="A341">
        <f t="shared" si="20"/>
        <v>2013</v>
      </c>
      <c r="B341" s="7">
        <f t="shared" si="21"/>
        <v>6</v>
      </c>
      <c r="C341" s="3">
        <v>41437</v>
      </c>
      <c r="D341" s="11">
        <v>15</v>
      </c>
      <c r="E341" s="16">
        <v>49.108040000000003</v>
      </c>
      <c r="F341" s="12">
        <v>33.881300000000003</v>
      </c>
      <c r="G341" s="13">
        <v>3.9120650000000001</v>
      </c>
      <c r="H341" s="14">
        <f t="shared" si="22"/>
        <v>12.552971384677914</v>
      </c>
      <c r="I341" s="4">
        <f t="shared" si="23"/>
        <v>12.356401286788435</v>
      </c>
    </row>
    <row r="342" spans="1:9" hidden="1" x14ac:dyDescent="0.2">
      <c r="A342">
        <f t="shared" si="20"/>
        <v>2013</v>
      </c>
      <c r="B342" s="7">
        <f t="shared" si="21"/>
        <v>6</v>
      </c>
      <c r="C342" s="3">
        <v>41437</v>
      </c>
      <c r="D342" s="11">
        <v>16</v>
      </c>
      <c r="E342" s="16">
        <v>46.694540000000003</v>
      </c>
      <c r="F342" s="12">
        <v>35.670499999999997</v>
      </c>
      <c r="G342" s="13">
        <v>3.9120650000000001</v>
      </c>
      <c r="H342" s="14">
        <f t="shared" si="22"/>
        <v>11.936033782669767</v>
      </c>
      <c r="I342" s="4">
        <f t="shared" si="23"/>
        <v>12.233126878004327</v>
      </c>
    </row>
    <row r="343" spans="1:9" hidden="1" x14ac:dyDescent="0.2">
      <c r="A343">
        <f t="shared" si="20"/>
        <v>2013</v>
      </c>
      <c r="B343" s="7">
        <f t="shared" si="21"/>
        <v>6</v>
      </c>
      <c r="C343" s="3">
        <v>41437</v>
      </c>
      <c r="D343" s="11">
        <v>17</v>
      </c>
      <c r="E343" s="16">
        <v>50.21772</v>
      </c>
      <c r="F343" s="12">
        <v>34.994599999999998</v>
      </c>
      <c r="G343" s="13">
        <v>3.9120650000000001</v>
      </c>
      <c r="H343" s="14">
        <f t="shared" si="22"/>
        <v>12.836627203280109</v>
      </c>
      <c r="I343" s="4">
        <f t="shared" si="23"/>
        <v>11.842582121382474</v>
      </c>
    </row>
    <row r="344" spans="1:9" hidden="1" x14ac:dyDescent="0.2">
      <c r="A344">
        <f t="shared" si="20"/>
        <v>2013</v>
      </c>
      <c r="B344" s="7">
        <f t="shared" si="21"/>
        <v>6</v>
      </c>
      <c r="C344" s="3">
        <v>41437</v>
      </c>
      <c r="D344" s="11">
        <v>18</v>
      </c>
      <c r="E344" s="16">
        <v>47.335880000000003</v>
      </c>
      <c r="F344" s="12">
        <v>38.0017</v>
      </c>
      <c r="G344" s="13">
        <v>3.9120650000000001</v>
      </c>
      <c r="H344" s="14">
        <f t="shared" si="22"/>
        <v>12.099972776525952</v>
      </c>
      <c r="I344" s="4">
        <f t="shared" si="23"/>
        <v>11.97312617838902</v>
      </c>
    </row>
    <row r="345" spans="1:9" hidden="1" x14ac:dyDescent="0.2">
      <c r="A345">
        <f t="shared" si="20"/>
        <v>2013</v>
      </c>
      <c r="B345" s="7">
        <f t="shared" si="21"/>
        <v>6</v>
      </c>
      <c r="C345" s="3">
        <v>41437</v>
      </c>
      <c r="D345" s="11">
        <v>19</v>
      </c>
      <c r="E345" s="16">
        <v>47.179009999999998</v>
      </c>
      <c r="F345" s="12">
        <v>35.879800000000003</v>
      </c>
      <c r="G345" s="13">
        <v>3.9120650000000001</v>
      </c>
      <c r="H345" s="14">
        <f t="shared" si="22"/>
        <v>12.059873749541481</v>
      </c>
      <c r="I345" s="4">
        <f t="shared" si="23"/>
        <v>12.118566811734738</v>
      </c>
    </row>
    <row r="346" spans="1:9" x14ac:dyDescent="0.2">
      <c r="A346">
        <f t="shared" si="20"/>
        <v>2013</v>
      </c>
      <c r="B346" s="7">
        <f t="shared" si="21"/>
        <v>6</v>
      </c>
      <c r="C346" s="3">
        <v>41438</v>
      </c>
      <c r="D346" s="11">
        <v>12</v>
      </c>
      <c r="E346" s="16">
        <v>40.374690000000001</v>
      </c>
      <c r="F346" s="12">
        <v>27.389199999999999</v>
      </c>
      <c r="G346" s="13">
        <v>3.891966</v>
      </c>
      <c r="H346" s="14">
        <f t="shared" si="22"/>
        <v>10.373854756182352</v>
      </c>
      <c r="I346" s="4">
        <f t="shared" si="23"/>
        <v>12.118566811734738</v>
      </c>
    </row>
    <row r="347" spans="1:9" hidden="1" x14ac:dyDescent="0.2">
      <c r="A347">
        <f t="shared" si="20"/>
        <v>2013</v>
      </c>
      <c r="B347" s="7">
        <f t="shared" si="21"/>
        <v>6</v>
      </c>
      <c r="C347" s="3">
        <v>41438</v>
      </c>
      <c r="D347" s="11">
        <v>13</v>
      </c>
      <c r="E347" s="16">
        <v>41.916530000000002</v>
      </c>
      <c r="F347" s="12">
        <v>29.595199999999998</v>
      </c>
      <c r="G347" s="13">
        <v>3.891966</v>
      </c>
      <c r="H347" s="14">
        <f t="shared" si="22"/>
        <v>10.770014434864025</v>
      </c>
      <c r="I347" s="4">
        <f t="shared" si="23"/>
        <v>12.118566811734738</v>
      </c>
    </row>
    <row r="348" spans="1:9" hidden="1" x14ac:dyDescent="0.2">
      <c r="A348">
        <f t="shared" si="20"/>
        <v>2013</v>
      </c>
      <c r="B348" s="7">
        <f t="shared" si="21"/>
        <v>6</v>
      </c>
      <c r="C348" s="3">
        <v>41438</v>
      </c>
      <c r="D348" s="11">
        <v>14</v>
      </c>
      <c r="E348" s="16">
        <v>44.886989999999997</v>
      </c>
      <c r="F348" s="12">
        <v>32.3232</v>
      </c>
      <c r="G348" s="13">
        <v>3.891966</v>
      </c>
      <c r="H348" s="14">
        <f t="shared" si="22"/>
        <v>11.53324309616271</v>
      </c>
      <c r="I348" s="4">
        <f t="shared" si="23"/>
        <v>12.118566811734738</v>
      </c>
    </row>
    <row r="349" spans="1:9" hidden="1" x14ac:dyDescent="0.2">
      <c r="A349">
        <f t="shared" si="20"/>
        <v>2013</v>
      </c>
      <c r="B349" s="7">
        <f t="shared" si="21"/>
        <v>6</v>
      </c>
      <c r="C349" s="3">
        <v>41438</v>
      </c>
      <c r="D349" s="11">
        <v>15</v>
      </c>
      <c r="E349" s="16">
        <v>45.56212</v>
      </c>
      <c r="F349" s="12">
        <v>33.930199999999999</v>
      </c>
      <c r="G349" s="13">
        <v>3.891966</v>
      </c>
      <c r="H349" s="14">
        <f t="shared" si="22"/>
        <v>11.706710695828278</v>
      </c>
      <c r="I349" s="4">
        <f t="shared" si="23"/>
        <v>12.118566811734738</v>
      </c>
    </row>
    <row r="350" spans="1:9" hidden="1" x14ac:dyDescent="0.2">
      <c r="A350">
        <f t="shared" si="20"/>
        <v>2013</v>
      </c>
      <c r="B350" s="7">
        <f t="shared" si="21"/>
        <v>6</v>
      </c>
      <c r="C350" s="3">
        <v>41438</v>
      </c>
      <c r="D350" s="11">
        <v>16</v>
      </c>
      <c r="E350" s="16">
        <v>46.154310000000002</v>
      </c>
      <c r="F350" s="12">
        <v>34.914000000000001</v>
      </c>
      <c r="G350" s="13">
        <v>3.891966</v>
      </c>
      <c r="H350" s="14">
        <f t="shared" si="22"/>
        <v>11.858867729060327</v>
      </c>
      <c r="I350" s="4">
        <f t="shared" si="23"/>
        <v>12.080464866997183</v>
      </c>
    </row>
    <row r="351" spans="1:9" hidden="1" x14ac:dyDescent="0.2">
      <c r="A351">
        <f t="shared" si="20"/>
        <v>2013</v>
      </c>
      <c r="B351" s="7">
        <f t="shared" si="21"/>
        <v>6</v>
      </c>
      <c r="C351" s="3">
        <v>41438</v>
      </c>
      <c r="D351" s="11">
        <v>17</v>
      </c>
      <c r="E351" s="16">
        <v>49.792580000000001</v>
      </c>
      <c r="F351" s="12">
        <v>59.137300000000003</v>
      </c>
      <c r="G351" s="13">
        <v>3.891966</v>
      </c>
      <c r="H351" s="14">
        <f t="shared" si="22"/>
        <v>12.793683192504766</v>
      </c>
      <c r="I351" s="4">
        <f t="shared" si="23"/>
        <v>12.309210928802848</v>
      </c>
    </row>
    <row r="352" spans="1:9" hidden="1" x14ac:dyDescent="0.2">
      <c r="A352">
        <f t="shared" si="20"/>
        <v>2013</v>
      </c>
      <c r="B352" s="7">
        <f t="shared" si="21"/>
        <v>6</v>
      </c>
      <c r="C352" s="3">
        <v>41438</v>
      </c>
      <c r="D352" s="11">
        <v>18</v>
      </c>
      <c r="E352" s="16">
        <v>47.15119</v>
      </c>
      <c r="F352" s="12">
        <v>37.295699999999997</v>
      </c>
      <c r="G352" s="13">
        <v>3.891966</v>
      </c>
      <c r="H352" s="14">
        <f t="shared" si="22"/>
        <v>12.115005629545582</v>
      </c>
      <c r="I352" s="4">
        <f t="shared" si="23"/>
        <v>13.077406722057956</v>
      </c>
    </row>
    <row r="353" spans="1:9" hidden="1" x14ac:dyDescent="0.2">
      <c r="A353">
        <f t="shared" si="20"/>
        <v>2013</v>
      </c>
      <c r="B353" s="7">
        <f t="shared" si="21"/>
        <v>6</v>
      </c>
      <c r="C353" s="3">
        <v>41438</v>
      </c>
      <c r="D353" s="11">
        <v>19</v>
      </c>
      <c r="E353" s="16">
        <v>44.914389999999997</v>
      </c>
      <c r="F353" s="12">
        <v>43.0122</v>
      </c>
      <c r="G353" s="13">
        <v>3.891966</v>
      </c>
      <c r="H353" s="14">
        <f t="shared" si="22"/>
        <v>11.540283239884417</v>
      </c>
      <c r="I353" s="4">
        <f t="shared" si="23"/>
        <v>13.329990086086964</v>
      </c>
    </row>
    <row r="354" spans="1:9" x14ac:dyDescent="0.2">
      <c r="A354">
        <f t="shared" si="20"/>
        <v>2013</v>
      </c>
      <c r="B354" s="7">
        <f t="shared" si="21"/>
        <v>6</v>
      </c>
      <c r="C354" s="3">
        <v>41439</v>
      </c>
      <c r="D354" s="11">
        <v>12</v>
      </c>
      <c r="E354" s="16">
        <v>46.382989999999999</v>
      </c>
      <c r="F354" s="12">
        <v>33.921199999999999</v>
      </c>
      <c r="G354" s="13">
        <v>3.906631</v>
      </c>
      <c r="H354" s="14">
        <f t="shared" si="22"/>
        <v>11.872887406053962</v>
      </c>
      <c r="I354" s="4">
        <f t="shared" si="23"/>
        <v>13.329990086086964</v>
      </c>
    </row>
    <row r="355" spans="1:9" hidden="1" x14ac:dyDescent="0.2">
      <c r="A355">
        <f t="shared" si="20"/>
        <v>2013</v>
      </c>
      <c r="B355" s="7">
        <f t="shared" si="21"/>
        <v>6</v>
      </c>
      <c r="C355" s="3">
        <v>41439</v>
      </c>
      <c r="D355" s="11">
        <v>13</v>
      </c>
      <c r="E355" s="16">
        <v>44.251809999999999</v>
      </c>
      <c r="F355" s="12">
        <v>34.077399999999997</v>
      </c>
      <c r="G355" s="13">
        <v>3.906631</v>
      </c>
      <c r="H355" s="14">
        <f t="shared" si="22"/>
        <v>11.327358534757954</v>
      </c>
      <c r="I355" s="4">
        <f t="shared" si="23"/>
        <v>13.347163199850947</v>
      </c>
    </row>
    <row r="356" spans="1:9" hidden="1" x14ac:dyDescent="0.2">
      <c r="A356">
        <f t="shared" si="20"/>
        <v>2013</v>
      </c>
      <c r="B356" s="7">
        <f t="shared" si="21"/>
        <v>6</v>
      </c>
      <c r="C356" s="3">
        <v>41439</v>
      </c>
      <c r="D356" s="11">
        <v>14</v>
      </c>
      <c r="E356" s="16">
        <v>47.625300000000003</v>
      </c>
      <c r="F356" s="12">
        <v>37.442700000000002</v>
      </c>
      <c r="G356" s="13">
        <v>3.906631</v>
      </c>
      <c r="H356" s="14">
        <f t="shared" si="22"/>
        <v>12.190887749572459</v>
      </c>
      <c r="I356" s="4">
        <f t="shared" si="23"/>
        <v>13.44162911456046</v>
      </c>
    </row>
    <row r="357" spans="1:9" hidden="1" x14ac:dyDescent="0.2">
      <c r="A357">
        <f t="shared" si="20"/>
        <v>2013</v>
      </c>
      <c r="B357" s="7">
        <f t="shared" si="21"/>
        <v>6</v>
      </c>
      <c r="C357" s="3">
        <v>41439</v>
      </c>
      <c r="D357" s="11">
        <v>15</v>
      </c>
      <c r="E357" s="16">
        <v>49.602249999999998</v>
      </c>
      <c r="F357" s="12">
        <v>53.069600000000001</v>
      </c>
      <c r="G357" s="13">
        <v>3.906631</v>
      </c>
      <c r="H357" s="14">
        <f t="shared" si="22"/>
        <v>12.696937591495075</v>
      </c>
      <c r="I357" s="4">
        <f t="shared" si="23"/>
        <v>14.392575793382969</v>
      </c>
    </row>
    <row r="358" spans="1:9" hidden="1" x14ac:dyDescent="0.2">
      <c r="A358">
        <f t="shared" si="20"/>
        <v>2013</v>
      </c>
      <c r="B358" s="7">
        <f t="shared" si="21"/>
        <v>6</v>
      </c>
      <c r="C358" s="3">
        <v>41439</v>
      </c>
      <c r="D358" s="11">
        <v>16</v>
      </c>
      <c r="E358" s="16">
        <v>50.870820000000002</v>
      </c>
      <c r="F358" s="12">
        <v>47.888500000000001</v>
      </c>
      <c r="G358" s="13">
        <v>3.906631</v>
      </c>
      <c r="H358" s="14">
        <f t="shared" si="22"/>
        <v>13.021659839385906</v>
      </c>
      <c r="I358" s="4">
        <f t="shared" si="23"/>
        <v>15.023541629142651</v>
      </c>
    </row>
    <row r="359" spans="1:9" hidden="1" x14ac:dyDescent="0.2">
      <c r="A359">
        <f t="shared" si="20"/>
        <v>2013</v>
      </c>
      <c r="B359" s="7">
        <f t="shared" si="21"/>
        <v>6</v>
      </c>
      <c r="C359" s="3">
        <v>41439</v>
      </c>
      <c r="D359" s="11">
        <v>17</v>
      </c>
      <c r="E359" s="16">
        <v>56.256039999999999</v>
      </c>
      <c r="F359" s="12">
        <v>40.321300000000001</v>
      </c>
      <c r="G359" s="13">
        <v>3.906631</v>
      </c>
      <c r="H359" s="14">
        <f t="shared" si="22"/>
        <v>14.40014170777839</v>
      </c>
      <c r="I359" s="4">
        <f t="shared" si="23"/>
        <v>15.099036536792635</v>
      </c>
    </row>
    <row r="360" spans="1:9" hidden="1" x14ac:dyDescent="0.2">
      <c r="A360">
        <f t="shared" si="20"/>
        <v>2013</v>
      </c>
      <c r="B360" s="7">
        <f t="shared" si="21"/>
        <v>6</v>
      </c>
      <c r="C360" s="3">
        <v>41439</v>
      </c>
      <c r="D360" s="11">
        <v>18</v>
      </c>
      <c r="E360" s="16">
        <v>51.572299999999998</v>
      </c>
      <c r="F360" s="12">
        <v>35.956400000000002</v>
      </c>
      <c r="G360" s="13">
        <v>3.906631</v>
      </c>
      <c r="H360" s="14">
        <f t="shared" si="22"/>
        <v>13.201221205688482</v>
      </c>
      <c r="I360" s="4">
        <f t="shared" si="23"/>
        <v>15.099036536792635</v>
      </c>
    </row>
    <row r="361" spans="1:9" hidden="1" x14ac:dyDescent="0.2">
      <c r="A361">
        <f t="shared" si="20"/>
        <v>2013</v>
      </c>
      <c r="B361" s="7">
        <f t="shared" si="21"/>
        <v>6</v>
      </c>
      <c r="C361" s="3">
        <v>41439</v>
      </c>
      <c r="D361" s="11">
        <v>19</v>
      </c>
      <c r="E361" s="16">
        <v>47.380589999999998</v>
      </c>
      <c r="F361" s="12">
        <v>49.6723</v>
      </c>
      <c r="G361" s="13">
        <v>3.906631</v>
      </c>
      <c r="H361" s="14">
        <f t="shared" si="22"/>
        <v>12.128248099193396</v>
      </c>
      <c r="I361" s="4">
        <f t="shared" si="23"/>
        <v>15.099036536792635</v>
      </c>
    </row>
    <row r="362" spans="1:9" x14ac:dyDescent="0.2">
      <c r="A362">
        <f t="shared" si="20"/>
        <v>2013</v>
      </c>
      <c r="B362" s="7">
        <f t="shared" si="21"/>
        <v>6</v>
      </c>
      <c r="C362" s="3">
        <v>41440</v>
      </c>
      <c r="D362" s="11">
        <v>12</v>
      </c>
      <c r="E362" s="16">
        <v>53.387839999999997</v>
      </c>
      <c r="F362" s="12">
        <v>32.040300000000002</v>
      </c>
      <c r="G362" s="13">
        <v>3.9086080000000001</v>
      </c>
      <c r="H362" s="14">
        <f t="shared" si="22"/>
        <v>13.659041786743515</v>
      </c>
      <c r="I362" s="4">
        <f t="shared" si="23"/>
        <v>15.099036536792635</v>
      </c>
    </row>
    <row r="363" spans="1:9" hidden="1" x14ac:dyDescent="0.2">
      <c r="A363">
        <f t="shared" si="20"/>
        <v>2013</v>
      </c>
      <c r="B363" s="7">
        <f t="shared" si="21"/>
        <v>6</v>
      </c>
      <c r="C363" s="3">
        <v>41440</v>
      </c>
      <c r="D363" s="11">
        <v>13</v>
      </c>
      <c r="E363" s="16">
        <v>57.761429999999997</v>
      </c>
      <c r="F363" s="12">
        <v>29.039400000000001</v>
      </c>
      <c r="G363" s="13">
        <v>3.9086080000000001</v>
      </c>
      <c r="H363" s="14">
        <f t="shared" si="22"/>
        <v>14.778005366616451</v>
      </c>
      <c r="I363" s="4">
        <f t="shared" si="23"/>
        <v>15.099036536792635</v>
      </c>
    </row>
    <row r="364" spans="1:9" hidden="1" x14ac:dyDescent="0.2">
      <c r="A364">
        <f t="shared" si="20"/>
        <v>2013</v>
      </c>
      <c r="B364" s="7">
        <f t="shared" si="21"/>
        <v>6</v>
      </c>
      <c r="C364" s="3">
        <v>41440</v>
      </c>
      <c r="D364" s="11">
        <v>14</v>
      </c>
      <c r="E364" s="16">
        <v>66.465909999999994</v>
      </c>
      <c r="F364" s="12">
        <v>29.4969</v>
      </c>
      <c r="G364" s="13">
        <v>3.9086080000000001</v>
      </c>
      <c r="H364" s="14">
        <f t="shared" si="22"/>
        <v>17.005007920978514</v>
      </c>
      <c r="I364" s="4">
        <f t="shared" si="23"/>
        <v>14.882117239692494</v>
      </c>
    </row>
    <row r="365" spans="1:9" hidden="1" x14ac:dyDescent="0.2">
      <c r="A365">
        <f t="shared" si="20"/>
        <v>2013</v>
      </c>
      <c r="B365" s="7">
        <f t="shared" si="21"/>
        <v>6</v>
      </c>
      <c r="C365" s="3">
        <v>41440</v>
      </c>
      <c r="D365" s="11">
        <v>15</v>
      </c>
      <c r="E365" s="16">
        <v>57.269359999999999</v>
      </c>
      <c r="F365" s="12">
        <v>29.7654</v>
      </c>
      <c r="G365" s="13">
        <v>3.9086080000000001</v>
      </c>
      <c r="H365" s="14">
        <f t="shared" si="22"/>
        <v>14.652111442232119</v>
      </c>
      <c r="I365" s="4">
        <f t="shared" si="23"/>
        <v>13.943883602551086</v>
      </c>
    </row>
    <row r="366" spans="1:9" hidden="1" x14ac:dyDescent="0.2">
      <c r="A366">
        <f t="shared" si="20"/>
        <v>2013</v>
      </c>
      <c r="B366" s="7">
        <f t="shared" si="21"/>
        <v>6</v>
      </c>
      <c r="C366" s="3">
        <v>41440</v>
      </c>
      <c r="D366" s="11">
        <v>16</v>
      </c>
      <c r="E366" s="16">
        <v>54.568159999999999</v>
      </c>
      <c r="F366" s="12">
        <v>32.613300000000002</v>
      </c>
      <c r="G366" s="13">
        <v>3.9086080000000001</v>
      </c>
      <c r="H366" s="14">
        <f t="shared" si="22"/>
        <v>13.961021417343463</v>
      </c>
      <c r="I366" s="4">
        <f t="shared" si="23"/>
        <v>13.28449668014802</v>
      </c>
    </row>
    <row r="367" spans="1:9" hidden="1" x14ac:dyDescent="0.2">
      <c r="A367">
        <f t="shared" si="20"/>
        <v>2013</v>
      </c>
      <c r="B367" s="7">
        <f t="shared" si="21"/>
        <v>6</v>
      </c>
      <c r="C367" s="3">
        <v>41440</v>
      </c>
      <c r="D367" s="11">
        <v>17</v>
      </c>
      <c r="E367" s="16">
        <v>54.370019999999997</v>
      </c>
      <c r="F367" s="12">
        <v>37.404499999999999</v>
      </c>
      <c r="G367" s="13">
        <v>3.9086080000000001</v>
      </c>
      <c r="H367" s="14">
        <f t="shared" si="22"/>
        <v>13.910328178215876</v>
      </c>
      <c r="I367" s="4">
        <f t="shared" si="23"/>
        <v>12.171088786596147</v>
      </c>
    </row>
    <row r="368" spans="1:9" hidden="1" x14ac:dyDescent="0.2">
      <c r="A368">
        <f t="shared" si="20"/>
        <v>2013</v>
      </c>
      <c r="B368" s="7">
        <f t="shared" si="21"/>
        <v>6</v>
      </c>
      <c r="C368" s="3">
        <v>41440</v>
      </c>
      <c r="D368" s="11">
        <v>18</v>
      </c>
      <c r="E368" s="16">
        <v>51.797159999999998</v>
      </c>
      <c r="F368" s="12">
        <v>33.411000000000001</v>
      </c>
      <c r="G368" s="13">
        <v>3.9086080000000001</v>
      </c>
      <c r="H368" s="14">
        <f t="shared" si="22"/>
        <v>13.252073372412889</v>
      </c>
      <c r="I368" s="4">
        <f t="shared" si="23"/>
        <v>11.1963664557817</v>
      </c>
    </row>
    <row r="369" spans="1:9" hidden="1" x14ac:dyDescent="0.2">
      <c r="A369">
        <f t="shared" si="20"/>
        <v>2013</v>
      </c>
      <c r="B369" s="7">
        <f t="shared" si="21"/>
        <v>6</v>
      </c>
      <c r="C369" s="3">
        <v>41440</v>
      </c>
      <c r="D369" s="11">
        <v>19</v>
      </c>
      <c r="E369" s="16">
        <v>46.96022</v>
      </c>
      <c r="F369" s="12">
        <v>32.6023</v>
      </c>
      <c r="G369" s="13">
        <v>3.9086080000000001</v>
      </c>
      <c r="H369" s="14">
        <f t="shared" si="22"/>
        <v>12.014563752619859</v>
      </c>
      <c r="I369" s="4">
        <f t="shared" si="23"/>
        <v>11.252294934667276</v>
      </c>
    </row>
    <row r="370" spans="1:9" x14ac:dyDescent="0.2">
      <c r="A370">
        <f t="shared" si="20"/>
        <v>2013</v>
      </c>
      <c r="B370" s="7">
        <f t="shared" si="21"/>
        <v>6</v>
      </c>
      <c r="C370" s="3">
        <v>41441</v>
      </c>
      <c r="D370" s="11">
        <v>12</v>
      </c>
      <c r="E370" s="16">
        <v>37.16066</v>
      </c>
      <c r="F370" s="12">
        <v>33.9422</v>
      </c>
      <c r="G370" s="13">
        <v>3.9086080000000001</v>
      </c>
      <c r="H370" s="14">
        <f t="shared" si="22"/>
        <v>9.5073898431359698</v>
      </c>
      <c r="I370" s="4">
        <f t="shared" si="23"/>
        <v>11.653593811402933</v>
      </c>
    </row>
    <row r="371" spans="1:9" hidden="1" x14ac:dyDescent="0.2">
      <c r="A371">
        <f t="shared" si="20"/>
        <v>2013</v>
      </c>
      <c r="B371" s="7">
        <f t="shared" si="21"/>
        <v>6</v>
      </c>
      <c r="C371" s="3">
        <v>41441</v>
      </c>
      <c r="D371" s="11">
        <v>13</v>
      </c>
      <c r="E371" s="16">
        <v>39.130789999999998</v>
      </c>
      <c r="F371" s="12">
        <v>31.580200000000001</v>
      </c>
      <c r="G371" s="13">
        <v>3.9086080000000001</v>
      </c>
      <c r="H371" s="14">
        <f t="shared" si="22"/>
        <v>10.011438854958081</v>
      </c>
      <c r="I371" s="4">
        <f t="shared" si="23"/>
        <v>11.703877697635576</v>
      </c>
    </row>
    <row r="372" spans="1:9" hidden="1" x14ac:dyDescent="0.2">
      <c r="A372">
        <f t="shared" si="20"/>
        <v>2013</v>
      </c>
      <c r="B372" s="7">
        <f t="shared" si="21"/>
        <v>6</v>
      </c>
      <c r="C372" s="3">
        <v>41441</v>
      </c>
      <c r="D372" s="11">
        <v>14</v>
      </c>
      <c r="E372" s="16">
        <v>39.223230000000001</v>
      </c>
      <c r="F372" s="12">
        <v>31.8964</v>
      </c>
      <c r="G372" s="13">
        <v>3.9086080000000001</v>
      </c>
      <c r="H372" s="14">
        <f t="shared" si="22"/>
        <v>10.035089218463453</v>
      </c>
      <c r="I372" s="4">
        <f t="shared" si="23"/>
        <v>11.703877697635576</v>
      </c>
    </row>
    <row r="373" spans="1:9" hidden="1" x14ac:dyDescent="0.2">
      <c r="A373">
        <f t="shared" si="20"/>
        <v>2013</v>
      </c>
      <c r="B373" s="7">
        <f t="shared" si="21"/>
        <v>6</v>
      </c>
      <c r="C373" s="3">
        <v>41441</v>
      </c>
      <c r="D373" s="11">
        <v>15</v>
      </c>
      <c r="E373" s="16">
        <v>38.572609999999997</v>
      </c>
      <c r="F373" s="12">
        <v>33.258499999999998</v>
      </c>
      <c r="G373" s="13">
        <v>3.9086080000000001</v>
      </c>
      <c r="H373" s="14">
        <f t="shared" si="22"/>
        <v>9.8686309806457935</v>
      </c>
      <c r="I373" s="4">
        <f t="shared" si="23"/>
        <v>11.703877697635576</v>
      </c>
    </row>
    <row r="374" spans="1:9" hidden="1" x14ac:dyDescent="0.2">
      <c r="A374">
        <f t="shared" si="20"/>
        <v>2013</v>
      </c>
      <c r="B374" s="7">
        <f t="shared" si="21"/>
        <v>6</v>
      </c>
      <c r="C374" s="3">
        <v>41441</v>
      </c>
      <c r="D374" s="11">
        <v>16</v>
      </c>
      <c r="E374" s="16">
        <v>42.932429999999997</v>
      </c>
      <c r="F374" s="12">
        <v>33.864100000000001</v>
      </c>
      <c r="G374" s="13">
        <v>3.9086080000000001</v>
      </c>
      <c r="H374" s="14">
        <f t="shared" si="22"/>
        <v>10.984071567166621</v>
      </c>
      <c r="I374" s="4">
        <f t="shared" si="23"/>
        <v>11.703877697635576</v>
      </c>
    </row>
    <row r="375" spans="1:9" hidden="1" x14ac:dyDescent="0.2">
      <c r="A375">
        <f t="shared" si="20"/>
        <v>2013</v>
      </c>
      <c r="B375" s="7">
        <f t="shared" si="21"/>
        <v>6</v>
      </c>
      <c r="C375" s="3">
        <v>41441</v>
      </c>
      <c r="D375" s="11">
        <v>17</v>
      </c>
      <c r="E375" s="16">
        <v>46.4343</v>
      </c>
      <c r="F375" s="12">
        <v>36.128700000000002</v>
      </c>
      <c r="G375" s="13">
        <v>3.9086080000000001</v>
      </c>
      <c r="H375" s="14">
        <f t="shared" si="22"/>
        <v>11.880009456051873</v>
      </c>
      <c r="I375" s="4">
        <f t="shared" si="23"/>
        <v>11.755554023324926</v>
      </c>
    </row>
    <row r="376" spans="1:9" hidden="1" x14ac:dyDescent="0.2">
      <c r="A376">
        <f t="shared" si="20"/>
        <v>2013</v>
      </c>
      <c r="B376" s="7">
        <f t="shared" si="21"/>
        <v>6</v>
      </c>
      <c r="C376" s="3">
        <v>41441</v>
      </c>
      <c r="D376" s="11">
        <v>18</v>
      </c>
      <c r="E376" s="16">
        <v>47.983899999999998</v>
      </c>
      <c r="F376" s="12">
        <v>43.174999999999997</v>
      </c>
      <c r="G376" s="13">
        <v>3.9086080000000001</v>
      </c>
      <c r="H376" s="14">
        <f t="shared" si="22"/>
        <v>12.27646773480482</v>
      </c>
      <c r="I376" s="4">
        <f t="shared" si="23"/>
        <v>12.321591216105579</v>
      </c>
    </row>
    <row r="377" spans="1:9" hidden="1" x14ac:dyDescent="0.2">
      <c r="A377">
        <f t="shared" si="20"/>
        <v>2013</v>
      </c>
      <c r="B377" s="7">
        <f t="shared" si="21"/>
        <v>6</v>
      </c>
      <c r="C377" s="3">
        <v>41441</v>
      </c>
      <c r="D377" s="11">
        <v>19</v>
      </c>
      <c r="E377" s="16">
        <v>44.846690000000002</v>
      </c>
      <c r="F377" s="12">
        <v>37.387500000000003</v>
      </c>
      <c r="G377" s="13">
        <v>3.9086080000000001</v>
      </c>
      <c r="H377" s="14">
        <f t="shared" si="22"/>
        <v>11.47382648758842</v>
      </c>
      <c r="I377" s="4">
        <f t="shared" si="23"/>
        <v>12.600439210071718</v>
      </c>
    </row>
    <row r="378" spans="1:9" x14ac:dyDescent="0.2">
      <c r="A378">
        <f t="shared" si="20"/>
        <v>2013</v>
      </c>
      <c r="B378" s="7">
        <f t="shared" si="21"/>
        <v>6</v>
      </c>
      <c r="C378" s="3">
        <v>41442</v>
      </c>
      <c r="D378" s="11">
        <v>12</v>
      </c>
      <c r="E378" s="16">
        <v>43.718589999999999</v>
      </c>
      <c r="F378" s="12">
        <v>35.898699999999998</v>
      </c>
      <c r="G378" s="13">
        <v>3.9086080000000001</v>
      </c>
      <c r="H378" s="14">
        <f t="shared" si="22"/>
        <v>11.185207112097196</v>
      </c>
      <c r="I378" s="4">
        <f t="shared" si="23"/>
        <v>12.600439210071718</v>
      </c>
    </row>
    <row r="379" spans="1:9" hidden="1" x14ac:dyDescent="0.2">
      <c r="A379">
        <f t="shared" si="20"/>
        <v>2013</v>
      </c>
      <c r="B379" s="7">
        <f t="shared" si="21"/>
        <v>6</v>
      </c>
      <c r="C379" s="3">
        <v>41442</v>
      </c>
      <c r="D379" s="11">
        <v>13</v>
      </c>
      <c r="E379" s="16">
        <v>43.039670000000001</v>
      </c>
      <c r="F379" s="12">
        <v>33.770400000000002</v>
      </c>
      <c r="G379" s="13">
        <v>3.9086080000000001</v>
      </c>
      <c r="H379" s="14">
        <f t="shared" si="22"/>
        <v>11.011508444950223</v>
      </c>
      <c r="I379" s="4">
        <f t="shared" si="23"/>
        <v>12.600439210071718</v>
      </c>
    </row>
    <row r="380" spans="1:9" hidden="1" x14ac:dyDescent="0.2">
      <c r="A380">
        <f t="shared" si="20"/>
        <v>2013</v>
      </c>
      <c r="B380" s="7">
        <f t="shared" si="21"/>
        <v>6</v>
      </c>
      <c r="C380" s="3">
        <v>41442</v>
      </c>
      <c r="D380" s="11">
        <v>14</v>
      </c>
      <c r="E380" s="16">
        <v>44.817270000000001</v>
      </c>
      <c r="F380" s="12">
        <v>39.1462</v>
      </c>
      <c r="G380" s="13">
        <v>3.9086080000000001</v>
      </c>
      <c r="H380" s="14">
        <f t="shared" si="22"/>
        <v>11.466299511232643</v>
      </c>
      <c r="I380" s="4">
        <f t="shared" si="23"/>
        <v>12.600439210071718</v>
      </c>
    </row>
    <row r="381" spans="1:9" hidden="1" x14ac:dyDescent="0.2">
      <c r="A381">
        <f t="shared" si="20"/>
        <v>2013</v>
      </c>
      <c r="B381" s="7">
        <f t="shared" si="21"/>
        <v>6</v>
      </c>
      <c r="C381" s="3">
        <v>41442</v>
      </c>
      <c r="D381" s="11">
        <v>15</v>
      </c>
      <c r="E381" s="16">
        <v>46.843350000000001</v>
      </c>
      <c r="F381" s="12">
        <v>36.027500000000003</v>
      </c>
      <c r="G381" s="13">
        <v>3.9086080000000001</v>
      </c>
      <c r="H381" s="14">
        <f t="shared" si="22"/>
        <v>11.984663082099816</v>
      </c>
      <c r="I381" s="4">
        <f t="shared" si="23"/>
        <v>12.600439210071718</v>
      </c>
    </row>
    <row r="382" spans="1:9" hidden="1" x14ac:dyDescent="0.2">
      <c r="A382">
        <f t="shared" si="20"/>
        <v>2013</v>
      </c>
      <c r="B382" s="7">
        <f t="shared" si="21"/>
        <v>6</v>
      </c>
      <c r="C382" s="3">
        <v>41442</v>
      </c>
      <c r="D382" s="11">
        <v>16</v>
      </c>
      <c r="E382" s="16">
        <v>49.091119999999997</v>
      </c>
      <c r="F382" s="12">
        <v>36.638800000000003</v>
      </c>
      <c r="G382" s="13">
        <v>3.9086080000000001</v>
      </c>
      <c r="H382" s="14">
        <f t="shared" si="22"/>
        <v>12.559745055017029</v>
      </c>
      <c r="I382" s="4">
        <f t="shared" si="23"/>
        <v>12.504615453890489</v>
      </c>
    </row>
    <row r="383" spans="1:9" hidden="1" x14ac:dyDescent="0.2">
      <c r="A383">
        <f t="shared" si="20"/>
        <v>2013</v>
      </c>
      <c r="B383" s="7">
        <f t="shared" si="21"/>
        <v>6</v>
      </c>
      <c r="C383" s="3">
        <v>41442</v>
      </c>
      <c r="D383" s="11">
        <v>17</v>
      </c>
      <c r="E383" s="16">
        <v>51.889339999999997</v>
      </c>
      <c r="F383" s="12">
        <v>41.767299999999999</v>
      </c>
      <c r="G383" s="13">
        <v>3.9086080000000001</v>
      </c>
      <c r="H383" s="14">
        <f t="shared" si="22"/>
        <v>13.275657216072831</v>
      </c>
      <c r="I383" s="4">
        <f t="shared" si="23"/>
        <v>11.972719591906619</v>
      </c>
    </row>
    <row r="384" spans="1:9" hidden="1" x14ac:dyDescent="0.2">
      <c r="A384">
        <f t="shared" si="20"/>
        <v>2013</v>
      </c>
      <c r="B384" s="7">
        <f t="shared" si="21"/>
        <v>6</v>
      </c>
      <c r="C384" s="3">
        <v>41442</v>
      </c>
      <c r="D384" s="11">
        <v>18</v>
      </c>
      <c r="E384" s="16">
        <v>49.176900000000003</v>
      </c>
      <c r="F384" s="12">
        <v>44.104599999999998</v>
      </c>
      <c r="G384" s="13">
        <v>3.9086080000000001</v>
      </c>
      <c r="H384" s="14">
        <f t="shared" si="22"/>
        <v>12.581691487097197</v>
      </c>
      <c r="I384" s="4">
        <f t="shared" si="23"/>
        <v>11.706709490545661</v>
      </c>
    </row>
    <row r="385" spans="1:9" hidden="1" x14ac:dyDescent="0.2">
      <c r="A385">
        <f t="shared" si="20"/>
        <v>2013</v>
      </c>
      <c r="B385" s="7">
        <f t="shared" si="21"/>
        <v>6</v>
      </c>
      <c r="C385" s="3">
        <v>41442</v>
      </c>
      <c r="D385" s="11">
        <v>19</v>
      </c>
      <c r="E385" s="16">
        <v>45.345199999999998</v>
      </c>
      <c r="F385" s="12">
        <v>37.105200000000004</v>
      </c>
      <c r="G385" s="13">
        <v>3.9086080000000001</v>
      </c>
      <c r="H385" s="14">
        <f t="shared" si="22"/>
        <v>11.6013680573749</v>
      </c>
      <c r="I385" s="4">
        <f t="shared" si="23"/>
        <v>11.740791929633998</v>
      </c>
    </row>
    <row r="386" spans="1:9" x14ac:dyDescent="0.2">
      <c r="A386">
        <f t="shared" si="20"/>
        <v>2013</v>
      </c>
      <c r="B386" s="7">
        <f t="shared" si="21"/>
        <v>6</v>
      </c>
      <c r="C386" s="3">
        <v>41443</v>
      </c>
      <c r="D386" s="11">
        <v>12</v>
      </c>
      <c r="E386" s="16">
        <v>41.778460000000003</v>
      </c>
      <c r="F386" s="12">
        <v>34.389299999999999</v>
      </c>
      <c r="G386" s="13">
        <v>4.0047750000000004</v>
      </c>
      <c r="H386" s="14">
        <f t="shared" si="22"/>
        <v>10.432161607081547</v>
      </c>
      <c r="I386" s="4">
        <f t="shared" si="23"/>
        <v>11.759453402500762</v>
      </c>
    </row>
    <row r="387" spans="1:9" hidden="1" x14ac:dyDescent="0.2">
      <c r="A387">
        <f t="shared" ref="A387:A450" si="24">YEAR(C387)</f>
        <v>2013</v>
      </c>
      <c r="B387" s="7">
        <f t="shared" ref="B387:B450" si="25">MONTH(C387)</f>
        <v>6</v>
      </c>
      <c r="C387" s="3">
        <v>41443</v>
      </c>
      <c r="D387" s="11">
        <v>13</v>
      </c>
      <c r="E387" s="16">
        <v>43.464590000000001</v>
      </c>
      <c r="F387" s="12">
        <v>37.108600000000003</v>
      </c>
      <c r="G387" s="13">
        <v>4.0047750000000004</v>
      </c>
      <c r="H387" s="14">
        <f t="shared" ref="H387:H450" si="26">E387/G387</f>
        <v>10.853191502643718</v>
      </c>
      <c r="I387" s="4">
        <f t="shared" ref="I387:I450" si="27">MAX(AVERAGE(H387:H390),AVERAGE(H388:H391),AVERAGE(H389:H392),AVERAGE(H390:H393),AVERAGE(H391:H394))</f>
        <v>11.759453402500762</v>
      </c>
    </row>
    <row r="388" spans="1:9" hidden="1" x14ac:dyDescent="0.2">
      <c r="A388">
        <f t="shared" si="24"/>
        <v>2013</v>
      </c>
      <c r="B388" s="7">
        <f t="shared" si="25"/>
        <v>6</v>
      </c>
      <c r="C388" s="3">
        <v>41443</v>
      </c>
      <c r="D388" s="11">
        <v>14</v>
      </c>
      <c r="E388" s="16">
        <v>46.5867</v>
      </c>
      <c r="F388" s="12">
        <v>39.005499999999998</v>
      </c>
      <c r="G388" s="13">
        <v>4.0047750000000004</v>
      </c>
      <c r="H388" s="14">
        <f t="shared" si="26"/>
        <v>11.632788358896565</v>
      </c>
      <c r="I388" s="4">
        <f t="shared" si="27"/>
        <v>11.759453402500762</v>
      </c>
    </row>
    <row r="389" spans="1:9" hidden="1" x14ac:dyDescent="0.2">
      <c r="A389">
        <f t="shared" si="24"/>
        <v>2013</v>
      </c>
      <c r="B389" s="7">
        <f t="shared" si="25"/>
        <v>6</v>
      </c>
      <c r="C389" s="3">
        <v>41443</v>
      </c>
      <c r="D389" s="11">
        <v>15</v>
      </c>
      <c r="E389" s="16">
        <v>46.067300000000003</v>
      </c>
      <c r="F389" s="12">
        <v>35.588700000000003</v>
      </c>
      <c r="G389" s="13">
        <v>4.0047750000000004</v>
      </c>
      <c r="H389" s="14">
        <f t="shared" si="26"/>
        <v>11.503093182513375</v>
      </c>
      <c r="I389" s="4">
        <f t="shared" si="27"/>
        <v>11.759453402500762</v>
      </c>
    </row>
    <row r="390" spans="1:9" hidden="1" x14ac:dyDescent="0.2">
      <c r="A390">
        <f t="shared" si="24"/>
        <v>2013</v>
      </c>
      <c r="B390" s="7">
        <f t="shared" si="25"/>
        <v>6</v>
      </c>
      <c r="C390" s="3">
        <v>41443</v>
      </c>
      <c r="D390" s="11">
        <v>16</v>
      </c>
      <c r="E390" s="16">
        <v>46.680540000000001</v>
      </c>
      <c r="F390" s="12">
        <v>42.404200000000003</v>
      </c>
      <c r="G390" s="13">
        <v>4.0047750000000004</v>
      </c>
      <c r="H390" s="14">
        <f t="shared" si="26"/>
        <v>11.656220386913121</v>
      </c>
      <c r="I390" s="4">
        <f t="shared" si="27"/>
        <v>11.759453402500762</v>
      </c>
    </row>
    <row r="391" spans="1:9" hidden="1" x14ac:dyDescent="0.2">
      <c r="A391">
        <f t="shared" si="24"/>
        <v>2013</v>
      </c>
      <c r="B391" s="7">
        <f t="shared" si="25"/>
        <v>6</v>
      </c>
      <c r="C391" s="3">
        <v>41443</v>
      </c>
      <c r="D391" s="11">
        <v>17</v>
      </c>
      <c r="E391" s="16">
        <v>48.19641</v>
      </c>
      <c r="F391" s="12">
        <v>41.243000000000002</v>
      </c>
      <c r="G391" s="13">
        <v>4.0047750000000004</v>
      </c>
      <c r="H391" s="14">
        <f t="shared" si="26"/>
        <v>12.034736033859579</v>
      </c>
      <c r="I391" s="4">
        <f t="shared" si="27"/>
        <v>11.110729400198466</v>
      </c>
    </row>
    <row r="392" spans="1:9" hidden="1" x14ac:dyDescent="0.2">
      <c r="A392">
        <f t="shared" si="24"/>
        <v>2013</v>
      </c>
      <c r="B392" s="7">
        <f t="shared" si="25"/>
        <v>6</v>
      </c>
      <c r="C392" s="3">
        <v>41443</v>
      </c>
      <c r="D392" s="11">
        <v>18</v>
      </c>
      <c r="E392" s="16">
        <v>47.132669999999997</v>
      </c>
      <c r="F392" s="12">
        <v>45.846800000000002</v>
      </c>
      <c r="G392" s="13">
        <v>4.0047750000000004</v>
      </c>
      <c r="H392" s="14">
        <f t="shared" si="26"/>
        <v>11.769118115249919</v>
      </c>
      <c r="I392" s="4">
        <f t="shared" si="27"/>
        <v>10.38411563320639</v>
      </c>
    </row>
    <row r="393" spans="1:9" hidden="1" x14ac:dyDescent="0.2">
      <c r="A393">
        <f t="shared" si="24"/>
        <v>2013</v>
      </c>
      <c r="B393" s="7">
        <f t="shared" si="25"/>
        <v>6</v>
      </c>
      <c r="C393" s="3">
        <v>41443</v>
      </c>
      <c r="D393" s="11">
        <v>19</v>
      </c>
      <c r="E393" s="16">
        <v>46.366239999999998</v>
      </c>
      <c r="F393" s="12">
        <v>46.289700000000003</v>
      </c>
      <c r="G393" s="13">
        <v>4.0047750000000004</v>
      </c>
      <c r="H393" s="14">
        <f t="shared" si="26"/>
        <v>11.577739073980434</v>
      </c>
      <c r="I393" s="4">
        <f t="shared" si="27"/>
        <v>9.9164230516019813</v>
      </c>
    </row>
    <row r="394" spans="1:9" x14ac:dyDescent="0.2">
      <c r="A394">
        <f t="shared" si="24"/>
        <v>2013</v>
      </c>
      <c r="B394" s="7">
        <f t="shared" si="25"/>
        <v>6</v>
      </c>
      <c r="C394" s="3">
        <v>41444</v>
      </c>
      <c r="D394" s="11">
        <v>12</v>
      </c>
      <c r="E394" s="16">
        <v>36.996879999999997</v>
      </c>
      <c r="F394" s="12">
        <v>13.5205</v>
      </c>
      <c r="G394" s="13">
        <v>4.0829440000000004</v>
      </c>
      <c r="H394" s="14">
        <f t="shared" si="26"/>
        <v>9.0613243777039294</v>
      </c>
      <c r="I394" s="4">
        <f t="shared" si="27"/>
        <v>10.147370990148286</v>
      </c>
    </row>
    <row r="395" spans="1:9" hidden="1" x14ac:dyDescent="0.2">
      <c r="A395">
        <f t="shared" si="24"/>
        <v>2013</v>
      </c>
      <c r="B395" s="7">
        <f t="shared" si="25"/>
        <v>6</v>
      </c>
      <c r="C395" s="3">
        <v>41444</v>
      </c>
      <c r="D395" s="11">
        <v>13</v>
      </c>
      <c r="E395" s="16">
        <v>37.27026</v>
      </c>
      <c r="F395" s="12">
        <v>10.560700000000001</v>
      </c>
      <c r="G395" s="13">
        <v>4.0829440000000004</v>
      </c>
      <c r="H395" s="14">
        <f t="shared" si="26"/>
        <v>9.1282809658912782</v>
      </c>
      <c r="I395" s="4">
        <f t="shared" si="27"/>
        <v>10.43749723172915</v>
      </c>
    </row>
    <row r="396" spans="1:9" hidden="1" x14ac:dyDescent="0.2">
      <c r="A396">
        <f t="shared" si="24"/>
        <v>2013</v>
      </c>
      <c r="B396" s="7">
        <f t="shared" si="25"/>
        <v>6</v>
      </c>
      <c r="C396" s="3">
        <v>41444</v>
      </c>
      <c r="D396" s="11">
        <v>14</v>
      </c>
      <c r="E396" s="16">
        <v>38.049930000000003</v>
      </c>
      <c r="F396" s="12">
        <v>25.586200000000002</v>
      </c>
      <c r="G396" s="13">
        <v>4.0829440000000004</v>
      </c>
      <c r="H396" s="14">
        <f t="shared" si="26"/>
        <v>9.3192387649695902</v>
      </c>
      <c r="I396" s="4">
        <f t="shared" si="27"/>
        <v>10.516767279163108</v>
      </c>
    </row>
    <row r="397" spans="1:9" hidden="1" x14ac:dyDescent="0.2">
      <c r="A397">
        <f t="shared" si="24"/>
        <v>2013</v>
      </c>
      <c r="B397" s="7">
        <f t="shared" si="25"/>
        <v>6</v>
      </c>
      <c r="C397" s="3">
        <v>41444</v>
      </c>
      <c r="D397" s="11">
        <v>15</v>
      </c>
      <c r="E397" s="16">
        <v>39.978230000000003</v>
      </c>
      <c r="F397" s="12">
        <v>29.9772</v>
      </c>
      <c r="G397" s="13">
        <v>4.0829440000000004</v>
      </c>
      <c r="H397" s="14">
        <f t="shared" si="26"/>
        <v>9.7915205302840302</v>
      </c>
      <c r="I397" s="4">
        <f t="shared" si="27"/>
        <v>10.850546158669657</v>
      </c>
    </row>
    <row r="398" spans="1:9" hidden="1" x14ac:dyDescent="0.2">
      <c r="A398">
        <f t="shared" si="24"/>
        <v>2013</v>
      </c>
      <c r="B398" s="7">
        <f t="shared" si="25"/>
        <v>6</v>
      </c>
      <c r="C398" s="3">
        <v>41444</v>
      </c>
      <c r="D398" s="11">
        <v>16</v>
      </c>
      <c r="E398" s="16">
        <v>39.764200000000002</v>
      </c>
      <c r="F398" s="12">
        <v>33.305</v>
      </c>
      <c r="G398" s="13">
        <v>4.0829440000000004</v>
      </c>
      <c r="H398" s="14">
        <f t="shared" si="26"/>
        <v>9.7391000219449495</v>
      </c>
      <c r="I398" s="4">
        <f t="shared" si="27"/>
        <v>11.025310392651182</v>
      </c>
    </row>
    <row r="399" spans="1:9" hidden="1" x14ac:dyDescent="0.2">
      <c r="A399">
        <f t="shared" si="24"/>
        <v>2013</v>
      </c>
      <c r="B399" s="7">
        <f t="shared" si="25"/>
        <v>6</v>
      </c>
      <c r="C399" s="3">
        <v>41444</v>
      </c>
      <c r="D399" s="11">
        <v>17</v>
      </c>
      <c r="E399" s="16">
        <v>41.50647</v>
      </c>
      <c r="F399" s="12">
        <v>32.588200000000001</v>
      </c>
      <c r="G399" s="13">
        <v>4.0829440000000004</v>
      </c>
      <c r="H399" s="14">
        <f t="shared" si="26"/>
        <v>10.165819075647375</v>
      </c>
      <c r="I399" s="4">
        <f t="shared" si="27"/>
        <v>11.253983734291424</v>
      </c>
    </row>
    <row r="400" spans="1:9" hidden="1" x14ac:dyDescent="0.2">
      <c r="A400">
        <f t="shared" si="24"/>
        <v>2013</v>
      </c>
      <c r="B400" s="7">
        <f t="shared" si="25"/>
        <v>6</v>
      </c>
      <c r="C400" s="3">
        <v>41444</v>
      </c>
      <c r="D400" s="11">
        <v>18</v>
      </c>
      <c r="E400" s="16">
        <v>40.703899999999997</v>
      </c>
      <c r="F400" s="12">
        <v>35.463900000000002</v>
      </c>
      <c r="G400" s="13">
        <v>4.0829440000000004</v>
      </c>
      <c r="H400" s="14">
        <f t="shared" si="26"/>
        <v>9.9692525785315684</v>
      </c>
      <c r="I400" s="4">
        <f t="shared" si="27"/>
        <v>11.784699466692448</v>
      </c>
    </row>
    <row r="401" spans="1:9" hidden="1" x14ac:dyDescent="0.2">
      <c r="A401">
        <f t="shared" si="24"/>
        <v>2013</v>
      </c>
      <c r="B401" s="7">
        <f t="shared" si="25"/>
        <v>6</v>
      </c>
      <c r="C401" s="3">
        <v>41444</v>
      </c>
      <c r="D401" s="11">
        <v>19</v>
      </c>
      <c r="E401" s="16">
        <v>43.750019999999999</v>
      </c>
      <c r="F401" s="12">
        <v>35.655099999999997</v>
      </c>
      <c r="G401" s="13">
        <v>4.0829440000000004</v>
      </c>
      <c r="H401" s="14">
        <f t="shared" si="26"/>
        <v>10.715312284469245</v>
      </c>
      <c r="I401" s="4">
        <f t="shared" si="27"/>
        <v>11.996815834429771</v>
      </c>
    </row>
    <row r="402" spans="1:9" x14ac:dyDescent="0.2">
      <c r="A402">
        <f t="shared" si="24"/>
        <v>2013</v>
      </c>
      <c r="B402" s="7">
        <f t="shared" si="25"/>
        <v>6</v>
      </c>
      <c r="C402" s="3">
        <v>41445</v>
      </c>
      <c r="D402" s="11">
        <v>12</v>
      </c>
      <c r="E402" s="16">
        <v>44.419400000000003</v>
      </c>
      <c r="F402" s="12">
        <v>35.2089</v>
      </c>
      <c r="G402" s="13">
        <v>4.0753219999999999</v>
      </c>
      <c r="H402" s="14">
        <f t="shared" si="26"/>
        <v>10.899604988268413</v>
      </c>
      <c r="I402" s="4">
        <f t="shared" si="27"/>
        <v>12.081006114363481</v>
      </c>
    </row>
    <row r="403" spans="1:9" hidden="1" x14ac:dyDescent="0.2">
      <c r="A403">
        <f t="shared" si="24"/>
        <v>2013</v>
      </c>
      <c r="B403" s="7">
        <f t="shared" si="25"/>
        <v>6</v>
      </c>
      <c r="C403" s="3">
        <v>41445</v>
      </c>
      <c r="D403" s="11">
        <v>13</v>
      </c>
      <c r="E403" s="16">
        <v>42.72119</v>
      </c>
      <c r="F403" s="12">
        <v>37.734699999999997</v>
      </c>
      <c r="G403" s="13">
        <v>4.0753219999999999</v>
      </c>
      <c r="H403" s="14">
        <f t="shared" si="26"/>
        <v>10.482899265383201</v>
      </c>
      <c r="I403" s="4">
        <f t="shared" si="27"/>
        <v>12.081006114363481</v>
      </c>
    </row>
    <row r="404" spans="1:9" hidden="1" x14ac:dyDescent="0.2">
      <c r="A404">
        <f t="shared" si="24"/>
        <v>2013</v>
      </c>
      <c r="B404" s="7">
        <f t="shared" si="25"/>
        <v>6</v>
      </c>
      <c r="C404" s="3">
        <v>41445</v>
      </c>
      <c r="D404" s="11">
        <v>14</v>
      </c>
      <c r="E404" s="16">
        <v>46.068939999999998</v>
      </c>
      <c r="F404" s="12">
        <v>34.641500000000001</v>
      </c>
      <c r="G404" s="13">
        <v>4.0753219999999999</v>
      </c>
      <c r="H404" s="14">
        <f t="shared" si="26"/>
        <v>11.304368096557768</v>
      </c>
      <c r="I404" s="4">
        <f t="shared" si="27"/>
        <v>12.081006114363481</v>
      </c>
    </row>
    <row r="405" spans="1:9" hidden="1" x14ac:dyDescent="0.2">
      <c r="A405">
        <f t="shared" si="24"/>
        <v>2013</v>
      </c>
      <c r="B405" s="7">
        <f t="shared" si="25"/>
        <v>6</v>
      </c>
      <c r="C405" s="3">
        <v>41445</v>
      </c>
      <c r="D405" s="11">
        <v>15</v>
      </c>
      <c r="E405" s="16">
        <v>46.517229999999998</v>
      </c>
      <c r="F405" s="12">
        <v>35.555199999999999</v>
      </c>
      <c r="G405" s="13">
        <v>4.0753219999999999</v>
      </c>
      <c r="H405" s="14">
        <f t="shared" si="26"/>
        <v>11.414369220395345</v>
      </c>
      <c r="I405" s="4">
        <f t="shared" si="27"/>
        <v>12.081006114363481</v>
      </c>
    </row>
    <row r="406" spans="1:9" hidden="1" x14ac:dyDescent="0.2">
      <c r="A406">
        <f t="shared" si="24"/>
        <v>2013</v>
      </c>
      <c r="B406" s="7">
        <f t="shared" si="25"/>
        <v>6</v>
      </c>
      <c r="C406" s="3">
        <v>41445</v>
      </c>
      <c r="D406" s="11">
        <v>16</v>
      </c>
      <c r="E406" s="16">
        <v>48.147069999999999</v>
      </c>
      <c r="F406" s="12">
        <v>36.317599999999999</v>
      </c>
      <c r="G406" s="13">
        <v>4.0753219999999999</v>
      </c>
      <c r="H406" s="14">
        <f t="shared" si="26"/>
        <v>11.814298354829386</v>
      </c>
      <c r="I406" s="4">
        <f t="shared" si="27"/>
        <v>12.081006114363481</v>
      </c>
    </row>
    <row r="407" spans="1:9" hidden="1" x14ac:dyDescent="0.2">
      <c r="A407">
        <f t="shared" si="24"/>
        <v>2013</v>
      </c>
      <c r="B407" s="7">
        <f t="shared" si="25"/>
        <v>6</v>
      </c>
      <c r="C407" s="3">
        <v>41445</v>
      </c>
      <c r="D407" s="11">
        <v>17</v>
      </c>
      <c r="E407" s="16">
        <v>51.372540000000001</v>
      </c>
      <c r="F407" s="12">
        <v>39.737099999999998</v>
      </c>
      <c r="G407" s="13">
        <v>4.0753219999999999</v>
      </c>
      <c r="H407" s="14">
        <f t="shared" si="26"/>
        <v>12.605762194987292</v>
      </c>
      <c r="I407" s="4">
        <f t="shared" si="27"/>
        <v>11.700423079688196</v>
      </c>
    </row>
    <row r="408" spans="1:9" hidden="1" x14ac:dyDescent="0.2">
      <c r="A408">
        <f t="shared" si="24"/>
        <v>2013</v>
      </c>
      <c r="B408" s="7">
        <f t="shared" si="25"/>
        <v>6</v>
      </c>
      <c r="C408" s="3">
        <v>41445</v>
      </c>
      <c r="D408" s="11">
        <v>18</v>
      </c>
      <c r="E408" s="16">
        <v>49.526710000000001</v>
      </c>
      <c r="F408" s="12">
        <v>37.898200000000003</v>
      </c>
      <c r="G408" s="13">
        <v>4.0753219999999999</v>
      </c>
      <c r="H408" s="14">
        <f t="shared" si="26"/>
        <v>12.152833567507059</v>
      </c>
      <c r="I408" s="4">
        <f t="shared" si="27"/>
        <v>11.57789713023354</v>
      </c>
    </row>
    <row r="409" spans="1:9" hidden="1" x14ac:dyDescent="0.2">
      <c r="A409">
        <f t="shared" si="24"/>
        <v>2013</v>
      </c>
      <c r="B409" s="7">
        <f t="shared" si="25"/>
        <v>6</v>
      </c>
      <c r="C409" s="3">
        <v>41445</v>
      </c>
      <c r="D409" s="11">
        <v>19</v>
      </c>
      <c r="E409" s="16">
        <v>47.88964</v>
      </c>
      <c r="F409" s="12">
        <v>39.959400000000002</v>
      </c>
      <c r="G409" s="13">
        <v>4.0753219999999999</v>
      </c>
      <c r="H409" s="14">
        <f t="shared" si="26"/>
        <v>11.75113034013018</v>
      </c>
      <c r="I409" s="4">
        <f t="shared" si="27"/>
        <v>11.630359594545471</v>
      </c>
    </row>
    <row r="410" spans="1:9" x14ac:dyDescent="0.2">
      <c r="A410">
        <f t="shared" si="24"/>
        <v>2013</v>
      </c>
      <c r="B410" s="7">
        <f t="shared" si="25"/>
        <v>6</v>
      </c>
      <c r="C410" s="3">
        <v>41446</v>
      </c>
      <c r="D410" s="11">
        <v>12</v>
      </c>
      <c r="E410" s="16">
        <v>41.109529999999999</v>
      </c>
      <c r="F410" s="12">
        <v>50.6678</v>
      </c>
      <c r="G410" s="13">
        <v>3.994332</v>
      </c>
      <c r="H410" s="14">
        <f t="shared" si="26"/>
        <v>10.291966216128253</v>
      </c>
      <c r="I410" s="4">
        <f t="shared" si="27"/>
        <v>11.630359594545471</v>
      </c>
    </row>
    <row r="411" spans="1:9" hidden="1" x14ac:dyDescent="0.2">
      <c r="A411">
        <f t="shared" si="24"/>
        <v>2013</v>
      </c>
      <c r="B411" s="7">
        <f t="shared" si="25"/>
        <v>6</v>
      </c>
      <c r="C411" s="3">
        <v>41446</v>
      </c>
      <c r="D411" s="11">
        <v>13</v>
      </c>
      <c r="E411" s="16">
        <v>42.48124</v>
      </c>
      <c r="F411" s="12">
        <v>38.263800000000003</v>
      </c>
      <c r="G411" s="13">
        <v>3.994332</v>
      </c>
      <c r="H411" s="14">
        <f t="shared" si="26"/>
        <v>10.635380333933183</v>
      </c>
      <c r="I411" s="4">
        <f t="shared" si="27"/>
        <v>11.630359594545471</v>
      </c>
    </row>
    <row r="412" spans="1:9" hidden="1" x14ac:dyDescent="0.2">
      <c r="A412">
        <f t="shared" si="24"/>
        <v>2013</v>
      </c>
      <c r="B412" s="7">
        <f t="shared" si="25"/>
        <v>6</v>
      </c>
      <c r="C412" s="3">
        <v>41446</v>
      </c>
      <c r="D412" s="11">
        <v>14</v>
      </c>
      <c r="E412" s="16">
        <v>44.172199999999997</v>
      </c>
      <c r="F412" s="12">
        <v>41.113500000000002</v>
      </c>
      <c r="G412" s="13">
        <v>3.994332</v>
      </c>
      <c r="H412" s="14">
        <f t="shared" si="26"/>
        <v>11.058720206532655</v>
      </c>
      <c r="I412" s="4">
        <f t="shared" si="27"/>
        <v>11.630359594545471</v>
      </c>
    </row>
    <row r="413" spans="1:9" hidden="1" x14ac:dyDescent="0.2">
      <c r="A413">
        <f t="shared" si="24"/>
        <v>2013</v>
      </c>
      <c r="B413" s="7">
        <f t="shared" si="25"/>
        <v>6</v>
      </c>
      <c r="C413" s="3">
        <v>41446</v>
      </c>
      <c r="D413" s="11">
        <v>15</v>
      </c>
      <c r="E413" s="16">
        <v>45.646439999999998</v>
      </c>
      <c r="F413" s="12">
        <v>35.564100000000003</v>
      </c>
      <c r="G413" s="13">
        <v>3.994332</v>
      </c>
      <c r="H413" s="14">
        <f t="shared" si="26"/>
        <v>11.427803197130332</v>
      </c>
      <c r="I413" s="4">
        <f t="shared" si="27"/>
        <v>12.068074542582711</v>
      </c>
    </row>
    <row r="414" spans="1:9" hidden="1" x14ac:dyDescent="0.2">
      <c r="A414">
        <f t="shared" si="24"/>
        <v>2013</v>
      </c>
      <c r="B414" s="7">
        <f t="shared" si="25"/>
        <v>6</v>
      </c>
      <c r="C414" s="3">
        <v>41446</v>
      </c>
      <c r="D414" s="11">
        <v>16</v>
      </c>
      <c r="E414" s="16">
        <v>46.904649999999997</v>
      </c>
      <c r="F414" s="12">
        <v>40.887099999999997</v>
      </c>
      <c r="G414" s="13">
        <v>3.994332</v>
      </c>
      <c r="H414" s="14">
        <f t="shared" si="26"/>
        <v>11.742802050505565</v>
      </c>
      <c r="I414" s="4">
        <f t="shared" si="27"/>
        <v>13.091245988080331</v>
      </c>
    </row>
    <row r="415" spans="1:9" hidden="1" x14ac:dyDescent="0.2">
      <c r="A415">
        <f t="shared" si="24"/>
        <v>2013</v>
      </c>
      <c r="B415" s="7">
        <f t="shared" si="25"/>
        <v>6</v>
      </c>
      <c r="C415" s="3">
        <v>41446</v>
      </c>
      <c r="D415" s="11">
        <v>17</v>
      </c>
      <c r="E415" s="16">
        <v>48.260570000000001</v>
      </c>
      <c r="F415" s="12">
        <v>36.940300000000001</v>
      </c>
      <c r="G415" s="13">
        <v>3.994332</v>
      </c>
      <c r="H415" s="14">
        <f t="shared" si="26"/>
        <v>12.082263066765607</v>
      </c>
      <c r="I415" s="4">
        <f t="shared" si="27"/>
        <v>13.963351297693713</v>
      </c>
    </row>
    <row r="416" spans="1:9" hidden="1" x14ac:dyDescent="0.2">
      <c r="A416">
        <f t="shared" si="24"/>
        <v>2013</v>
      </c>
      <c r="B416" s="7">
        <f t="shared" si="25"/>
        <v>6</v>
      </c>
      <c r="C416" s="3">
        <v>41446</v>
      </c>
      <c r="D416" s="11">
        <v>18</v>
      </c>
      <c r="E416" s="16">
        <v>45.01041</v>
      </c>
      <c r="F416" s="12">
        <v>37.443300000000001</v>
      </c>
      <c r="G416" s="13">
        <v>3.994332</v>
      </c>
      <c r="H416" s="14">
        <f t="shared" si="26"/>
        <v>11.268570063780377</v>
      </c>
      <c r="I416" s="4">
        <f t="shared" si="27"/>
        <v>14.637413925214874</v>
      </c>
    </row>
    <row r="417" spans="1:9" hidden="1" x14ac:dyDescent="0.2">
      <c r="A417">
        <f t="shared" si="24"/>
        <v>2013</v>
      </c>
      <c r="B417" s="7">
        <f t="shared" si="25"/>
        <v>6</v>
      </c>
      <c r="C417" s="3">
        <v>41446</v>
      </c>
      <c r="D417" s="11">
        <v>19</v>
      </c>
      <c r="E417" s="16">
        <v>44.183869999999999</v>
      </c>
      <c r="F417" s="12">
        <v>44.322000000000003</v>
      </c>
      <c r="G417" s="13">
        <v>3.994332</v>
      </c>
      <c r="H417" s="14">
        <f t="shared" si="26"/>
        <v>11.061641846496485</v>
      </c>
      <c r="I417" s="4">
        <f t="shared" si="27"/>
        <v>14.637413925214874</v>
      </c>
    </row>
    <row r="418" spans="1:9" x14ac:dyDescent="0.2">
      <c r="A418">
        <f t="shared" si="24"/>
        <v>2013</v>
      </c>
      <c r="B418" s="7">
        <f t="shared" si="25"/>
        <v>6</v>
      </c>
      <c r="C418" s="3">
        <v>41447</v>
      </c>
      <c r="D418" s="11">
        <v>12</v>
      </c>
      <c r="E418" s="16">
        <v>38.652760000000001</v>
      </c>
      <c r="F418" s="12">
        <v>120.5243</v>
      </c>
      <c r="G418" s="13">
        <v>3.9086650000000001</v>
      </c>
      <c r="H418" s="14">
        <f t="shared" si="26"/>
        <v>9.8889927890980687</v>
      </c>
      <c r="I418" s="4">
        <f t="shared" si="27"/>
        <v>14.637413925214874</v>
      </c>
    </row>
    <row r="419" spans="1:9" hidden="1" x14ac:dyDescent="0.2">
      <c r="A419">
        <f t="shared" si="24"/>
        <v>2013</v>
      </c>
      <c r="B419" s="7">
        <f t="shared" si="25"/>
        <v>6</v>
      </c>
      <c r="C419" s="3">
        <v>41447</v>
      </c>
      <c r="D419" s="11">
        <v>13</v>
      </c>
      <c r="E419" s="16">
        <v>53.132339999999999</v>
      </c>
      <c r="F419" s="12">
        <v>171.11930000000001</v>
      </c>
      <c r="G419" s="13">
        <v>3.9086650000000001</v>
      </c>
      <c r="H419" s="14">
        <f t="shared" si="26"/>
        <v>13.593475010009811</v>
      </c>
      <c r="I419" s="4">
        <f t="shared" si="27"/>
        <v>14.637413925214874</v>
      </c>
    </row>
    <row r="420" spans="1:9" hidden="1" x14ac:dyDescent="0.2">
      <c r="A420">
        <f t="shared" si="24"/>
        <v>2013</v>
      </c>
      <c r="B420" s="7">
        <f t="shared" si="25"/>
        <v>6</v>
      </c>
      <c r="C420" s="3">
        <v>41447</v>
      </c>
      <c r="D420" s="11">
        <v>14</v>
      </c>
      <c r="E420" s="16">
        <v>53.65889</v>
      </c>
      <c r="F420" s="12">
        <v>92.896100000000004</v>
      </c>
      <c r="G420" s="13">
        <v>3.9086650000000001</v>
      </c>
      <c r="H420" s="14">
        <f t="shared" si="26"/>
        <v>13.728188524726473</v>
      </c>
      <c r="I420" s="4">
        <f t="shared" si="27"/>
        <v>14.637413925214874</v>
      </c>
    </row>
    <row r="421" spans="1:9" hidden="1" x14ac:dyDescent="0.2">
      <c r="A421">
        <f t="shared" si="24"/>
        <v>2013</v>
      </c>
      <c r="B421" s="7">
        <f t="shared" si="25"/>
        <v>6</v>
      </c>
      <c r="C421" s="3">
        <v>41447</v>
      </c>
      <c r="D421" s="11">
        <v>15</v>
      </c>
      <c r="E421" s="16">
        <v>59.23319</v>
      </c>
      <c r="F421" s="12">
        <v>42.561300000000003</v>
      </c>
      <c r="G421" s="13">
        <v>3.9086650000000001</v>
      </c>
      <c r="H421" s="14">
        <f t="shared" si="26"/>
        <v>15.154327628486964</v>
      </c>
      <c r="I421" s="4">
        <f t="shared" si="27"/>
        <v>14.603480983916503</v>
      </c>
    </row>
    <row r="422" spans="1:9" hidden="1" x14ac:dyDescent="0.2">
      <c r="A422">
        <f t="shared" si="24"/>
        <v>2013</v>
      </c>
      <c r="B422" s="7">
        <f t="shared" si="25"/>
        <v>6</v>
      </c>
      <c r="C422" s="3">
        <v>41447</v>
      </c>
      <c r="D422" s="11">
        <v>16</v>
      </c>
      <c r="E422" s="16">
        <v>52.28783</v>
      </c>
      <c r="F422" s="12">
        <v>80.921099999999996</v>
      </c>
      <c r="G422" s="13">
        <v>3.9086650000000001</v>
      </c>
      <c r="H422" s="14">
        <f t="shared" si="26"/>
        <v>13.377414027551605</v>
      </c>
      <c r="I422" s="4">
        <f t="shared" si="27"/>
        <v>13.832522101535947</v>
      </c>
    </row>
    <row r="423" spans="1:9" hidden="1" x14ac:dyDescent="0.2">
      <c r="A423">
        <f t="shared" si="24"/>
        <v>2013</v>
      </c>
      <c r="B423" s="7">
        <f t="shared" si="25"/>
        <v>6</v>
      </c>
      <c r="C423" s="3">
        <v>41447</v>
      </c>
      <c r="D423" s="11">
        <v>17</v>
      </c>
      <c r="E423" s="16">
        <v>63.671080000000003</v>
      </c>
      <c r="F423" s="12">
        <v>39.378</v>
      </c>
      <c r="G423" s="13">
        <v>3.9086650000000001</v>
      </c>
      <c r="H423" s="14">
        <f t="shared" si="26"/>
        <v>16.289725520094457</v>
      </c>
      <c r="I423" s="4">
        <f t="shared" si="27"/>
        <v>12.785593674566636</v>
      </c>
    </row>
    <row r="424" spans="1:9" hidden="1" x14ac:dyDescent="0.2">
      <c r="A424">
        <f t="shared" si="24"/>
        <v>2013</v>
      </c>
      <c r="B424" s="7">
        <f t="shared" si="25"/>
        <v>6</v>
      </c>
      <c r="C424" s="3">
        <v>41447</v>
      </c>
      <c r="D424" s="11">
        <v>18</v>
      </c>
      <c r="E424" s="16">
        <v>53.128360000000001</v>
      </c>
      <c r="F424" s="12">
        <v>40.781700000000001</v>
      </c>
      <c r="G424" s="13">
        <v>3.9086650000000001</v>
      </c>
      <c r="H424" s="14">
        <f t="shared" si="26"/>
        <v>13.592456759532986</v>
      </c>
      <c r="I424" s="4">
        <f t="shared" si="27"/>
        <v>11.107710688943667</v>
      </c>
    </row>
    <row r="425" spans="1:9" hidden="1" x14ac:dyDescent="0.2">
      <c r="A425">
        <f t="shared" si="24"/>
        <v>2013</v>
      </c>
      <c r="B425" s="7">
        <f t="shared" si="25"/>
        <v>6</v>
      </c>
      <c r="C425" s="3">
        <v>41447</v>
      </c>
      <c r="D425" s="11">
        <v>19</v>
      </c>
      <c r="E425" s="16">
        <v>47.179510000000001</v>
      </c>
      <c r="F425" s="12">
        <v>76.559399999999997</v>
      </c>
      <c r="G425" s="13">
        <v>3.9086650000000001</v>
      </c>
      <c r="H425" s="14">
        <f t="shared" si="26"/>
        <v>12.070492098964737</v>
      </c>
      <c r="I425" s="4">
        <f t="shared" si="27"/>
        <v>10.395396510061619</v>
      </c>
    </row>
    <row r="426" spans="1:9" x14ac:dyDescent="0.2">
      <c r="A426">
        <f t="shared" si="24"/>
        <v>2013</v>
      </c>
      <c r="B426" s="7">
        <f t="shared" si="25"/>
        <v>6</v>
      </c>
      <c r="C426" s="3">
        <v>41448</v>
      </c>
      <c r="D426" s="11">
        <v>12</v>
      </c>
      <c r="E426" s="16">
        <v>35.919460000000001</v>
      </c>
      <c r="F426" s="12">
        <v>30.5153</v>
      </c>
      <c r="G426" s="13">
        <v>3.9086650000000001</v>
      </c>
      <c r="H426" s="14">
        <f t="shared" si="26"/>
        <v>9.1897003196743654</v>
      </c>
      <c r="I426" s="4">
        <f t="shared" si="27"/>
        <v>10.771574181977734</v>
      </c>
    </row>
    <row r="427" spans="1:9" hidden="1" x14ac:dyDescent="0.2">
      <c r="A427">
        <f t="shared" si="24"/>
        <v>2013</v>
      </c>
      <c r="B427" s="7">
        <f t="shared" si="25"/>
        <v>6</v>
      </c>
      <c r="C427" s="3">
        <v>41448</v>
      </c>
      <c r="D427" s="11">
        <v>13</v>
      </c>
      <c r="E427" s="16">
        <v>37.437950000000001</v>
      </c>
      <c r="F427" s="12">
        <v>25.307300000000001</v>
      </c>
      <c r="G427" s="13">
        <v>3.9086650000000001</v>
      </c>
      <c r="H427" s="14">
        <f t="shared" si="26"/>
        <v>9.5781935776025833</v>
      </c>
      <c r="I427" s="4">
        <f t="shared" si="27"/>
        <v>11.087451214161357</v>
      </c>
    </row>
    <row r="428" spans="1:9" hidden="1" x14ac:dyDescent="0.2">
      <c r="A428">
        <f t="shared" si="24"/>
        <v>2013</v>
      </c>
      <c r="B428" s="7">
        <f t="shared" si="25"/>
        <v>6</v>
      </c>
      <c r="C428" s="3">
        <v>41448</v>
      </c>
      <c r="D428" s="11">
        <v>14</v>
      </c>
      <c r="E428" s="16">
        <v>37.220410000000001</v>
      </c>
      <c r="F428" s="12">
        <v>26.364000000000001</v>
      </c>
      <c r="G428" s="13">
        <v>3.9086650000000001</v>
      </c>
      <c r="H428" s="14">
        <f t="shared" si="26"/>
        <v>9.5225377462637493</v>
      </c>
      <c r="I428" s="4">
        <f t="shared" si="27"/>
        <v>11.173788237160258</v>
      </c>
    </row>
    <row r="429" spans="1:9" hidden="1" x14ac:dyDescent="0.2">
      <c r="A429">
        <f t="shared" si="24"/>
        <v>2013</v>
      </c>
      <c r="B429" s="7">
        <f t="shared" si="25"/>
        <v>6</v>
      </c>
      <c r="C429" s="3">
        <v>41448</v>
      </c>
      <c r="D429" s="11">
        <v>15</v>
      </c>
      <c r="E429" s="16">
        <v>38.182479999999998</v>
      </c>
      <c r="F429" s="12">
        <v>30.658000000000001</v>
      </c>
      <c r="G429" s="13">
        <v>3.9086650000000001</v>
      </c>
      <c r="H429" s="14">
        <f t="shared" si="26"/>
        <v>9.7686754940625509</v>
      </c>
      <c r="I429" s="4">
        <f t="shared" si="27"/>
        <v>11.199765137201577</v>
      </c>
    </row>
    <row r="430" spans="1:9" hidden="1" x14ac:dyDescent="0.2">
      <c r="A430">
        <f t="shared" si="24"/>
        <v>2013</v>
      </c>
      <c r="B430" s="7">
        <f t="shared" si="25"/>
        <v>6</v>
      </c>
      <c r="C430" s="3">
        <v>41448</v>
      </c>
      <c r="D430" s="11">
        <v>16</v>
      </c>
      <c r="E430" s="16">
        <v>39.026719999999997</v>
      </c>
      <c r="F430" s="12">
        <v>31.133299999999998</v>
      </c>
      <c r="G430" s="13">
        <v>3.9086650000000001</v>
      </c>
      <c r="H430" s="14">
        <f t="shared" si="26"/>
        <v>9.9846673992271011</v>
      </c>
      <c r="I430" s="4">
        <f t="shared" si="27"/>
        <v>11.205405809912079</v>
      </c>
    </row>
    <row r="431" spans="1:9" hidden="1" x14ac:dyDescent="0.2">
      <c r="A431">
        <f t="shared" si="24"/>
        <v>2013</v>
      </c>
      <c r="B431" s="7">
        <f t="shared" si="25"/>
        <v>6</v>
      </c>
      <c r="C431" s="3">
        <v>41448</v>
      </c>
      <c r="D431" s="11">
        <v>17</v>
      </c>
      <c r="E431" s="16">
        <v>41.344520000000003</v>
      </c>
      <c r="F431" s="12">
        <v>33.299300000000002</v>
      </c>
      <c r="G431" s="13">
        <v>3.9086650000000001</v>
      </c>
      <c r="H431" s="14">
        <f t="shared" si="26"/>
        <v>10.577657588972194</v>
      </c>
      <c r="I431" s="4">
        <f t="shared" si="27"/>
        <v>11.254742348090716</v>
      </c>
    </row>
    <row r="432" spans="1:9" hidden="1" x14ac:dyDescent="0.2">
      <c r="A432">
        <f t="shared" si="24"/>
        <v>2013</v>
      </c>
      <c r="B432" s="7">
        <f t="shared" si="25"/>
        <v>6</v>
      </c>
      <c r="C432" s="3">
        <v>41448</v>
      </c>
      <c r="D432" s="11">
        <v>18</v>
      </c>
      <c r="E432" s="16">
        <v>43.974769999999999</v>
      </c>
      <c r="F432" s="12">
        <v>33.847999999999999</v>
      </c>
      <c r="G432" s="13">
        <v>3.9086650000000001</v>
      </c>
      <c r="H432" s="14">
        <f t="shared" si="26"/>
        <v>11.250585557984632</v>
      </c>
      <c r="I432" s="4">
        <f t="shared" si="27"/>
        <v>11.546307370930995</v>
      </c>
    </row>
    <row r="433" spans="1:9" hidden="1" x14ac:dyDescent="0.2">
      <c r="A433">
        <f t="shared" si="24"/>
        <v>2013</v>
      </c>
      <c r="B433" s="7">
        <f t="shared" si="25"/>
        <v>6</v>
      </c>
      <c r="C433" s="3">
        <v>41448</v>
      </c>
      <c r="D433" s="11">
        <v>19</v>
      </c>
      <c r="E433" s="16">
        <v>44.063890000000001</v>
      </c>
      <c r="F433" s="12">
        <v>39.585000000000001</v>
      </c>
      <c r="G433" s="13">
        <v>3.9086650000000001</v>
      </c>
      <c r="H433" s="14">
        <f t="shared" si="26"/>
        <v>11.273386181727009</v>
      </c>
      <c r="I433" s="4">
        <f t="shared" si="27"/>
        <v>11.574762738684436</v>
      </c>
    </row>
    <row r="434" spans="1:9" x14ac:dyDescent="0.2">
      <c r="A434">
        <f t="shared" si="24"/>
        <v>2013</v>
      </c>
      <c r="B434" s="7">
        <f t="shared" si="25"/>
        <v>6</v>
      </c>
      <c r="C434" s="3">
        <v>41449</v>
      </c>
      <c r="D434" s="11">
        <v>12</v>
      </c>
      <c r="E434" s="16">
        <v>43.965350000000001</v>
      </c>
      <c r="F434" s="12">
        <v>39.977600000000002</v>
      </c>
      <c r="G434" s="13">
        <v>3.9086650000000001</v>
      </c>
      <c r="H434" s="14">
        <f t="shared" si="26"/>
        <v>11.248175527961592</v>
      </c>
      <c r="I434" s="4">
        <f t="shared" si="27"/>
        <v>11.641073102964821</v>
      </c>
    </row>
    <row r="435" spans="1:9" hidden="1" x14ac:dyDescent="0.2">
      <c r="A435">
        <f t="shared" si="24"/>
        <v>2013</v>
      </c>
      <c r="B435" s="7">
        <f t="shared" si="25"/>
        <v>6</v>
      </c>
      <c r="C435" s="3">
        <v>41449</v>
      </c>
      <c r="D435" s="11">
        <v>13</v>
      </c>
      <c r="E435" s="16">
        <v>42.694369999999999</v>
      </c>
      <c r="F435" s="12">
        <v>34.899700000000003</v>
      </c>
      <c r="G435" s="13">
        <v>3.9086650000000001</v>
      </c>
      <c r="H435" s="14">
        <f t="shared" si="26"/>
        <v>10.923005680967798</v>
      </c>
      <c r="I435" s="4">
        <f t="shared" si="27"/>
        <v>11.641073102964821</v>
      </c>
    </row>
    <row r="436" spans="1:9" hidden="1" x14ac:dyDescent="0.2">
      <c r="A436">
        <f t="shared" si="24"/>
        <v>2013</v>
      </c>
      <c r="B436" s="7">
        <f t="shared" si="25"/>
        <v>6</v>
      </c>
      <c r="C436" s="3">
        <v>41449</v>
      </c>
      <c r="D436" s="11">
        <v>14</v>
      </c>
      <c r="E436" s="16">
        <v>44.38091</v>
      </c>
      <c r="F436" s="12">
        <v>32.758600000000001</v>
      </c>
      <c r="G436" s="13">
        <v>3.9086650000000001</v>
      </c>
      <c r="H436" s="14">
        <f t="shared" si="26"/>
        <v>11.354493158149905</v>
      </c>
      <c r="I436" s="4">
        <f t="shared" si="27"/>
        <v>11.641073102964821</v>
      </c>
    </row>
    <row r="437" spans="1:9" hidden="1" x14ac:dyDescent="0.2">
      <c r="A437">
        <f t="shared" si="24"/>
        <v>2013</v>
      </c>
      <c r="B437" s="7">
        <f t="shared" si="25"/>
        <v>6</v>
      </c>
      <c r="C437" s="3">
        <v>41449</v>
      </c>
      <c r="D437" s="11">
        <v>15</v>
      </c>
      <c r="E437" s="16">
        <v>44.152079999999998</v>
      </c>
      <c r="F437" s="12">
        <v>33.712200000000003</v>
      </c>
      <c r="G437" s="13">
        <v>3.9086650000000001</v>
      </c>
      <c r="H437" s="14">
        <f t="shared" si="26"/>
        <v>11.295948872569022</v>
      </c>
      <c r="I437" s="4">
        <f t="shared" si="27"/>
        <v>11.641073102964821</v>
      </c>
    </row>
    <row r="438" spans="1:9" hidden="1" x14ac:dyDescent="0.2">
      <c r="A438">
        <f t="shared" si="24"/>
        <v>2013</v>
      </c>
      <c r="B438" s="7">
        <f t="shared" si="25"/>
        <v>6</v>
      </c>
      <c r="C438" s="3">
        <v>41449</v>
      </c>
      <c r="D438" s="11">
        <v>16</v>
      </c>
      <c r="E438" s="16">
        <v>44.736710000000002</v>
      </c>
      <c r="F438" s="12">
        <v>33.714399999999998</v>
      </c>
      <c r="G438" s="13">
        <v>3.9086650000000001</v>
      </c>
      <c r="H438" s="14">
        <f t="shared" si="26"/>
        <v>11.445521680676139</v>
      </c>
      <c r="I438" s="4">
        <f t="shared" si="27"/>
        <v>11.708363794156686</v>
      </c>
    </row>
    <row r="439" spans="1:9" hidden="1" x14ac:dyDescent="0.2">
      <c r="A439">
        <f t="shared" si="24"/>
        <v>2013</v>
      </c>
      <c r="B439" s="7">
        <f t="shared" si="25"/>
        <v>6</v>
      </c>
      <c r="C439" s="3">
        <v>41449</v>
      </c>
      <c r="D439" s="11">
        <v>17</v>
      </c>
      <c r="E439" s="16">
        <v>47.252890000000001</v>
      </c>
      <c r="F439" s="12">
        <v>38.802799999999998</v>
      </c>
      <c r="G439" s="13">
        <v>3.9086650000000001</v>
      </c>
      <c r="H439" s="14">
        <f t="shared" si="26"/>
        <v>12.089265772328915</v>
      </c>
      <c r="I439" s="4">
        <f t="shared" si="27"/>
        <v>12.072546110590752</v>
      </c>
    </row>
    <row r="440" spans="1:9" hidden="1" x14ac:dyDescent="0.2">
      <c r="A440">
        <f t="shared" si="24"/>
        <v>2013</v>
      </c>
      <c r="B440" s="7">
        <f t="shared" si="25"/>
        <v>6</v>
      </c>
      <c r="C440" s="3">
        <v>41449</v>
      </c>
      <c r="D440" s="11">
        <v>18</v>
      </c>
      <c r="E440" s="16">
        <v>44.825800000000001</v>
      </c>
      <c r="F440" s="12">
        <v>41.781700000000001</v>
      </c>
      <c r="G440" s="13">
        <v>3.9086650000000001</v>
      </c>
      <c r="H440" s="14">
        <f t="shared" si="26"/>
        <v>11.468314629163666</v>
      </c>
      <c r="I440" s="4">
        <f t="shared" si="27"/>
        <v>12.371662446260459</v>
      </c>
    </row>
    <row r="441" spans="1:9" hidden="1" x14ac:dyDescent="0.2">
      <c r="A441">
        <f t="shared" si="24"/>
        <v>2013</v>
      </c>
      <c r="B441" s="7">
        <f t="shared" si="25"/>
        <v>6</v>
      </c>
      <c r="C441" s="3">
        <v>41449</v>
      </c>
      <c r="D441" s="11">
        <v>19</v>
      </c>
      <c r="E441" s="16">
        <v>45.18882</v>
      </c>
      <c r="F441" s="12">
        <v>43.597700000000003</v>
      </c>
      <c r="G441" s="13">
        <v>3.9086650000000001</v>
      </c>
      <c r="H441" s="14">
        <f t="shared" si="26"/>
        <v>11.561190329690572</v>
      </c>
      <c r="I441" s="4">
        <f t="shared" si="27"/>
        <v>12.395774121711861</v>
      </c>
    </row>
    <row r="442" spans="1:9" x14ac:dyDescent="0.2">
      <c r="A442">
        <f t="shared" si="24"/>
        <v>2013</v>
      </c>
      <c r="B442" s="7">
        <f t="shared" si="25"/>
        <v>6</v>
      </c>
      <c r="C442" s="3">
        <v>41450</v>
      </c>
      <c r="D442" s="11">
        <v>12</v>
      </c>
      <c r="E442" s="16">
        <v>40.991160000000001</v>
      </c>
      <c r="F442" s="12">
        <v>34.046700000000001</v>
      </c>
      <c r="G442" s="13">
        <v>3.9107609999999999</v>
      </c>
      <c r="H442" s="14">
        <f t="shared" si="26"/>
        <v>10.481632602963975</v>
      </c>
      <c r="I442" s="4">
        <f t="shared" si="27"/>
        <v>12.395774121711861</v>
      </c>
    </row>
    <row r="443" spans="1:9" hidden="1" x14ac:dyDescent="0.2">
      <c r="A443">
        <f t="shared" si="24"/>
        <v>2013</v>
      </c>
      <c r="B443" s="7">
        <f t="shared" si="25"/>
        <v>6</v>
      </c>
      <c r="C443" s="3">
        <v>41450</v>
      </c>
      <c r="D443" s="11">
        <v>13</v>
      </c>
      <c r="E443" s="16">
        <v>42.613689999999998</v>
      </c>
      <c r="F443" s="12">
        <v>34.245100000000001</v>
      </c>
      <c r="G443" s="13">
        <v>3.9107609999999999</v>
      </c>
      <c r="H443" s="14">
        <f t="shared" si="26"/>
        <v>10.89652116301661</v>
      </c>
      <c r="I443" s="4">
        <f t="shared" si="27"/>
        <v>12.395774121711861</v>
      </c>
    </row>
    <row r="444" spans="1:9" hidden="1" x14ac:dyDescent="0.2">
      <c r="A444">
        <f t="shared" si="24"/>
        <v>2013</v>
      </c>
      <c r="B444" s="7">
        <f t="shared" si="25"/>
        <v>6</v>
      </c>
      <c r="C444" s="3">
        <v>41450</v>
      </c>
      <c r="D444" s="11">
        <v>14</v>
      </c>
      <c r="E444" s="16">
        <v>46.106589999999997</v>
      </c>
      <c r="F444" s="12">
        <v>34.5261</v>
      </c>
      <c r="G444" s="13">
        <v>3.9107609999999999</v>
      </c>
      <c r="H444" s="14">
        <f t="shared" si="26"/>
        <v>11.789672137980306</v>
      </c>
      <c r="I444" s="4">
        <f t="shared" si="27"/>
        <v>12.395774121711861</v>
      </c>
    </row>
    <row r="445" spans="1:9" hidden="1" x14ac:dyDescent="0.2">
      <c r="A445">
        <f t="shared" si="24"/>
        <v>2013</v>
      </c>
      <c r="B445" s="7">
        <f t="shared" si="25"/>
        <v>6</v>
      </c>
      <c r="C445" s="3">
        <v>41450</v>
      </c>
      <c r="D445" s="11">
        <v>15</v>
      </c>
      <c r="E445" s="16">
        <v>53.443010000000001</v>
      </c>
      <c r="F445" s="12">
        <v>36.436199999999999</v>
      </c>
      <c r="G445" s="13">
        <v>3.9107609999999999</v>
      </c>
      <c r="H445" s="14">
        <f t="shared" si="26"/>
        <v>13.665629272665857</v>
      </c>
      <c r="I445" s="4">
        <f t="shared" si="27"/>
        <v>12.395774121711861</v>
      </c>
    </row>
    <row r="446" spans="1:9" hidden="1" x14ac:dyDescent="0.2">
      <c r="A446">
        <f t="shared" si="24"/>
        <v>2013</v>
      </c>
      <c r="B446" s="7">
        <f t="shared" si="25"/>
        <v>6</v>
      </c>
      <c r="C446" s="3">
        <v>41450</v>
      </c>
      <c r="D446" s="11">
        <v>16</v>
      </c>
      <c r="E446" s="16">
        <v>46.688079999999999</v>
      </c>
      <c r="F446" s="12">
        <v>43.675800000000002</v>
      </c>
      <c r="G446" s="13">
        <v>3.9107609999999999</v>
      </c>
      <c r="H446" s="14">
        <f t="shared" si="26"/>
        <v>11.938361868700236</v>
      </c>
      <c r="I446" s="4">
        <f t="shared" si="27"/>
        <v>12.683480173003458</v>
      </c>
    </row>
    <row r="447" spans="1:9" hidden="1" x14ac:dyDescent="0.2">
      <c r="A447">
        <f t="shared" si="24"/>
        <v>2013</v>
      </c>
      <c r="B447" s="7">
        <f t="shared" si="25"/>
        <v>6</v>
      </c>
      <c r="C447" s="3">
        <v>41450</v>
      </c>
      <c r="D447" s="11">
        <v>17</v>
      </c>
      <c r="E447" s="16">
        <v>47.29278</v>
      </c>
      <c r="F447" s="12">
        <v>47.2239</v>
      </c>
      <c r="G447" s="13">
        <v>3.9107609999999999</v>
      </c>
      <c r="H447" s="14">
        <f t="shared" si="26"/>
        <v>12.092986505695439</v>
      </c>
      <c r="I447" s="4">
        <f t="shared" si="27"/>
        <v>13.41976628640213</v>
      </c>
    </row>
    <row r="448" spans="1:9" hidden="1" x14ac:dyDescent="0.2">
      <c r="A448">
        <f t="shared" si="24"/>
        <v>2013</v>
      </c>
      <c r="B448" s="7">
        <f t="shared" si="25"/>
        <v>6</v>
      </c>
      <c r="C448" s="3">
        <v>41450</v>
      </c>
      <c r="D448" s="11">
        <v>18</v>
      </c>
      <c r="E448" s="16">
        <v>46.48377</v>
      </c>
      <c r="F448" s="12">
        <v>45.411000000000001</v>
      </c>
      <c r="G448" s="13">
        <v>3.9107609999999999</v>
      </c>
      <c r="H448" s="14">
        <f t="shared" si="26"/>
        <v>11.886118839785913</v>
      </c>
      <c r="I448" s="4">
        <f t="shared" si="27"/>
        <v>14.555141722149415</v>
      </c>
    </row>
    <row r="449" spans="1:9" hidden="1" x14ac:dyDescent="0.2">
      <c r="A449">
        <f t="shared" si="24"/>
        <v>2013</v>
      </c>
      <c r="B449" s="7">
        <f t="shared" si="25"/>
        <v>6</v>
      </c>
      <c r="C449" s="3">
        <v>41450</v>
      </c>
      <c r="D449" s="11">
        <v>19</v>
      </c>
      <c r="E449" s="16">
        <v>47.564439999999998</v>
      </c>
      <c r="F449" s="12">
        <v>58.760800000000003</v>
      </c>
      <c r="G449" s="13">
        <v>3.9107609999999999</v>
      </c>
      <c r="H449" s="14">
        <f t="shared" si="26"/>
        <v>12.162451246701089</v>
      </c>
      <c r="I449" s="4">
        <f t="shared" si="27"/>
        <v>14.915237044223607</v>
      </c>
    </row>
    <row r="450" spans="1:9" x14ac:dyDescent="0.2">
      <c r="A450">
        <f t="shared" si="24"/>
        <v>2013</v>
      </c>
      <c r="B450" s="7">
        <f t="shared" si="25"/>
        <v>6</v>
      </c>
      <c r="C450" s="3">
        <v>41451</v>
      </c>
      <c r="D450" s="11">
        <v>12</v>
      </c>
      <c r="E450" s="16">
        <v>47.118040000000001</v>
      </c>
      <c r="F450" s="12">
        <v>55.076799999999999</v>
      </c>
      <c r="G450" s="13">
        <v>3.9136790000000001</v>
      </c>
      <c r="H450" s="14">
        <f t="shared" si="26"/>
        <v>12.039321569295796</v>
      </c>
      <c r="I450" s="4">
        <f t="shared" si="27"/>
        <v>15.054561832996523</v>
      </c>
    </row>
    <row r="451" spans="1:9" hidden="1" x14ac:dyDescent="0.2">
      <c r="A451">
        <f t="shared" ref="A451:A514" si="28">YEAR(C451)</f>
        <v>2013</v>
      </c>
      <c r="B451" s="7">
        <f t="shared" ref="B451:B514" si="29">MONTH(C451)</f>
        <v>6</v>
      </c>
      <c r="C451" s="3">
        <v>41451</v>
      </c>
      <c r="D451" s="11">
        <v>13</v>
      </c>
      <c r="E451" s="16">
        <v>47.161830000000002</v>
      </c>
      <c r="F451" s="12">
        <v>51.843000000000004</v>
      </c>
      <c r="G451" s="13">
        <v>3.9136790000000001</v>
      </c>
      <c r="H451" s="14">
        <f t="shared" ref="H451:H514" si="30">E451/G451</f>
        <v>12.050510529862056</v>
      </c>
      <c r="I451" s="4">
        <f t="shared" ref="I451:I514" si="31">MAX(AVERAGE(H451:H454),AVERAGE(H452:H455),AVERAGE(H453:H456),AVERAGE(H454:H457),AVERAGE(H455:H458))</f>
        <v>15.054561832996523</v>
      </c>
    </row>
    <row r="452" spans="1:9" hidden="1" x14ac:dyDescent="0.2">
      <c r="A452">
        <f t="shared" si="28"/>
        <v>2013</v>
      </c>
      <c r="B452" s="7">
        <f t="shared" si="29"/>
        <v>6</v>
      </c>
      <c r="C452" s="3">
        <v>41451</v>
      </c>
      <c r="D452" s="11">
        <v>14</v>
      </c>
      <c r="E452" s="16">
        <v>51.534289999999999</v>
      </c>
      <c r="F452" s="12">
        <v>66.742400000000004</v>
      </c>
      <c r="G452" s="13">
        <v>3.9136790000000001</v>
      </c>
      <c r="H452" s="14">
        <f t="shared" si="30"/>
        <v>13.16773552455375</v>
      </c>
      <c r="I452" s="4">
        <f t="shared" si="31"/>
        <v>15.054561832996523</v>
      </c>
    </row>
    <row r="453" spans="1:9" hidden="1" x14ac:dyDescent="0.2">
      <c r="A453">
        <f t="shared" si="28"/>
        <v>2013</v>
      </c>
      <c r="B453" s="7">
        <f t="shared" si="29"/>
        <v>6</v>
      </c>
      <c r="C453" s="3">
        <v>41451</v>
      </c>
      <c r="D453" s="11">
        <v>15</v>
      </c>
      <c r="E453" s="16">
        <v>52.74212</v>
      </c>
      <c r="F453" s="12">
        <v>60.650700000000001</v>
      </c>
      <c r="G453" s="13">
        <v>3.9136790000000001</v>
      </c>
      <c r="H453" s="14">
        <f t="shared" si="30"/>
        <v>13.476353068302229</v>
      </c>
      <c r="I453" s="4">
        <f t="shared" si="31"/>
        <v>15.054561832996523</v>
      </c>
    </row>
    <row r="454" spans="1:9" hidden="1" x14ac:dyDescent="0.2">
      <c r="A454">
        <f t="shared" si="28"/>
        <v>2013</v>
      </c>
      <c r="B454" s="7">
        <f t="shared" si="29"/>
        <v>6</v>
      </c>
      <c r="C454" s="3">
        <v>41451</v>
      </c>
      <c r="D454" s="11">
        <v>16</v>
      </c>
      <c r="E454" s="16">
        <v>58.644390000000001</v>
      </c>
      <c r="F454" s="12">
        <v>66.3934</v>
      </c>
      <c r="G454" s="13">
        <v>3.9136790000000001</v>
      </c>
      <c r="H454" s="14">
        <f t="shared" si="30"/>
        <v>14.984466022890482</v>
      </c>
      <c r="I454" s="4">
        <f t="shared" si="31"/>
        <v>15.663981593746826</v>
      </c>
    </row>
    <row r="455" spans="1:9" hidden="1" x14ac:dyDescent="0.2">
      <c r="A455">
        <f t="shared" si="28"/>
        <v>2013</v>
      </c>
      <c r="B455" s="7">
        <f t="shared" si="29"/>
        <v>6</v>
      </c>
      <c r="C455" s="3">
        <v>41451</v>
      </c>
      <c r="D455" s="11">
        <v>17</v>
      </c>
      <c r="E455" s="16">
        <v>64.935810000000004</v>
      </c>
      <c r="F455" s="12">
        <v>65.882000000000005</v>
      </c>
      <c r="G455" s="13">
        <v>3.9136790000000001</v>
      </c>
      <c r="H455" s="14">
        <f t="shared" si="30"/>
        <v>16.592012272851196</v>
      </c>
      <c r="I455" s="4">
        <f t="shared" si="31"/>
        <v>16.78676851276731</v>
      </c>
    </row>
    <row r="456" spans="1:9" hidden="1" x14ac:dyDescent="0.2">
      <c r="A456">
        <f t="shared" si="28"/>
        <v>2013</v>
      </c>
      <c r="B456" s="7">
        <f t="shared" si="29"/>
        <v>6</v>
      </c>
      <c r="C456" s="3">
        <v>41451</v>
      </c>
      <c r="D456" s="11">
        <v>18</v>
      </c>
      <c r="E456" s="16">
        <v>57.171480000000003</v>
      </c>
      <c r="F456" s="12">
        <v>62.593800000000002</v>
      </c>
      <c r="G456" s="13">
        <v>3.9136790000000001</v>
      </c>
      <c r="H456" s="14">
        <f t="shared" si="30"/>
        <v>14.608116812850518</v>
      </c>
      <c r="I456" s="4">
        <f t="shared" si="31"/>
        <v>17.996883013230672</v>
      </c>
    </row>
    <row r="457" spans="1:9" hidden="1" x14ac:dyDescent="0.2">
      <c r="A457">
        <f t="shared" si="28"/>
        <v>2013</v>
      </c>
      <c r="B457" s="7">
        <f t="shared" si="29"/>
        <v>6</v>
      </c>
      <c r="C457" s="3">
        <v>41451</v>
      </c>
      <c r="D457" s="11">
        <v>19</v>
      </c>
      <c r="E457" s="16">
        <v>54.923209999999997</v>
      </c>
      <c r="F457" s="12">
        <v>64.534800000000004</v>
      </c>
      <c r="G457" s="13">
        <v>3.9136790000000001</v>
      </c>
      <c r="H457" s="14">
        <f t="shared" si="30"/>
        <v>14.033652223393895</v>
      </c>
      <c r="I457" s="4">
        <f t="shared" si="31"/>
        <v>18.208141983528702</v>
      </c>
    </row>
    <row r="458" spans="1:9" x14ac:dyDescent="0.2">
      <c r="A458">
        <f t="shared" si="28"/>
        <v>2013</v>
      </c>
      <c r="B458" s="7">
        <f t="shared" si="29"/>
        <v>6</v>
      </c>
      <c r="C458" s="3">
        <v>41452</v>
      </c>
      <c r="D458" s="11">
        <v>12</v>
      </c>
      <c r="E458" s="16">
        <v>54.283200000000001</v>
      </c>
      <c r="F458" s="12">
        <v>56.378100000000003</v>
      </c>
      <c r="G458" s="13">
        <v>3.9267089999999998</v>
      </c>
      <c r="H458" s="14">
        <f t="shared" si="30"/>
        <v>13.824095444811419</v>
      </c>
      <c r="I458" s="4">
        <f t="shared" si="31"/>
        <v>18.208141983528702</v>
      </c>
    </row>
    <row r="459" spans="1:9" hidden="1" x14ac:dyDescent="0.2">
      <c r="A459">
        <f t="shared" si="28"/>
        <v>2013</v>
      </c>
      <c r="B459" s="7">
        <f t="shared" si="29"/>
        <v>6</v>
      </c>
      <c r="C459" s="3">
        <v>41452</v>
      </c>
      <c r="D459" s="11">
        <v>13</v>
      </c>
      <c r="E459" s="16">
        <v>59.383510000000001</v>
      </c>
      <c r="F459" s="12">
        <v>47.326000000000001</v>
      </c>
      <c r="G459" s="13">
        <v>3.9267089999999998</v>
      </c>
      <c r="H459" s="14">
        <f t="shared" si="30"/>
        <v>15.122971934003768</v>
      </c>
      <c r="I459" s="4">
        <f t="shared" si="31"/>
        <v>18.208141983528702</v>
      </c>
    </row>
    <row r="460" spans="1:9" hidden="1" x14ac:dyDescent="0.2">
      <c r="A460">
        <f t="shared" si="28"/>
        <v>2013</v>
      </c>
      <c r="B460" s="7">
        <f t="shared" si="29"/>
        <v>6</v>
      </c>
      <c r="C460" s="3">
        <v>41452</v>
      </c>
      <c r="D460" s="11">
        <v>14</v>
      </c>
      <c r="E460" s="16">
        <v>64.127409999999998</v>
      </c>
      <c r="F460" s="12">
        <v>141.62819999999999</v>
      </c>
      <c r="G460" s="13">
        <v>3.9267089999999998</v>
      </c>
      <c r="H460" s="14">
        <f t="shared" si="30"/>
        <v>16.331082848257918</v>
      </c>
      <c r="I460" s="4">
        <f t="shared" si="31"/>
        <v>18.208141983528702</v>
      </c>
    </row>
    <row r="461" spans="1:9" hidden="1" x14ac:dyDescent="0.2">
      <c r="A461">
        <f t="shared" si="28"/>
        <v>2013</v>
      </c>
      <c r="B461" s="7">
        <f t="shared" si="29"/>
        <v>6</v>
      </c>
      <c r="C461" s="3">
        <v>41452</v>
      </c>
      <c r="D461" s="11">
        <v>15</v>
      </c>
      <c r="E461" s="16">
        <v>68.237470000000002</v>
      </c>
      <c r="F461" s="12">
        <v>52.875</v>
      </c>
      <c r="G461" s="13">
        <v>3.9267089999999998</v>
      </c>
      <c r="H461" s="14">
        <f t="shared" si="30"/>
        <v>17.377776147914197</v>
      </c>
      <c r="I461" s="4">
        <f t="shared" si="31"/>
        <v>18.208141983528702</v>
      </c>
    </row>
    <row r="462" spans="1:9" hidden="1" x14ac:dyDescent="0.2">
      <c r="A462">
        <f t="shared" si="28"/>
        <v>2013</v>
      </c>
      <c r="B462" s="7">
        <f t="shared" si="29"/>
        <v>6</v>
      </c>
      <c r="C462" s="3">
        <v>41452</v>
      </c>
      <c r="D462" s="11">
        <v>16</v>
      </c>
      <c r="E462" s="16">
        <v>71.918629999999993</v>
      </c>
      <c r="F462" s="12">
        <v>56.299199999999999</v>
      </c>
      <c r="G462" s="13">
        <v>3.9267089999999998</v>
      </c>
      <c r="H462" s="14">
        <f t="shared" si="30"/>
        <v>18.315243120893349</v>
      </c>
      <c r="I462" s="4">
        <f t="shared" si="31"/>
        <v>18.296121283593497</v>
      </c>
    </row>
    <row r="463" spans="1:9" hidden="1" x14ac:dyDescent="0.2">
      <c r="A463">
        <f t="shared" si="28"/>
        <v>2013</v>
      </c>
      <c r="B463" s="7">
        <f t="shared" si="29"/>
        <v>6</v>
      </c>
      <c r="C463" s="3">
        <v>41452</v>
      </c>
      <c r="D463" s="11">
        <v>17</v>
      </c>
      <c r="E463" s="16">
        <v>78.39058</v>
      </c>
      <c r="F463" s="12">
        <v>66.571899999999999</v>
      </c>
      <c r="G463" s="13">
        <v>3.9267089999999998</v>
      </c>
      <c r="H463" s="14">
        <f t="shared" si="30"/>
        <v>19.963429935857228</v>
      </c>
      <c r="I463" s="4">
        <f t="shared" si="31"/>
        <v>20.89847836035565</v>
      </c>
    </row>
    <row r="464" spans="1:9" hidden="1" x14ac:dyDescent="0.2">
      <c r="A464">
        <f t="shared" si="28"/>
        <v>2013</v>
      </c>
      <c r="B464" s="7">
        <f t="shared" si="29"/>
        <v>6</v>
      </c>
      <c r="C464" s="3">
        <v>41452</v>
      </c>
      <c r="D464" s="11">
        <v>18</v>
      </c>
      <c r="E464" s="16">
        <v>67.445620000000005</v>
      </c>
      <c r="F464" s="12">
        <v>52.272300000000001</v>
      </c>
      <c r="G464" s="13">
        <v>3.9267089999999998</v>
      </c>
      <c r="H464" s="14">
        <f t="shared" si="30"/>
        <v>17.176118729450032</v>
      </c>
      <c r="I464" s="4">
        <f t="shared" si="31"/>
        <v>23.57158294275024</v>
      </c>
    </row>
    <row r="465" spans="1:9" hidden="1" x14ac:dyDescent="0.2">
      <c r="A465">
        <f t="shared" si="28"/>
        <v>2013</v>
      </c>
      <c r="B465" s="7">
        <f t="shared" si="29"/>
        <v>6</v>
      </c>
      <c r="C465" s="3">
        <v>41452</v>
      </c>
      <c r="D465" s="11">
        <v>19</v>
      </c>
      <c r="E465" s="16">
        <v>59.900820000000003</v>
      </c>
      <c r="F465" s="12">
        <v>53.173000000000002</v>
      </c>
      <c r="G465" s="13">
        <v>3.9267089999999998</v>
      </c>
      <c r="H465" s="14">
        <f t="shared" si="30"/>
        <v>15.254713298082441</v>
      </c>
      <c r="I465" s="4">
        <f t="shared" si="31"/>
        <v>24.610630984470554</v>
      </c>
    </row>
    <row r="466" spans="1:9" x14ac:dyDescent="0.2">
      <c r="A466">
        <f t="shared" si="28"/>
        <v>2013</v>
      </c>
      <c r="B466" s="7">
        <f t="shared" si="29"/>
        <v>6</v>
      </c>
      <c r="C466" s="3">
        <v>41453</v>
      </c>
      <c r="D466" s="11">
        <v>12</v>
      </c>
      <c r="E466" s="16">
        <v>57.219119999999997</v>
      </c>
      <c r="F466" s="12">
        <v>48.856900000000003</v>
      </c>
      <c r="G466" s="13">
        <v>3.9769600000000001</v>
      </c>
      <c r="H466" s="14">
        <f t="shared" si="30"/>
        <v>14.38765288059221</v>
      </c>
      <c r="I466" s="4">
        <f t="shared" si="31"/>
        <v>24.610630984470554</v>
      </c>
    </row>
    <row r="467" spans="1:9" hidden="1" x14ac:dyDescent="0.2">
      <c r="A467">
        <f t="shared" si="28"/>
        <v>2013</v>
      </c>
      <c r="B467" s="7">
        <f t="shared" si="29"/>
        <v>6</v>
      </c>
      <c r="C467" s="3">
        <v>41453</v>
      </c>
      <c r="D467" s="11">
        <v>13</v>
      </c>
      <c r="E467" s="16">
        <v>66.956119999999999</v>
      </c>
      <c r="F467" s="12">
        <v>48.688400000000001</v>
      </c>
      <c r="G467" s="13">
        <v>3.9769600000000001</v>
      </c>
      <c r="H467" s="14">
        <f t="shared" si="30"/>
        <v>16.83600539105246</v>
      </c>
      <c r="I467" s="4">
        <f t="shared" si="31"/>
        <v>24.610630984470554</v>
      </c>
    </row>
    <row r="468" spans="1:9" hidden="1" x14ac:dyDescent="0.2">
      <c r="A468">
        <f t="shared" si="28"/>
        <v>2013</v>
      </c>
      <c r="B468" s="7">
        <f t="shared" si="29"/>
        <v>6</v>
      </c>
      <c r="C468" s="3">
        <v>41453</v>
      </c>
      <c r="D468" s="11">
        <v>14</v>
      </c>
      <c r="E468" s="16">
        <v>75.781270000000006</v>
      </c>
      <c r="F468" s="12">
        <v>64.476399999999998</v>
      </c>
      <c r="G468" s="13">
        <v>3.9769600000000001</v>
      </c>
      <c r="H468" s="14">
        <f t="shared" si="30"/>
        <v>19.055074730447377</v>
      </c>
      <c r="I468" s="4">
        <f t="shared" si="31"/>
        <v>24.610630984470554</v>
      </c>
    </row>
    <row r="469" spans="1:9" hidden="1" x14ac:dyDescent="0.2">
      <c r="A469">
        <f t="shared" si="28"/>
        <v>2013</v>
      </c>
      <c r="B469" s="7">
        <f t="shared" si="29"/>
        <v>6</v>
      </c>
      <c r="C469" s="3">
        <v>41453</v>
      </c>
      <c r="D469" s="11">
        <v>15</v>
      </c>
      <c r="E469" s="16">
        <v>91.095259999999996</v>
      </c>
      <c r="F469" s="12">
        <v>51.552900000000001</v>
      </c>
      <c r="G469" s="13">
        <v>3.9769600000000001</v>
      </c>
      <c r="H469" s="14">
        <f t="shared" si="30"/>
        <v>22.905752132281943</v>
      </c>
      <c r="I469" s="4">
        <f t="shared" si="31"/>
        <v>24.610630984470554</v>
      </c>
    </row>
    <row r="470" spans="1:9" hidden="1" x14ac:dyDescent="0.2">
      <c r="A470">
        <f t="shared" si="28"/>
        <v>2013</v>
      </c>
      <c r="B470" s="7">
        <f t="shared" si="29"/>
        <v>6</v>
      </c>
      <c r="C470" s="3">
        <v>41453</v>
      </c>
      <c r="D470" s="11">
        <v>16</v>
      </c>
      <c r="E470" s="16">
        <v>98.617000000000004</v>
      </c>
      <c r="F470" s="12">
        <v>53.699100000000001</v>
      </c>
      <c r="G470" s="13">
        <v>3.9769600000000001</v>
      </c>
      <c r="H470" s="14">
        <f t="shared" si="30"/>
        <v>24.797081187640813</v>
      </c>
      <c r="I470" s="4">
        <f t="shared" si="31"/>
        <v>23.349884082314134</v>
      </c>
    </row>
    <row r="471" spans="1:9" hidden="1" x14ac:dyDescent="0.2">
      <c r="A471">
        <f t="shared" si="28"/>
        <v>2013</v>
      </c>
      <c r="B471" s="7">
        <f t="shared" si="29"/>
        <v>6</v>
      </c>
      <c r="C471" s="3">
        <v>41453</v>
      </c>
      <c r="D471" s="11">
        <v>17</v>
      </c>
      <c r="E471" s="16">
        <v>109.47944</v>
      </c>
      <c r="F471" s="12">
        <v>49.2468</v>
      </c>
      <c r="G471" s="13">
        <v>3.9769600000000001</v>
      </c>
      <c r="H471" s="14">
        <f t="shared" si="30"/>
        <v>27.528423720630833</v>
      </c>
      <c r="I471" s="4">
        <f t="shared" si="31"/>
        <v>20.638062112769553</v>
      </c>
    </row>
    <row r="472" spans="1:9" hidden="1" x14ac:dyDescent="0.2">
      <c r="A472">
        <f t="shared" si="28"/>
        <v>2013</v>
      </c>
      <c r="B472" s="7">
        <f t="shared" si="29"/>
        <v>6</v>
      </c>
      <c r="C472" s="3">
        <v>41453</v>
      </c>
      <c r="D472" s="11">
        <v>18</v>
      </c>
      <c r="E472" s="16">
        <v>92.310280000000006</v>
      </c>
      <c r="F472" s="12">
        <v>74.2346</v>
      </c>
      <c r="G472" s="13">
        <v>3.9769600000000001</v>
      </c>
      <c r="H472" s="14">
        <f t="shared" si="30"/>
        <v>23.211266897328613</v>
      </c>
      <c r="I472" s="4">
        <f t="shared" si="31"/>
        <v>23.589176154650787</v>
      </c>
    </row>
    <row r="473" spans="1:9" hidden="1" x14ac:dyDescent="0.2">
      <c r="A473">
        <f t="shared" si="28"/>
        <v>2013</v>
      </c>
      <c r="B473" s="7">
        <f t="shared" si="29"/>
        <v>6</v>
      </c>
      <c r="C473" s="3">
        <v>41453</v>
      </c>
      <c r="D473" s="11">
        <v>19</v>
      </c>
      <c r="E473" s="16">
        <v>71.039500000000004</v>
      </c>
      <c r="F473" s="12">
        <v>117.0342</v>
      </c>
      <c r="G473" s="13">
        <v>3.9769600000000001</v>
      </c>
      <c r="H473" s="14">
        <f t="shared" si="30"/>
        <v>17.86276452365626</v>
      </c>
      <c r="I473" s="4">
        <f t="shared" si="31"/>
        <v>24.829518023817187</v>
      </c>
    </row>
    <row r="474" spans="1:9" x14ac:dyDescent="0.2">
      <c r="A474">
        <f t="shared" si="28"/>
        <v>2013</v>
      </c>
      <c r="B474" s="7">
        <f t="shared" si="29"/>
        <v>6</v>
      </c>
      <c r="C474" s="3">
        <v>41454</v>
      </c>
      <c r="D474" s="11">
        <v>12</v>
      </c>
      <c r="E474" s="16">
        <v>53.187980000000003</v>
      </c>
      <c r="F474" s="12">
        <v>58.7639</v>
      </c>
      <c r="G474" s="13">
        <v>3.9769600000000001</v>
      </c>
      <c r="H474" s="14">
        <f t="shared" si="30"/>
        <v>13.374029409398133</v>
      </c>
      <c r="I474" s="4">
        <f t="shared" si="31"/>
        <v>24.829518023817187</v>
      </c>
    </row>
    <row r="475" spans="1:9" hidden="1" x14ac:dyDescent="0.2">
      <c r="A475">
        <f t="shared" si="28"/>
        <v>2013</v>
      </c>
      <c r="B475" s="7">
        <f t="shared" si="29"/>
        <v>6</v>
      </c>
      <c r="C475" s="3">
        <v>41454</v>
      </c>
      <c r="D475" s="11">
        <v>13</v>
      </c>
      <c r="E475" s="16">
        <v>64.0989</v>
      </c>
      <c r="F475" s="12">
        <v>60.7729</v>
      </c>
      <c r="G475" s="13">
        <v>3.9769600000000001</v>
      </c>
      <c r="H475" s="14">
        <f t="shared" si="30"/>
        <v>16.117562158030253</v>
      </c>
      <c r="I475" s="4">
        <f t="shared" si="31"/>
        <v>24.829518023817187</v>
      </c>
    </row>
    <row r="476" spans="1:9" hidden="1" x14ac:dyDescent="0.2">
      <c r="A476">
        <f t="shared" si="28"/>
        <v>2013</v>
      </c>
      <c r="B476" s="7">
        <f t="shared" si="29"/>
        <v>6</v>
      </c>
      <c r="C476" s="3">
        <v>41454</v>
      </c>
      <c r="D476" s="11">
        <v>14</v>
      </c>
      <c r="E476" s="16">
        <v>73.09872</v>
      </c>
      <c r="F476" s="12">
        <v>50.006900000000002</v>
      </c>
      <c r="G476" s="13">
        <v>3.9769600000000001</v>
      </c>
      <c r="H476" s="14">
        <f t="shared" si="30"/>
        <v>18.38055197940135</v>
      </c>
      <c r="I476" s="4">
        <f t="shared" si="31"/>
        <v>24.829518023817187</v>
      </c>
    </row>
    <row r="477" spans="1:9" hidden="1" x14ac:dyDescent="0.2">
      <c r="A477">
        <f t="shared" si="28"/>
        <v>2013</v>
      </c>
      <c r="B477" s="7">
        <f t="shared" si="29"/>
        <v>6</v>
      </c>
      <c r="C477" s="3">
        <v>41454</v>
      </c>
      <c r="D477" s="11">
        <v>15</v>
      </c>
      <c r="E477" s="16">
        <v>89.755200000000002</v>
      </c>
      <c r="F477" s="12">
        <v>51.006999999999998</v>
      </c>
      <c r="G477" s="13">
        <v>3.9769600000000001</v>
      </c>
      <c r="H477" s="14">
        <f t="shared" si="30"/>
        <v>22.56879626649501</v>
      </c>
      <c r="I477" s="4">
        <f t="shared" si="31"/>
        <v>24.829518023817187</v>
      </c>
    </row>
    <row r="478" spans="1:9" hidden="1" x14ac:dyDescent="0.2">
      <c r="A478">
        <f t="shared" si="28"/>
        <v>2013</v>
      </c>
      <c r="B478" s="7">
        <f t="shared" si="29"/>
        <v>6</v>
      </c>
      <c r="C478" s="3">
        <v>41454</v>
      </c>
      <c r="D478" s="11">
        <v>16</v>
      </c>
      <c r="E478" s="16">
        <v>101.35417</v>
      </c>
      <c r="F478" s="12">
        <v>57.540599999999998</v>
      </c>
      <c r="G478" s="13">
        <v>3.9769600000000001</v>
      </c>
      <c r="H478" s="14">
        <f t="shared" si="30"/>
        <v>25.485338047151593</v>
      </c>
      <c r="I478" s="4">
        <f t="shared" si="31"/>
        <v>23.588227565778887</v>
      </c>
    </row>
    <row r="479" spans="1:9" hidden="1" x14ac:dyDescent="0.2">
      <c r="A479">
        <f t="shared" si="28"/>
        <v>2013</v>
      </c>
      <c r="B479" s="7">
        <f t="shared" si="29"/>
        <v>6</v>
      </c>
      <c r="C479" s="3">
        <v>41454</v>
      </c>
      <c r="D479" s="11">
        <v>17</v>
      </c>
      <c r="E479" s="16">
        <v>111.04474999999999</v>
      </c>
      <c r="F479" s="12">
        <v>58.755200000000002</v>
      </c>
      <c r="G479" s="13">
        <v>3.9769600000000001</v>
      </c>
      <c r="H479" s="14">
        <f t="shared" si="30"/>
        <v>27.922018325555197</v>
      </c>
      <c r="I479" s="4">
        <f t="shared" si="31"/>
        <v>20.532049605728997</v>
      </c>
    </row>
    <row r="480" spans="1:9" hidden="1" x14ac:dyDescent="0.2">
      <c r="A480">
        <f t="shared" si="28"/>
        <v>2013</v>
      </c>
      <c r="B480" s="7">
        <f t="shared" si="29"/>
        <v>6</v>
      </c>
      <c r="C480" s="3">
        <v>41454</v>
      </c>
      <c r="D480" s="11">
        <v>18</v>
      </c>
      <c r="E480" s="16">
        <v>92.829880000000003</v>
      </c>
      <c r="F480" s="12">
        <v>52.561399999999999</v>
      </c>
      <c r="G480" s="13">
        <v>3.9769600000000001</v>
      </c>
      <c r="H480" s="14">
        <f t="shared" si="30"/>
        <v>23.341919456066947</v>
      </c>
      <c r="I480" s="4">
        <f t="shared" si="31"/>
        <v>22.761488674766653</v>
      </c>
    </row>
    <row r="481" spans="1:9" hidden="1" x14ac:dyDescent="0.2">
      <c r="A481">
        <f t="shared" si="28"/>
        <v>2013</v>
      </c>
      <c r="B481" s="7">
        <f t="shared" si="29"/>
        <v>6</v>
      </c>
      <c r="C481" s="3">
        <v>41454</v>
      </c>
      <c r="D481" s="11">
        <v>19</v>
      </c>
      <c r="E481" s="16">
        <v>70.008949999999999</v>
      </c>
      <c r="F481" s="12">
        <v>90.044799999999995</v>
      </c>
      <c r="G481" s="13">
        <v>3.9769600000000001</v>
      </c>
      <c r="H481" s="14">
        <f t="shared" si="30"/>
        <v>17.603634434341807</v>
      </c>
      <c r="I481" s="4">
        <f t="shared" si="31"/>
        <v>24.509083571371097</v>
      </c>
    </row>
    <row r="482" spans="1:9" x14ac:dyDescent="0.2">
      <c r="A482">
        <f t="shared" si="28"/>
        <v>2013</v>
      </c>
      <c r="B482" s="7">
        <f t="shared" si="29"/>
        <v>6</v>
      </c>
      <c r="C482" s="3">
        <v>41455</v>
      </c>
      <c r="D482" s="11">
        <v>12</v>
      </c>
      <c r="E482" s="16">
        <v>52.736980000000003</v>
      </c>
      <c r="F482" s="12">
        <v>53.789700000000003</v>
      </c>
      <c r="G482" s="13">
        <v>3.9769600000000001</v>
      </c>
      <c r="H482" s="14">
        <f t="shared" si="30"/>
        <v>13.260626206952045</v>
      </c>
      <c r="I482" s="4">
        <f t="shared" si="31"/>
        <v>24.509083571371097</v>
      </c>
    </row>
    <row r="483" spans="1:9" hidden="1" x14ac:dyDescent="0.2">
      <c r="A483">
        <f t="shared" si="28"/>
        <v>2013</v>
      </c>
      <c r="B483" s="7">
        <f t="shared" si="29"/>
        <v>6</v>
      </c>
      <c r="C483" s="3">
        <v>41455</v>
      </c>
      <c r="D483" s="11">
        <v>13</v>
      </c>
      <c r="E483" s="16">
        <v>62.298740000000002</v>
      </c>
      <c r="F483" s="12">
        <v>46.863900000000001</v>
      </c>
      <c r="G483" s="13">
        <v>3.9769600000000001</v>
      </c>
      <c r="H483" s="14">
        <f t="shared" si="30"/>
        <v>15.664914909880915</v>
      </c>
      <c r="I483" s="4">
        <f t="shared" si="31"/>
        <v>24.509083571371097</v>
      </c>
    </row>
    <row r="484" spans="1:9" hidden="1" x14ac:dyDescent="0.2">
      <c r="A484">
        <f t="shared" si="28"/>
        <v>2013</v>
      </c>
      <c r="B484" s="7">
        <f t="shared" si="29"/>
        <v>6</v>
      </c>
      <c r="C484" s="3">
        <v>41455</v>
      </c>
      <c r="D484" s="11">
        <v>14</v>
      </c>
      <c r="E484" s="16">
        <v>69.013199999999998</v>
      </c>
      <c r="F484" s="12">
        <v>43.7607</v>
      </c>
      <c r="G484" s="13">
        <v>3.9769600000000001</v>
      </c>
      <c r="H484" s="14">
        <f t="shared" si="30"/>
        <v>17.353254747344703</v>
      </c>
      <c r="I484" s="4">
        <f t="shared" si="31"/>
        <v>24.509083571371097</v>
      </c>
    </row>
    <row r="485" spans="1:9" hidden="1" x14ac:dyDescent="0.2">
      <c r="A485">
        <f t="shared" si="28"/>
        <v>2013</v>
      </c>
      <c r="B485" s="7">
        <f t="shared" si="29"/>
        <v>6</v>
      </c>
      <c r="C485" s="3">
        <v>41455</v>
      </c>
      <c r="D485" s="11">
        <v>15</v>
      </c>
      <c r="E485" s="16">
        <v>85.68871</v>
      </c>
      <c r="F485" s="12">
        <v>46.002499999999998</v>
      </c>
      <c r="G485" s="13">
        <v>3.9769600000000001</v>
      </c>
      <c r="H485" s="14">
        <f t="shared" si="30"/>
        <v>21.546284096395237</v>
      </c>
      <c r="I485" s="4">
        <f t="shared" si="31"/>
        <v>24.509083571371097</v>
      </c>
    </row>
    <row r="486" spans="1:9" hidden="1" x14ac:dyDescent="0.2">
      <c r="A486">
        <f t="shared" si="28"/>
        <v>2013</v>
      </c>
      <c r="B486" s="7">
        <f t="shared" si="29"/>
        <v>6</v>
      </c>
      <c r="C486" s="3">
        <v>41455</v>
      </c>
      <c r="D486" s="11">
        <v>16</v>
      </c>
      <c r="E486" s="16">
        <v>95.169079999999994</v>
      </c>
      <c r="F486" s="12">
        <v>46.635399999999997</v>
      </c>
      <c r="G486" s="13">
        <v>3.9769600000000001</v>
      </c>
      <c r="H486" s="14">
        <f t="shared" si="30"/>
        <v>23.930107418731893</v>
      </c>
      <c r="I486" s="4">
        <f t="shared" si="31"/>
        <v>27.752900480412926</v>
      </c>
    </row>
    <row r="487" spans="1:9" hidden="1" x14ac:dyDescent="0.2">
      <c r="A487">
        <f t="shared" si="28"/>
        <v>2013</v>
      </c>
      <c r="B487" s="7">
        <f t="shared" si="29"/>
        <v>6</v>
      </c>
      <c r="C487" s="3">
        <v>41455</v>
      </c>
      <c r="D487" s="11">
        <v>17</v>
      </c>
      <c r="E487" s="16">
        <v>112.21513</v>
      </c>
      <c r="F487" s="12">
        <v>47.803100000000001</v>
      </c>
      <c r="G487" s="13">
        <v>3.9769600000000001</v>
      </c>
      <c r="H487" s="14">
        <f t="shared" si="30"/>
        <v>28.216308436594787</v>
      </c>
      <c r="I487" s="4">
        <f t="shared" si="31"/>
        <v>33.652018950038666</v>
      </c>
    </row>
    <row r="488" spans="1:9" hidden="1" x14ac:dyDescent="0.2">
      <c r="A488">
        <f t="shared" si="28"/>
        <v>2013</v>
      </c>
      <c r="B488" s="7">
        <f t="shared" si="29"/>
        <v>6</v>
      </c>
      <c r="C488" s="3">
        <v>41455</v>
      </c>
      <c r="D488" s="11">
        <v>18</v>
      </c>
      <c r="E488" s="16">
        <v>96.813659999999999</v>
      </c>
      <c r="F488" s="12">
        <v>47.9422</v>
      </c>
      <c r="G488" s="13">
        <v>3.9769600000000001</v>
      </c>
      <c r="H488" s="14">
        <f t="shared" si="30"/>
        <v>24.34363433376247</v>
      </c>
      <c r="I488" s="4">
        <f t="shared" si="31"/>
        <v>39.545948477897454</v>
      </c>
    </row>
    <row r="489" spans="1:9" hidden="1" x14ac:dyDescent="0.2">
      <c r="A489">
        <f t="shared" si="28"/>
        <v>2013</v>
      </c>
      <c r="B489" s="7">
        <f t="shared" si="29"/>
        <v>6</v>
      </c>
      <c r="C489" s="3">
        <v>41455</v>
      </c>
      <c r="D489" s="11">
        <v>19</v>
      </c>
      <c r="E489" s="16">
        <v>78.125020000000006</v>
      </c>
      <c r="F489" s="12">
        <v>45.983400000000003</v>
      </c>
      <c r="G489" s="13">
        <v>3.9769600000000001</v>
      </c>
      <c r="H489" s="14">
        <f t="shared" si="30"/>
        <v>19.644406783070487</v>
      </c>
      <c r="I489" s="4">
        <f t="shared" si="31"/>
        <v>40.901485798747082</v>
      </c>
    </row>
    <row r="490" spans="1:9" x14ac:dyDescent="0.2">
      <c r="A490">
        <f t="shared" si="28"/>
        <v>2013</v>
      </c>
      <c r="B490" s="7">
        <f t="shared" si="29"/>
        <v>7</v>
      </c>
      <c r="C490" s="3">
        <v>41456</v>
      </c>
      <c r="D490" s="11">
        <v>12</v>
      </c>
      <c r="E490" s="16">
        <v>73.022589999999994</v>
      </c>
      <c r="F490" s="12">
        <v>39.714500000000001</v>
      </c>
      <c r="G490" s="13">
        <v>3.857723</v>
      </c>
      <c r="H490" s="14">
        <f t="shared" si="30"/>
        <v>18.928935540472967</v>
      </c>
      <c r="I490" s="4">
        <f t="shared" si="31"/>
        <v>40.901485798747082</v>
      </c>
    </row>
    <row r="491" spans="1:9" hidden="1" x14ac:dyDescent="0.2">
      <c r="A491">
        <f t="shared" si="28"/>
        <v>2013</v>
      </c>
      <c r="B491" s="7">
        <f t="shared" si="29"/>
        <v>7</v>
      </c>
      <c r="C491" s="3">
        <v>41456</v>
      </c>
      <c r="D491" s="11">
        <v>13</v>
      </c>
      <c r="E491" s="16">
        <v>92.779259999999994</v>
      </c>
      <c r="F491" s="12">
        <v>43.064799999999998</v>
      </c>
      <c r="G491" s="13">
        <v>3.857723</v>
      </c>
      <c r="H491" s="14">
        <f t="shared" si="30"/>
        <v>24.05026488423352</v>
      </c>
      <c r="I491" s="4">
        <f t="shared" si="31"/>
        <v>40.901485798747082</v>
      </c>
    </row>
    <row r="492" spans="1:9" hidden="1" x14ac:dyDescent="0.2">
      <c r="A492">
        <f t="shared" si="28"/>
        <v>2013</v>
      </c>
      <c r="B492" s="7">
        <f t="shared" si="29"/>
        <v>7</v>
      </c>
      <c r="C492" s="3">
        <v>41456</v>
      </c>
      <c r="D492" s="11">
        <v>14</v>
      </c>
      <c r="E492" s="16">
        <v>128.34182999999999</v>
      </c>
      <c r="F492" s="12">
        <v>43.201300000000003</v>
      </c>
      <c r="G492" s="13">
        <v>3.857723</v>
      </c>
      <c r="H492" s="14">
        <f t="shared" si="30"/>
        <v>33.268803903235145</v>
      </c>
      <c r="I492" s="4">
        <f t="shared" si="31"/>
        <v>40.901485798747082</v>
      </c>
    </row>
    <row r="493" spans="1:9" hidden="1" x14ac:dyDescent="0.2">
      <c r="A493">
        <f t="shared" si="28"/>
        <v>2013</v>
      </c>
      <c r="B493" s="7">
        <f t="shared" si="29"/>
        <v>7</v>
      </c>
      <c r="C493" s="3">
        <v>41456</v>
      </c>
      <c r="D493" s="11">
        <v>15</v>
      </c>
      <c r="E493" s="16">
        <v>134.10833</v>
      </c>
      <c r="F493" s="12">
        <v>47.572699999999998</v>
      </c>
      <c r="G493" s="13">
        <v>3.857723</v>
      </c>
      <c r="H493" s="14">
        <f t="shared" si="30"/>
        <v>34.763597593710074</v>
      </c>
      <c r="I493" s="4">
        <f t="shared" si="31"/>
        <v>40.901485798747082</v>
      </c>
    </row>
    <row r="494" spans="1:9" hidden="1" x14ac:dyDescent="0.2">
      <c r="A494">
        <f t="shared" si="28"/>
        <v>2013</v>
      </c>
      <c r="B494" s="7">
        <f t="shared" si="29"/>
        <v>7</v>
      </c>
      <c r="C494" s="3">
        <v>41456</v>
      </c>
      <c r="D494" s="11">
        <v>16</v>
      </c>
      <c r="E494" s="16">
        <v>164.05125000000001</v>
      </c>
      <c r="F494" s="12">
        <v>46.939700000000002</v>
      </c>
      <c r="G494" s="13">
        <v>3.857723</v>
      </c>
      <c r="H494" s="14">
        <f t="shared" si="30"/>
        <v>42.525409418975912</v>
      </c>
      <c r="I494" s="4">
        <f t="shared" si="31"/>
        <v>40.071006264576276</v>
      </c>
    </row>
    <row r="495" spans="1:9" hidden="1" x14ac:dyDescent="0.2">
      <c r="A495">
        <f t="shared" si="28"/>
        <v>2013</v>
      </c>
      <c r="B495" s="7">
        <f t="shared" si="29"/>
        <v>7</v>
      </c>
      <c r="C495" s="3">
        <v>41456</v>
      </c>
      <c r="D495" s="11">
        <v>17</v>
      </c>
      <c r="E495" s="16">
        <v>183.72784999999999</v>
      </c>
      <c r="F495" s="12">
        <v>48.768599999999999</v>
      </c>
      <c r="G495" s="13">
        <v>3.857723</v>
      </c>
      <c r="H495" s="14">
        <f t="shared" si="30"/>
        <v>47.625982995668686</v>
      </c>
      <c r="I495" s="4">
        <f t="shared" si="31"/>
        <v>33.029881635496196</v>
      </c>
    </row>
    <row r="496" spans="1:9" hidden="1" x14ac:dyDescent="0.2">
      <c r="A496">
        <f t="shared" si="28"/>
        <v>2013</v>
      </c>
      <c r="B496" s="7">
        <f t="shared" si="29"/>
        <v>7</v>
      </c>
      <c r="C496" s="3">
        <v>41456</v>
      </c>
      <c r="D496" s="11">
        <v>18</v>
      </c>
      <c r="E496" s="16">
        <v>149.25898000000001</v>
      </c>
      <c r="F496" s="12">
        <v>48.096400000000003</v>
      </c>
      <c r="G496" s="13">
        <v>3.857723</v>
      </c>
      <c r="H496" s="14">
        <f t="shared" si="30"/>
        <v>38.690953186633671</v>
      </c>
      <c r="I496" s="4">
        <f t="shared" si="31"/>
        <v>33.514269991127435</v>
      </c>
    </row>
    <row r="497" spans="1:9" hidden="1" x14ac:dyDescent="0.2">
      <c r="A497">
        <f t="shared" si="28"/>
        <v>2013</v>
      </c>
      <c r="B497" s="7">
        <f t="shared" si="29"/>
        <v>7</v>
      </c>
      <c r="C497" s="3">
        <v>41456</v>
      </c>
      <c r="D497" s="11">
        <v>19</v>
      </c>
      <c r="E497" s="16">
        <v>121.29329</v>
      </c>
      <c r="F497" s="12">
        <v>47.683799999999998</v>
      </c>
      <c r="G497" s="13">
        <v>3.857723</v>
      </c>
      <c r="H497" s="14">
        <f t="shared" si="30"/>
        <v>31.441679457026851</v>
      </c>
      <c r="I497" s="4">
        <f t="shared" si="31"/>
        <v>35.970004292523086</v>
      </c>
    </row>
    <row r="498" spans="1:9" x14ac:dyDescent="0.2">
      <c r="A498">
        <f t="shared" si="28"/>
        <v>2013</v>
      </c>
      <c r="B498" s="7">
        <f t="shared" si="29"/>
        <v>7</v>
      </c>
      <c r="C498" s="3">
        <v>41457</v>
      </c>
      <c r="D498" s="11">
        <v>12</v>
      </c>
      <c r="E498" s="16">
        <v>56.941499999999998</v>
      </c>
      <c r="F498" s="12">
        <v>41.406799999999997</v>
      </c>
      <c r="G498" s="13">
        <v>3.9650340000000002</v>
      </c>
      <c r="H498" s="14">
        <f t="shared" si="30"/>
        <v>14.360910902655563</v>
      </c>
      <c r="I498" s="4">
        <f t="shared" si="31"/>
        <v>35.970004292523086</v>
      </c>
    </row>
    <row r="499" spans="1:9" hidden="1" x14ac:dyDescent="0.2">
      <c r="A499">
        <f t="shared" si="28"/>
        <v>2013</v>
      </c>
      <c r="B499" s="7">
        <f t="shared" si="29"/>
        <v>7</v>
      </c>
      <c r="C499" s="3">
        <v>41457</v>
      </c>
      <c r="D499" s="11">
        <v>13</v>
      </c>
      <c r="E499" s="16">
        <v>73.036529999999999</v>
      </c>
      <c r="F499" s="12">
        <v>42.183799999999998</v>
      </c>
      <c r="G499" s="13">
        <v>3.9650340000000002</v>
      </c>
      <c r="H499" s="14">
        <f t="shared" si="30"/>
        <v>18.42015226098944</v>
      </c>
      <c r="I499" s="4">
        <f t="shared" si="31"/>
        <v>35.970004292523086</v>
      </c>
    </row>
    <row r="500" spans="1:9" hidden="1" x14ac:dyDescent="0.2">
      <c r="A500">
        <f t="shared" si="28"/>
        <v>2013</v>
      </c>
      <c r="B500" s="7">
        <f t="shared" si="29"/>
        <v>7</v>
      </c>
      <c r="C500" s="3">
        <v>41457</v>
      </c>
      <c r="D500" s="11">
        <v>14</v>
      </c>
      <c r="E500" s="16">
        <v>94.063149999999993</v>
      </c>
      <c r="F500" s="12">
        <v>44.722700000000003</v>
      </c>
      <c r="G500" s="13">
        <v>3.9650340000000002</v>
      </c>
      <c r="H500" s="14">
        <f t="shared" si="30"/>
        <v>23.723163534032743</v>
      </c>
      <c r="I500" s="4">
        <f t="shared" si="31"/>
        <v>35.970004292523086</v>
      </c>
    </row>
    <row r="501" spans="1:9" hidden="1" x14ac:dyDescent="0.2">
      <c r="A501">
        <f t="shared" si="28"/>
        <v>2013</v>
      </c>
      <c r="B501" s="7">
        <f t="shared" si="29"/>
        <v>7</v>
      </c>
      <c r="C501" s="3">
        <v>41457</v>
      </c>
      <c r="D501" s="11">
        <v>15</v>
      </c>
      <c r="E501" s="16">
        <v>125.57352</v>
      </c>
      <c r="F501" s="12">
        <v>46.254399999999997</v>
      </c>
      <c r="G501" s="13">
        <v>3.9650340000000002</v>
      </c>
      <c r="H501" s="14">
        <f t="shared" si="30"/>
        <v>31.670225274234721</v>
      </c>
      <c r="I501" s="4">
        <f t="shared" si="31"/>
        <v>35.970004292523086</v>
      </c>
    </row>
    <row r="502" spans="1:9" hidden="1" x14ac:dyDescent="0.2">
      <c r="A502">
        <f t="shared" si="28"/>
        <v>2013</v>
      </c>
      <c r="B502" s="7">
        <f t="shared" si="29"/>
        <v>7</v>
      </c>
      <c r="C502" s="3">
        <v>41457</v>
      </c>
      <c r="D502" s="11">
        <v>16</v>
      </c>
      <c r="E502" s="16">
        <v>151.16157000000001</v>
      </c>
      <c r="F502" s="12">
        <v>38.4236</v>
      </c>
      <c r="G502" s="13">
        <v>3.9650340000000002</v>
      </c>
      <c r="H502" s="14">
        <f t="shared" si="30"/>
        <v>38.123650389883167</v>
      </c>
      <c r="I502" s="4">
        <f t="shared" si="31"/>
        <v>34.739454314893642</v>
      </c>
    </row>
    <row r="503" spans="1:9" hidden="1" x14ac:dyDescent="0.2">
      <c r="A503">
        <f t="shared" si="28"/>
        <v>2013</v>
      </c>
      <c r="B503" s="7">
        <f t="shared" si="29"/>
        <v>7</v>
      </c>
      <c r="C503" s="3">
        <v>41457</v>
      </c>
      <c r="D503" s="11">
        <v>17</v>
      </c>
      <c r="E503" s="16">
        <v>160.74263999999999</v>
      </c>
      <c r="F503" s="12">
        <v>38.536099999999998</v>
      </c>
      <c r="G503" s="13">
        <v>3.9650340000000002</v>
      </c>
      <c r="H503" s="14">
        <f t="shared" si="30"/>
        <v>40.540040766359127</v>
      </c>
      <c r="I503" s="4">
        <f t="shared" si="31"/>
        <v>28.988916817489397</v>
      </c>
    </row>
    <row r="504" spans="1:9" hidden="1" x14ac:dyDescent="0.2">
      <c r="A504">
        <f t="shared" si="28"/>
        <v>2013</v>
      </c>
      <c r="B504" s="7">
        <f t="shared" si="29"/>
        <v>7</v>
      </c>
      <c r="C504" s="3">
        <v>41457</v>
      </c>
      <c r="D504" s="11">
        <v>18</v>
      </c>
      <c r="E504" s="16">
        <v>133.01142999999999</v>
      </c>
      <c r="F504" s="12">
        <v>34.437100000000001</v>
      </c>
      <c r="G504" s="13">
        <v>3.9650340000000002</v>
      </c>
      <c r="H504" s="14">
        <f t="shared" si="30"/>
        <v>33.546100739615341</v>
      </c>
      <c r="I504" s="4">
        <f t="shared" si="31"/>
        <v>22.446050618136507</v>
      </c>
    </row>
    <row r="505" spans="1:9" hidden="1" x14ac:dyDescent="0.2">
      <c r="A505">
        <f t="shared" si="28"/>
        <v>2013</v>
      </c>
      <c r="B505" s="7">
        <f t="shared" si="29"/>
        <v>7</v>
      </c>
      <c r="C505" s="3">
        <v>41457</v>
      </c>
      <c r="D505" s="11">
        <v>19</v>
      </c>
      <c r="E505" s="16">
        <v>106.05683000000001</v>
      </c>
      <c r="F505" s="12">
        <v>30.6052</v>
      </c>
      <c r="G505" s="13">
        <v>3.9650340000000002</v>
      </c>
      <c r="H505" s="14">
        <f t="shared" si="30"/>
        <v>26.748025363716931</v>
      </c>
      <c r="I505" s="4">
        <f t="shared" si="31"/>
        <v>18.85926803463845</v>
      </c>
    </row>
    <row r="506" spans="1:9" x14ac:dyDescent="0.2">
      <c r="A506">
        <f t="shared" si="28"/>
        <v>2013</v>
      </c>
      <c r="B506" s="7">
        <f t="shared" si="29"/>
        <v>7</v>
      </c>
      <c r="C506" s="3">
        <v>41458</v>
      </c>
      <c r="D506" s="11">
        <v>12</v>
      </c>
      <c r="E506" s="16">
        <v>59.557980000000001</v>
      </c>
      <c r="F506" s="12">
        <v>38.950400000000002</v>
      </c>
      <c r="G506" s="13">
        <v>3.9386290000000002</v>
      </c>
      <c r="H506" s="14">
        <f t="shared" si="30"/>
        <v>15.121500400266184</v>
      </c>
      <c r="I506" s="4">
        <f t="shared" si="31"/>
        <v>18.85926803463845</v>
      </c>
    </row>
    <row r="507" spans="1:9" hidden="1" x14ac:dyDescent="0.2">
      <c r="A507">
        <f t="shared" si="28"/>
        <v>2013</v>
      </c>
      <c r="B507" s="7">
        <f t="shared" si="29"/>
        <v>7</v>
      </c>
      <c r="C507" s="3">
        <v>41458</v>
      </c>
      <c r="D507" s="11">
        <v>13</v>
      </c>
      <c r="E507" s="16">
        <v>56.592489999999998</v>
      </c>
      <c r="F507" s="12">
        <v>38.3294</v>
      </c>
      <c r="G507" s="13">
        <v>3.9386290000000002</v>
      </c>
      <c r="H507" s="14">
        <f t="shared" si="30"/>
        <v>14.368575968947569</v>
      </c>
      <c r="I507" s="4">
        <f t="shared" si="31"/>
        <v>18.85926803463845</v>
      </c>
    </row>
    <row r="508" spans="1:9" hidden="1" x14ac:dyDescent="0.2">
      <c r="A508">
        <f t="shared" si="28"/>
        <v>2013</v>
      </c>
      <c r="B508" s="7">
        <f t="shared" si="29"/>
        <v>7</v>
      </c>
      <c r="C508" s="3">
        <v>41458</v>
      </c>
      <c r="D508" s="11">
        <v>14</v>
      </c>
      <c r="E508" s="16">
        <v>58.064999999999998</v>
      </c>
      <c r="F508" s="12">
        <v>46.938400000000001</v>
      </c>
      <c r="G508" s="13">
        <v>3.9386290000000002</v>
      </c>
      <c r="H508" s="14">
        <f t="shared" si="30"/>
        <v>14.74243956463023</v>
      </c>
      <c r="I508" s="4">
        <f t="shared" si="31"/>
        <v>18.85926803463845</v>
      </c>
    </row>
    <row r="509" spans="1:9" hidden="1" x14ac:dyDescent="0.2">
      <c r="A509">
        <f t="shared" si="28"/>
        <v>2013</v>
      </c>
      <c r="B509" s="7">
        <f t="shared" si="29"/>
        <v>7</v>
      </c>
      <c r="C509" s="3">
        <v>41458</v>
      </c>
      <c r="D509" s="11">
        <v>15</v>
      </c>
      <c r="E509" s="16">
        <v>65.619330000000005</v>
      </c>
      <c r="F509" s="12">
        <v>48.209899999999998</v>
      </c>
      <c r="G509" s="13">
        <v>3.9386290000000002</v>
      </c>
      <c r="H509" s="14">
        <f t="shared" si="30"/>
        <v>16.660449613304529</v>
      </c>
      <c r="I509" s="4">
        <f t="shared" si="31"/>
        <v>18.85926803463845</v>
      </c>
    </row>
    <row r="510" spans="1:9" hidden="1" x14ac:dyDescent="0.2">
      <c r="A510">
        <f t="shared" si="28"/>
        <v>2013</v>
      </c>
      <c r="B510" s="7">
        <f t="shared" si="29"/>
        <v>7</v>
      </c>
      <c r="C510" s="3">
        <v>41458</v>
      </c>
      <c r="D510" s="11">
        <v>16</v>
      </c>
      <c r="E510" s="16">
        <v>73.019919999999999</v>
      </c>
      <c r="F510" s="12">
        <v>45.871400000000001</v>
      </c>
      <c r="G510" s="13">
        <v>3.9386290000000002</v>
      </c>
      <c r="H510" s="14">
        <f t="shared" si="30"/>
        <v>18.539425774806411</v>
      </c>
      <c r="I510" s="4">
        <f t="shared" si="31"/>
        <v>18.736711429281609</v>
      </c>
    </row>
    <row r="511" spans="1:9" hidden="1" x14ac:dyDescent="0.2">
      <c r="A511">
        <f t="shared" si="28"/>
        <v>2013</v>
      </c>
      <c r="B511" s="7">
        <f t="shared" si="29"/>
        <v>7</v>
      </c>
      <c r="C511" s="3">
        <v>41458</v>
      </c>
      <c r="D511" s="11">
        <v>17</v>
      </c>
      <c r="E511" s="16">
        <v>85.566940000000002</v>
      </c>
      <c r="F511" s="12">
        <v>44.009900000000002</v>
      </c>
      <c r="G511" s="13">
        <v>3.9386290000000002</v>
      </c>
      <c r="H511" s="14">
        <f t="shared" si="30"/>
        <v>21.725057120129872</v>
      </c>
      <c r="I511" s="4">
        <f t="shared" si="31"/>
        <v>16.683301843770366</v>
      </c>
    </row>
    <row r="512" spans="1:9" hidden="1" x14ac:dyDescent="0.2">
      <c r="A512">
        <f t="shared" si="28"/>
        <v>2013</v>
      </c>
      <c r="B512" s="7">
        <f t="shared" si="29"/>
        <v>7</v>
      </c>
      <c r="C512" s="3">
        <v>41458</v>
      </c>
      <c r="D512" s="11">
        <v>18</v>
      </c>
      <c r="E512" s="16">
        <v>72.912450000000007</v>
      </c>
      <c r="F512" s="12">
        <v>42.744399999999999</v>
      </c>
      <c r="G512" s="13">
        <v>3.9386290000000002</v>
      </c>
      <c r="H512" s="14">
        <f t="shared" si="30"/>
        <v>18.512139630312987</v>
      </c>
      <c r="I512" s="4">
        <f t="shared" si="31"/>
        <v>14.18882384834639</v>
      </c>
    </row>
    <row r="513" spans="1:9" hidden="1" x14ac:dyDescent="0.2">
      <c r="A513">
        <f t="shared" si="28"/>
        <v>2013</v>
      </c>
      <c r="B513" s="7">
        <f t="shared" si="29"/>
        <v>7</v>
      </c>
      <c r="C513" s="3">
        <v>41458</v>
      </c>
      <c r="D513" s="11">
        <v>19</v>
      </c>
      <c r="E513" s="16">
        <v>63.688510000000001</v>
      </c>
      <c r="F513" s="12">
        <v>40.529800000000002</v>
      </c>
      <c r="G513" s="13">
        <v>3.9386290000000002</v>
      </c>
      <c r="H513" s="14">
        <f t="shared" si="30"/>
        <v>16.170223191877174</v>
      </c>
      <c r="I513" s="4">
        <f t="shared" si="31"/>
        <v>14.273654153250726</v>
      </c>
    </row>
    <row r="514" spans="1:9" x14ac:dyDescent="0.2">
      <c r="A514">
        <f t="shared" si="28"/>
        <v>2013</v>
      </c>
      <c r="B514" s="7">
        <f t="shared" si="29"/>
        <v>7</v>
      </c>
      <c r="C514" s="3">
        <v>41459</v>
      </c>
      <c r="D514" s="11">
        <v>12</v>
      </c>
      <c r="E514" s="16">
        <v>40.083539999999999</v>
      </c>
      <c r="F514" s="12">
        <v>46.097999999999999</v>
      </c>
      <c r="G514" s="13">
        <v>3.8818869999999999</v>
      </c>
      <c r="H514" s="14">
        <f t="shared" si="30"/>
        <v>10.325787432761437</v>
      </c>
      <c r="I514" s="4">
        <f t="shared" si="31"/>
        <v>14.273654153250726</v>
      </c>
    </row>
    <row r="515" spans="1:9" hidden="1" x14ac:dyDescent="0.2">
      <c r="A515">
        <f t="shared" ref="A515:A578" si="32">YEAR(C515)</f>
        <v>2013</v>
      </c>
      <c r="B515" s="7">
        <f t="shared" ref="B515:B578" si="33">MONTH(C515)</f>
        <v>7</v>
      </c>
      <c r="C515" s="3">
        <v>41459</v>
      </c>
      <c r="D515" s="11">
        <v>13</v>
      </c>
      <c r="E515" s="16">
        <v>45.601089999999999</v>
      </c>
      <c r="F515" s="12">
        <v>73.6571</v>
      </c>
      <c r="G515" s="13">
        <v>3.8818869999999999</v>
      </c>
      <c r="H515" s="14">
        <f t="shared" ref="H515:H578" si="34">E515/G515</f>
        <v>11.747145138433963</v>
      </c>
      <c r="I515" s="4">
        <f t="shared" ref="I515:I578" si="35">MAX(AVERAGE(H515:H518),AVERAGE(H516:H519),AVERAGE(H517:H520),AVERAGE(H518:H521),AVERAGE(H519:H522))</f>
        <v>14.273654153250726</v>
      </c>
    </row>
    <row r="516" spans="1:9" hidden="1" x14ac:dyDescent="0.2">
      <c r="A516">
        <f t="shared" si="32"/>
        <v>2013</v>
      </c>
      <c r="B516" s="7">
        <f t="shared" si="33"/>
        <v>7</v>
      </c>
      <c r="C516" s="3">
        <v>41459</v>
      </c>
      <c r="D516" s="11">
        <v>14</v>
      </c>
      <c r="E516" s="16">
        <v>49.446680000000001</v>
      </c>
      <c r="F516" s="12">
        <v>56.1008</v>
      </c>
      <c r="G516" s="13">
        <v>3.8818869999999999</v>
      </c>
      <c r="H516" s="14">
        <f t="shared" si="34"/>
        <v>12.737794788977629</v>
      </c>
      <c r="I516" s="4">
        <f t="shared" si="35"/>
        <v>14.273654153250726</v>
      </c>
    </row>
    <row r="517" spans="1:9" hidden="1" x14ac:dyDescent="0.2">
      <c r="A517">
        <f t="shared" si="32"/>
        <v>2013</v>
      </c>
      <c r="B517" s="7">
        <f t="shared" si="33"/>
        <v>7</v>
      </c>
      <c r="C517" s="3">
        <v>41459</v>
      </c>
      <c r="D517" s="11">
        <v>15</v>
      </c>
      <c r="E517" s="16">
        <v>53.21846</v>
      </c>
      <c r="F517" s="12">
        <v>48.482300000000002</v>
      </c>
      <c r="G517" s="13">
        <v>3.8818869999999999</v>
      </c>
      <c r="H517" s="14">
        <f t="shared" si="34"/>
        <v>13.709430490892704</v>
      </c>
      <c r="I517" s="4">
        <f t="shared" si="35"/>
        <v>14.273654153250726</v>
      </c>
    </row>
    <row r="518" spans="1:9" hidden="1" x14ac:dyDescent="0.2">
      <c r="A518">
        <f t="shared" si="32"/>
        <v>2013</v>
      </c>
      <c r="B518" s="7">
        <f t="shared" si="33"/>
        <v>7</v>
      </c>
      <c r="C518" s="3">
        <v>41459</v>
      </c>
      <c r="D518" s="11">
        <v>16</v>
      </c>
      <c r="E518" s="16">
        <v>53.207709999999999</v>
      </c>
      <c r="F518" s="12">
        <v>64.988600000000005</v>
      </c>
      <c r="G518" s="13">
        <v>3.8818869999999999</v>
      </c>
      <c r="H518" s="14">
        <f t="shared" si="34"/>
        <v>13.706661219144195</v>
      </c>
      <c r="I518" s="4">
        <f t="shared" si="35"/>
        <v>14.098574353143203</v>
      </c>
    </row>
    <row r="519" spans="1:9" hidden="1" x14ac:dyDescent="0.2">
      <c r="A519">
        <f t="shared" si="32"/>
        <v>2013</v>
      </c>
      <c r="B519" s="7">
        <f t="shared" si="33"/>
        <v>7</v>
      </c>
      <c r="C519" s="3">
        <v>41459</v>
      </c>
      <c r="D519" s="11">
        <v>17</v>
      </c>
      <c r="E519" s="16">
        <v>61.217970000000001</v>
      </c>
      <c r="F519" s="12">
        <v>58.344099999999997</v>
      </c>
      <c r="G519" s="13">
        <v>3.8818869999999999</v>
      </c>
      <c r="H519" s="14">
        <f t="shared" si="34"/>
        <v>15.770157657860727</v>
      </c>
      <c r="I519" s="4">
        <f t="shared" si="35"/>
        <v>13.624064791169861</v>
      </c>
    </row>
    <row r="520" spans="1:9" hidden="1" x14ac:dyDescent="0.2">
      <c r="A520">
        <f t="shared" si="32"/>
        <v>2013</v>
      </c>
      <c r="B520" s="7">
        <f t="shared" si="33"/>
        <v>7</v>
      </c>
      <c r="C520" s="3">
        <v>41459</v>
      </c>
      <c r="D520" s="11">
        <v>18</v>
      </c>
      <c r="E520" s="16">
        <v>53.99071</v>
      </c>
      <c r="F520" s="12">
        <v>73.940100000000001</v>
      </c>
      <c r="G520" s="13">
        <v>3.8818869999999999</v>
      </c>
      <c r="H520" s="14">
        <f t="shared" si="34"/>
        <v>13.90836724510528</v>
      </c>
      <c r="I520" s="4">
        <f t="shared" si="35"/>
        <v>13.377303357877238</v>
      </c>
    </row>
    <row r="521" spans="1:9" hidden="1" x14ac:dyDescent="0.2">
      <c r="A521">
        <f t="shared" si="32"/>
        <v>2013</v>
      </c>
      <c r="B521" s="7">
        <f t="shared" si="33"/>
        <v>7</v>
      </c>
      <c r="C521" s="3">
        <v>41459</v>
      </c>
      <c r="D521" s="11">
        <v>19</v>
      </c>
      <c r="E521" s="16">
        <v>50.499899999999997</v>
      </c>
      <c r="F521" s="12">
        <v>50.692599999999999</v>
      </c>
      <c r="G521" s="13">
        <v>3.8818869999999999</v>
      </c>
      <c r="H521" s="14">
        <f t="shared" si="34"/>
        <v>13.009111290462602</v>
      </c>
      <c r="I521" s="4">
        <f t="shared" si="35"/>
        <v>13.517760820961559</v>
      </c>
    </row>
    <row r="522" spans="1:9" x14ac:dyDescent="0.2">
      <c r="A522">
        <f t="shared" si="32"/>
        <v>2013</v>
      </c>
      <c r="B522" s="7">
        <f t="shared" si="33"/>
        <v>7</v>
      </c>
      <c r="C522" s="3">
        <v>41460</v>
      </c>
      <c r="D522" s="11">
        <v>12</v>
      </c>
      <c r="E522" s="16">
        <v>45.839739999999999</v>
      </c>
      <c r="F522" s="12">
        <v>32.498699999999999</v>
      </c>
      <c r="G522" s="13">
        <v>3.8818869999999999</v>
      </c>
      <c r="H522" s="14">
        <f t="shared" si="34"/>
        <v>11.808622971250838</v>
      </c>
      <c r="I522" s="4">
        <f t="shared" si="35"/>
        <v>13.549991280014078</v>
      </c>
    </row>
    <row r="523" spans="1:9" hidden="1" x14ac:dyDescent="0.2">
      <c r="A523">
        <f t="shared" si="32"/>
        <v>2013</v>
      </c>
      <c r="B523" s="7">
        <f t="shared" si="33"/>
        <v>7</v>
      </c>
      <c r="C523" s="3">
        <v>41460</v>
      </c>
      <c r="D523" s="11">
        <v>13</v>
      </c>
      <c r="E523" s="16">
        <v>45.758189999999999</v>
      </c>
      <c r="F523" s="12">
        <v>33.611199999999997</v>
      </c>
      <c r="G523" s="13">
        <v>3.8818869999999999</v>
      </c>
      <c r="H523" s="14">
        <f t="shared" si="34"/>
        <v>11.78761514696332</v>
      </c>
      <c r="I523" s="4">
        <f t="shared" si="35"/>
        <v>13.549991280014078</v>
      </c>
    </row>
    <row r="524" spans="1:9" hidden="1" x14ac:dyDescent="0.2">
      <c r="A524">
        <f t="shared" si="32"/>
        <v>2013</v>
      </c>
      <c r="B524" s="7">
        <f t="shared" si="33"/>
        <v>7</v>
      </c>
      <c r="C524" s="3">
        <v>41460</v>
      </c>
      <c r="D524" s="11">
        <v>14</v>
      </c>
      <c r="E524" s="16">
        <v>48.45</v>
      </c>
      <c r="F524" s="12">
        <v>33.944099999999999</v>
      </c>
      <c r="G524" s="13">
        <v>3.8818869999999999</v>
      </c>
      <c r="H524" s="14">
        <f t="shared" si="34"/>
        <v>12.481043368856437</v>
      </c>
      <c r="I524" s="4">
        <f t="shared" si="35"/>
        <v>13.549991280014078</v>
      </c>
    </row>
    <row r="525" spans="1:9" hidden="1" x14ac:dyDescent="0.2">
      <c r="A525">
        <f t="shared" si="32"/>
        <v>2013</v>
      </c>
      <c r="B525" s="7">
        <f t="shared" si="33"/>
        <v>7</v>
      </c>
      <c r="C525" s="3">
        <v>41460</v>
      </c>
      <c r="D525" s="11">
        <v>15</v>
      </c>
      <c r="E525" s="16">
        <v>49.562890000000003</v>
      </c>
      <c r="F525" s="12">
        <v>34.413600000000002</v>
      </c>
      <c r="G525" s="13">
        <v>3.8818869999999999</v>
      </c>
      <c r="H525" s="14">
        <f t="shared" si="34"/>
        <v>12.767731260595685</v>
      </c>
      <c r="I525" s="4">
        <f t="shared" si="35"/>
        <v>13.549991280014078</v>
      </c>
    </row>
    <row r="526" spans="1:9" hidden="1" x14ac:dyDescent="0.2">
      <c r="A526">
        <f t="shared" si="32"/>
        <v>2013</v>
      </c>
      <c r="B526" s="7">
        <f t="shared" si="33"/>
        <v>7</v>
      </c>
      <c r="C526" s="3">
        <v>41460</v>
      </c>
      <c r="D526" s="11">
        <v>16</v>
      </c>
      <c r="E526" s="16">
        <v>53.780900000000003</v>
      </c>
      <c r="F526" s="12">
        <v>36.235900000000001</v>
      </c>
      <c r="G526" s="13">
        <v>3.8818869999999999</v>
      </c>
      <c r="H526" s="14">
        <f t="shared" si="34"/>
        <v>13.854318788774636</v>
      </c>
      <c r="I526" s="4">
        <f t="shared" si="35"/>
        <v>13.549991280014078</v>
      </c>
    </row>
    <row r="527" spans="1:9" hidden="1" x14ac:dyDescent="0.2">
      <c r="A527">
        <f t="shared" si="32"/>
        <v>2013</v>
      </c>
      <c r="B527" s="7">
        <f t="shared" si="33"/>
        <v>7</v>
      </c>
      <c r="C527" s="3">
        <v>41460</v>
      </c>
      <c r="D527" s="11">
        <v>17</v>
      </c>
      <c r="E527" s="16">
        <v>55.922930000000001</v>
      </c>
      <c r="F527" s="12">
        <v>36.179600000000001</v>
      </c>
      <c r="G527" s="13">
        <v>3.8818869999999999</v>
      </c>
      <c r="H527" s="14">
        <f t="shared" si="34"/>
        <v>14.406120013282202</v>
      </c>
      <c r="I527" s="4">
        <f t="shared" si="35"/>
        <v>12.707068613509341</v>
      </c>
    </row>
    <row r="528" spans="1:9" hidden="1" x14ac:dyDescent="0.2">
      <c r="A528">
        <f t="shared" si="32"/>
        <v>2013</v>
      </c>
      <c r="B528" s="7">
        <f t="shared" si="33"/>
        <v>7</v>
      </c>
      <c r="C528" s="3">
        <v>41460</v>
      </c>
      <c r="D528" s="11">
        <v>18</v>
      </c>
      <c r="E528" s="16">
        <v>50.630960000000002</v>
      </c>
      <c r="F528" s="12">
        <v>37.546700000000001</v>
      </c>
      <c r="G528" s="13">
        <v>3.8818869999999999</v>
      </c>
      <c r="H528" s="14">
        <f t="shared" si="34"/>
        <v>13.042873221193714</v>
      </c>
      <c r="I528" s="4">
        <f t="shared" si="35"/>
        <v>12.825169313838394</v>
      </c>
    </row>
    <row r="529" spans="1:9" hidden="1" x14ac:dyDescent="0.2">
      <c r="A529">
        <f t="shared" si="32"/>
        <v>2013</v>
      </c>
      <c r="B529" s="7">
        <f t="shared" si="33"/>
        <v>7</v>
      </c>
      <c r="C529" s="3">
        <v>41460</v>
      </c>
      <c r="D529" s="11">
        <v>19</v>
      </c>
      <c r="E529" s="16">
        <v>50.06335</v>
      </c>
      <c r="F529" s="12">
        <v>40.799399999999999</v>
      </c>
      <c r="G529" s="13">
        <v>3.8818869999999999</v>
      </c>
      <c r="H529" s="14">
        <f t="shared" si="34"/>
        <v>12.896653096805755</v>
      </c>
      <c r="I529" s="4">
        <f t="shared" si="35"/>
        <v>13.317872648693875</v>
      </c>
    </row>
    <row r="530" spans="1:9" x14ac:dyDescent="0.2">
      <c r="A530">
        <f t="shared" si="32"/>
        <v>2013</v>
      </c>
      <c r="B530" s="7">
        <f t="shared" si="33"/>
        <v>7</v>
      </c>
      <c r="C530" s="3">
        <v>41461</v>
      </c>
      <c r="D530" s="11">
        <v>12</v>
      </c>
      <c r="E530" s="16">
        <v>40.241520000000001</v>
      </c>
      <c r="F530" s="12">
        <v>36.512700000000002</v>
      </c>
      <c r="G530" s="13">
        <v>3.8388770000000001</v>
      </c>
      <c r="H530" s="14">
        <f t="shared" si="34"/>
        <v>10.482628122755692</v>
      </c>
      <c r="I530" s="4">
        <f t="shared" si="35"/>
        <v>13.317872648693875</v>
      </c>
    </row>
    <row r="531" spans="1:9" hidden="1" x14ac:dyDescent="0.2">
      <c r="A531">
        <f t="shared" si="32"/>
        <v>2013</v>
      </c>
      <c r="B531" s="7">
        <f t="shared" si="33"/>
        <v>7</v>
      </c>
      <c r="C531" s="3">
        <v>41461</v>
      </c>
      <c r="D531" s="11">
        <v>13</v>
      </c>
      <c r="E531" s="16">
        <v>40.47186</v>
      </c>
      <c r="F531" s="12">
        <v>44.089599999999997</v>
      </c>
      <c r="G531" s="13">
        <v>3.8388770000000001</v>
      </c>
      <c r="H531" s="14">
        <f t="shared" si="34"/>
        <v>10.542630045192904</v>
      </c>
      <c r="I531" s="4">
        <f t="shared" si="35"/>
        <v>13.317872648693875</v>
      </c>
    </row>
    <row r="532" spans="1:9" hidden="1" x14ac:dyDescent="0.2">
      <c r="A532">
        <f t="shared" si="32"/>
        <v>2013</v>
      </c>
      <c r="B532" s="7">
        <f t="shared" si="33"/>
        <v>7</v>
      </c>
      <c r="C532" s="3">
        <v>41461</v>
      </c>
      <c r="D532" s="11">
        <v>14</v>
      </c>
      <c r="E532" s="16">
        <v>42.84657</v>
      </c>
      <c r="F532" s="12">
        <v>46.385899999999999</v>
      </c>
      <c r="G532" s="13">
        <v>3.8388770000000001</v>
      </c>
      <c r="H532" s="14">
        <f t="shared" si="34"/>
        <v>11.161225014502939</v>
      </c>
      <c r="I532" s="4">
        <f t="shared" si="35"/>
        <v>13.317872648693875</v>
      </c>
    </row>
    <row r="533" spans="1:9" hidden="1" x14ac:dyDescent="0.2">
      <c r="A533">
        <f t="shared" si="32"/>
        <v>2013</v>
      </c>
      <c r="B533" s="7">
        <f t="shared" si="33"/>
        <v>7</v>
      </c>
      <c r="C533" s="3">
        <v>41461</v>
      </c>
      <c r="D533" s="11">
        <v>15</v>
      </c>
      <c r="E533" s="16">
        <v>50.071219999999997</v>
      </c>
      <c r="F533" s="12">
        <v>42.106699999999996</v>
      </c>
      <c r="G533" s="13">
        <v>3.8388770000000001</v>
      </c>
      <c r="H533" s="14">
        <f t="shared" si="34"/>
        <v>13.043194663439333</v>
      </c>
      <c r="I533" s="4">
        <f t="shared" si="35"/>
        <v>13.317872648693875</v>
      </c>
    </row>
    <row r="534" spans="1:9" hidden="1" x14ac:dyDescent="0.2">
      <c r="A534">
        <f t="shared" si="32"/>
        <v>2013</v>
      </c>
      <c r="B534" s="7">
        <f t="shared" si="33"/>
        <v>7</v>
      </c>
      <c r="C534" s="3">
        <v>41461</v>
      </c>
      <c r="D534" s="11">
        <v>16</v>
      </c>
      <c r="E534" s="16">
        <v>50.271470000000001</v>
      </c>
      <c r="F534" s="12">
        <v>64.926400000000001</v>
      </c>
      <c r="G534" s="13">
        <v>3.8388770000000001</v>
      </c>
      <c r="H534" s="14">
        <f t="shared" si="34"/>
        <v>13.095358356102579</v>
      </c>
      <c r="I534" s="4">
        <f t="shared" si="35"/>
        <v>13.129587767464287</v>
      </c>
    </row>
    <row r="535" spans="1:9" hidden="1" x14ac:dyDescent="0.2">
      <c r="A535">
        <f t="shared" si="32"/>
        <v>2013</v>
      </c>
      <c r="B535" s="7">
        <f t="shared" si="33"/>
        <v>7</v>
      </c>
      <c r="C535" s="3">
        <v>41461</v>
      </c>
      <c r="D535" s="11">
        <v>17</v>
      </c>
      <c r="E535" s="16">
        <v>53.747729999999997</v>
      </c>
      <c r="F535" s="12">
        <v>55.078200000000002</v>
      </c>
      <c r="G535" s="13">
        <v>3.8388770000000001</v>
      </c>
      <c r="H535" s="14">
        <f t="shared" si="34"/>
        <v>14.00089922130873</v>
      </c>
      <c r="I535" s="4">
        <f t="shared" si="35"/>
        <v>12.223970056868193</v>
      </c>
    </row>
    <row r="536" spans="1:9" hidden="1" x14ac:dyDescent="0.2">
      <c r="A536">
        <f t="shared" si="32"/>
        <v>2013</v>
      </c>
      <c r="B536" s="7">
        <f t="shared" si="33"/>
        <v>7</v>
      </c>
      <c r="C536" s="3">
        <v>41461</v>
      </c>
      <c r="D536" s="11">
        <v>18</v>
      </c>
      <c r="E536" s="16">
        <v>50.412280000000003</v>
      </c>
      <c r="F536" s="12">
        <v>52.507800000000003</v>
      </c>
      <c r="G536" s="13">
        <v>3.8388770000000001</v>
      </c>
      <c r="H536" s="14">
        <f t="shared" si="34"/>
        <v>13.132038353924859</v>
      </c>
      <c r="I536" s="4">
        <f t="shared" si="35"/>
        <v>12.558328255893585</v>
      </c>
    </row>
    <row r="537" spans="1:9" hidden="1" x14ac:dyDescent="0.2">
      <c r="A537">
        <f t="shared" si="32"/>
        <v>2013</v>
      </c>
      <c r="B537" s="7">
        <f t="shared" si="33"/>
        <v>7</v>
      </c>
      <c r="C537" s="3">
        <v>41461</v>
      </c>
      <c r="D537" s="11">
        <v>19</v>
      </c>
      <c r="E537" s="16">
        <v>47.180010000000003</v>
      </c>
      <c r="F537" s="12">
        <v>56.1768</v>
      </c>
      <c r="G537" s="13">
        <v>3.8388770000000001</v>
      </c>
      <c r="H537" s="14">
        <f t="shared" si="34"/>
        <v>12.29005513852098</v>
      </c>
      <c r="I537" s="4">
        <f t="shared" si="35"/>
        <v>13.41983541019939</v>
      </c>
    </row>
    <row r="538" spans="1:9" x14ac:dyDescent="0.2">
      <c r="A538">
        <f t="shared" si="32"/>
        <v>2013</v>
      </c>
      <c r="B538" s="7">
        <f t="shared" si="33"/>
        <v>7</v>
      </c>
      <c r="C538" s="3">
        <v>41462</v>
      </c>
      <c r="D538" s="11">
        <v>12</v>
      </c>
      <c r="E538" s="16">
        <v>36.365250000000003</v>
      </c>
      <c r="F538" s="12">
        <v>70.734099999999998</v>
      </c>
      <c r="G538" s="13">
        <v>3.8388770000000001</v>
      </c>
      <c r="H538" s="14">
        <f t="shared" si="34"/>
        <v>9.4728875137182058</v>
      </c>
      <c r="I538" s="4">
        <f t="shared" si="35"/>
        <v>13.758836894227141</v>
      </c>
    </row>
    <row r="539" spans="1:9" hidden="1" x14ac:dyDescent="0.2">
      <c r="A539">
        <f t="shared" si="32"/>
        <v>2013</v>
      </c>
      <c r="B539" s="7">
        <f t="shared" si="33"/>
        <v>7</v>
      </c>
      <c r="C539" s="3">
        <v>41462</v>
      </c>
      <c r="D539" s="11">
        <v>13</v>
      </c>
      <c r="E539" s="16">
        <v>38.4754</v>
      </c>
      <c r="F539" s="12">
        <v>67.360600000000005</v>
      </c>
      <c r="G539" s="13">
        <v>3.8388770000000001</v>
      </c>
      <c r="H539" s="14">
        <f t="shared" si="34"/>
        <v>10.022566495357887</v>
      </c>
      <c r="I539" s="4">
        <f t="shared" si="35"/>
        <v>14.099745837128932</v>
      </c>
    </row>
    <row r="540" spans="1:9" hidden="1" x14ac:dyDescent="0.2">
      <c r="A540">
        <f t="shared" si="32"/>
        <v>2013</v>
      </c>
      <c r="B540" s="7">
        <f t="shared" si="33"/>
        <v>7</v>
      </c>
      <c r="C540" s="3">
        <v>41462</v>
      </c>
      <c r="D540" s="11">
        <v>14</v>
      </c>
      <c r="E540" s="16">
        <v>41.518090000000001</v>
      </c>
      <c r="F540" s="12">
        <v>41.980699999999999</v>
      </c>
      <c r="G540" s="13">
        <v>3.8388770000000001</v>
      </c>
      <c r="H540" s="14">
        <f t="shared" si="34"/>
        <v>10.815165476778756</v>
      </c>
      <c r="I540" s="4">
        <f t="shared" si="35"/>
        <v>14.099745837128932</v>
      </c>
    </row>
    <row r="541" spans="1:9" hidden="1" x14ac:dyDescent="0.2">
      <c r="A541">
        <f t="shared" si="32"/>
        <v>2013</v>
      </c>
      <c r="B541" s="7">
        <f t="shared" si="33"/>
        <v>7</v>
      </c>
      <c r="C541" s="3">
        <v>41462</v>
      </c>
      <c r="D541" s="11">
        <v>15</v>
      </c>
      <c r="E541" s="16">
        <v>46.937820000000002</v>
      </c>
      <c r="F541" s="12">
        <v>47.436100000000003</v>
      </c>
      <c r="G541" s="13">
        <v>3.8388770000000001</v>
      </c>
      <c r="H541" s="14">
        <f t="shared" si="34"/>
        <v>12.226966375843769</v>
      </c>
      <c r="I541" s="4">
        <f t="shared" si="35"/>
        <v>14.099745837128932</v>
      </c>
    </row>
    <row r="542" spans="1:9" hidden="1" x14ac:dyDescent="0.2">
      <c r="A542">
        <f t="shared" si="32"/>
        <v>2013</v>
      </c>
      <c r="B542" s="7">
        <f t="shared" si="33"/>
        <v>7</v>
      </c>
      <c r="C542" s="3">
        <v>41462</v>
      </c>
      <c r="D542" s="11">
        <v>16</v>
      </c>
      <c r="E542" s="16">
        <v>49.018239999999999</v>
      </c>
      <c r="F542" s="12">
        <v>48.3949</v>
      </c>
      <c r="G542" s="13">
        <v>3.8388770000000001</v>
      </c>
      <c r="H542" s="14">
        <f t="shared" si="34"/>
        <v>12.768900905134496</v>
      </c>
      <c r="I542" s="4">
        <f t="shared" si="35"/>
        <v>14.540245102929841</v>
      </c>
    </row>
    <row r="543" spans="1:9" hidden="1" x14ac:dyDescent="0.2">
      <c r="A543">
        <f t="shared" si="32"/>
        <v>2013</v>
      </c>
      <c r="B543" s="7">
        <f t="shared" si="33"/>
        <v>7</v>
      </c>
      <c r="C543" s="3">
        <v>41462</v>
      </c>
      <c r="D543" s="11">
        <v>17</v>
      </c>
      <c r="E543" s="16">
        <v>55.365360000000003</v>
      </c>
      <c r="F543" s="12">
        <v>54.309199999999997</v>
      </c>
      <c r="G543" s="13">
        <v>3.8388770000000001</v>
      </c>
      <c r="H543" s="14">
        <f t="shared" si="34"/>
        <v>14.422280265817321</v>
      </c>
      <c r="I543" s="4">
        <f t="shared" si="35"/>
        <v>15.407761827221865</v>
      </c>
    </row>
    <row r="544" spans="1:9" hidden="1" x14ac:dyDescent="0.2">
      <c r="A544">
        <f t="shared" si="32"/>
        <v>2013</v>
      </c>
      <c r="B544" s="7">
        <f t="shared" si="33"/>
        <v>7</v>
      </c>
      <c r="C544" s="3">
        <v>41462</v>
      </c>
      <c r="D544" s="11">
        <v>18</v>
      </c>
      <c r="E544" s="16">
        <v>54.746969999999997</v>
      </c>
      <c r="F544" s="12">
        <v>52.500599999999999</v>
      </c>
      <c r="G544" s="13">
        <v>3.8388770000000001</v>
      </c>
      <c r="H544" s="14">
        <f t="shared" si="34"/>
        <v>14.261194094001969</v>
      </c>
      <c r="I544" s="4">
        <f t="shared" si="35"/>
        <v>16.60977416051621</v>
      </c>
    </row>
    <row r="545" spans="1:9" hidden="1" x14ac:dyDescent="0.2">
      <c r="A545">
        <f t="shared" si="32"/>
        <v>2013</v>
      </c>
      <c r="B545" s="7">
        <f t="shared" si="33"/>
        <v>7</v>
      </c>
      <c r="C545" s="3">
        <v>41462</v>
      </c>
      <c r="D545" s="11">
        <v>19</v>
      </c>
      <c r="E545" s="16">
        <v>52.143360000000001</v>
      </c>
      <c r="F545" s="12">
        <v>50.6205</v>
      </c>
      <c r="G545" s="13">
        <v>3.8388770000000001</v>
      </c>
      <c r="H545" s="14">
        <f t="shared" si="34"/>
        <v>13.582972311954773</v>
      </c>
      <c r="I545" s="4">
        <f t="shared" si="35"/>
        <v>16.977816038388308</v>
      </c>
    </row>
    <row r="546" spans="1:9" x14ac:dyDescent="0.2">
      <c r="A546">
        <f t="shared" si="32"/>
        <v>2013</v>
      </c>
      <c r="B546" s="7">
        <f t="shared" si="33"/>
        <v>7</v>
      </c>
      <c r="C546" s="3">
        <v>41463</v>
      </c>
      <c r="D546" s="11">
        <v>12</v>
      </c>
      <c r="E546" s="16">
        <v>54.253070000000001</v>
      </c>
      <c r="F546" s="12">
        <v>37.4253</v>
      </c>
      <c r="G546" s="13">
        <v>3.8388770000000001</v>
      </c>
      <c r="H546" s="14">
        <f t="shared" si="34"/>
        <v>14.132536676741662</v>
      </c>
      <c r="I546" s="4">
        <f t="shared" si="35"/>
        <v>16.977816038388308</v>
      </c>
    </row>
    <row r="547" spans="1:9" hidden="1" x14ac:dyDescent="0.2">
      <c r="A547">
        <f t="shared" si="32"/>
        <v>2013</v>
      </c>
      <c r="B547" s="7">
        <f t="shared" si="33"/>
        <v>7</v>
      </c>
      <c r="C547" s="3">
        <v>41463</v>
      </c>
      <c r="D547" s="11">
        <v>13</v>
      </c>
      <c r="E547" s="16">
        <v>53.586440000000003</v>
      </c>
      <c r="F547" s="12">
        <v>47.047400000000003</v>
      </c>
      <c r="G547" s="13">
        <v>3.8388770000000001</v>
      </c>
      <c r="H547" s="14">
        <f t="shared" si="34"/>
        <v>13.958884329974627</v>
      </c>
      <c r="I547" s="4">
        <f t="shared" si="35"/>
        <v>16.997568348935271</v>
      </c>
    </row>
    <row r="548" spans="1:9" hidden="1" x14ac:dyDescent="0.2">
      <c r="A548">
        <f t="shared" si="32"/>
        <v>2013</v>
      </c>
      <c r="B548" s="7">
        <f t="shared" si="33"/>
        <v>7</v>
      </c>
      <c r="C548" s="3">
        <v>41463</v>
      </c>
      <c r="D548" s="11">
        <v>14</v>
      </c>
      <c r="E548" s="16">
        <v>55.947980000000001</v>
      </c>
      <c r="F548" s="12">
        <v>48.374099999999999</v>
      </c>
      <c r="G548" s="13">
        <v>3.8388770000000001</v>
      </c>
      <c r="H548" s="14">
        <f t="shared" si="34"/>
        <v>14.574048608486283</v>
      </c>
      <c r="I548" s="4">
        <f t="shared" si="35"/>
        <v>16.997568348935271</v>
      </c>
    </row>
    <row r="549" spans="1:9" hidden="1" x14ac:dyDescent="0.2">
      <c r="A549">
        <f t="shared" si="32"/>
        <v>2013</v>
      </c>
      <c r="B549" s="7">
        <f t="shared" si="33"/>
        <v>7</v>
      </c>
      <c r="C549" s="3">
        <v>41463</v>
      </c>
      <c r="D549" s="11">
        <v>15</v>
      </c>
      <c r="E549" s="16">
        <v>59.48536</v>
      </c>
      <c r="F549" s="12">
        <v>44.572099999999999</v>
      </c>
      <c r="G549" s="13">
        <v>3.8388770000000001</v>
      </c>
      <c r="H549" s="14">
        <f t="shared" si="34"/>
        <v>15.495510796516793</v>
      </c>
      <c r="I549" s="4">
        <f t="shared" si="35"/>
        <v>16.997568348935271</v>
      </c>
    </row>
    <row r="550" spans="1:9" hidden="1" x14ac:dyDescent="0.2">
      <c r="A550">
        <f t="shared" si="32"/>
        <v>2013</v>
      </c>
      <c r="B550" s="7">
        <f t="shared" si="33"/>
        <v>7</v>
      </c>
      <c r="C550" s="3">
        <v>41463</v>
      </c>
      <c r="D550" s="11">
        <v>16</v>
      </c>
      <c r="E550" s="16">
        <v>67.57423</v>
      </c>
      <c r="F550" s="12">
        <v>44.506500000000003</v>
      </c>
      <c r="G550" s="13">
        <v>3.8388770000000001</v>
      </c>
      <c r="H550" s="14">
        <f t="shared" si="34"/>
        <v>17.602603573909764</v>
      </c>
      <c r="I550" s="4">
        <f t="shared" si="35"/>
        <v>18.079219649537571</v>
      </c>
    </row>
    <row r="551" spans="1:9" hidden="1" x14ac:dyDescent="0.2">
      <c r="A551">
        <f t="shared" si="32"/>
        <v>2013</v>
      </c>
      <c r="B551" s="7">
        <f t="shared" si="33"/>
        <v>7</v>
      </c>
      <c r="C551" s="3">
        <v>41463</v>
      </c>
      <c r="D551" s="11">
        <v>17</v>
      </c>
      <c r="E551" s="16">
        <v>72.043949999999995</v>
      </c>
      <c r="F551" s="12">
        <v>47.757300000000001</v>
      </c>
      <c r="G551" s="13">
        <v>3.8388770000000001</v>
      </c>
      <c r="H551" s="14">
        <f t="shared" si="34"/>
        <v>18.76693366315201</v>
      </c>
      <c r="I551" s="4">
        <f t="shared" si="35"/>
        <v>19.102397341549825</v>
      </c>
    </row>
    <row r="552" spans="1:9" hidden="1" x14ac:dyDescent="0.2">
      <c r="A552">
        <f t="shared" si="32"/>
        <v>2013</v>
      </c>
      <c r="B552" s="7">
        <f t="shared" si="33"/>
        <v>7</v>
      </c>
      <c r="C552" s="3">
        <v>41463</v>
      </c>
      <c r="D552" s="11">
        <v>18</v>
      </c>
      <c r="E552" s="16">
        <v>61.599449999999997</v>
      </c>
      <c r="F552" s="12">
        <v>64.212000000000003</v>
      </c>
      <c r="G552" s="13">
        <v>3.8388770000000001</v>
      </c>
      <c r="H552" s="14">
        <f t="shared" si="34"/>
        <v>16.04621611997467</v>
      </c>
      <c r="I552" s="4">
        <f t="shared" si="35"/>
        <v>20.363146566446833</v>
      </c>
    </row>
    <row r="553" spans="1:9" hidden="1" x14ac:dyDescent="0.2">
      <c r="A553">
        <f t="shared" si="32"/>
        <v>2013</v>
      </c>
      <c r="B553" s="7">
        <f t="shared" si="33"/>
        <v>7</v>
      </c>
      <c r="C553" s="3">
        <v>41463</v>
      </c>
      <c r="D553" s="11">
        <v>19</v>
      </c>
      <c r="E553" s="16">
        <v>57.68085</v>
      </c>
      <c r="F553" s="12">
        <v>69.430700000000002</v>
      </c>
      <c r="G553" s="13">
        <v>3.8388770000000001</v>
      </c>
      <c r="H553" s="14">
        <f t="shared" si="34"/>
        <v>15.025448848712788</v>
      </c>
      <c r="I553" s="4">
        <f t="shared" si="35"/>
        <v>20.363146566446833</v>
      </c>
    </row>
    <row r="554" spans="1:9" x14ac:dyDescent="0.2">
      <c r="A554">
        <f t="shared" si="32"/>
        <v>2013</v>
      </c>
      <c r="B554" s="7">
        <f t="shared" si="33"/>
        <v>7</v>
      </c>
      <c r="C554" s="3">
        <v>41464</v>
      </c>
      <c r="D554" s="11">
        <v>12</v>
      </c>
      <c r="E554" s="16">
        <v>71.742279999999994</v>
      </c>
      <c r="F554" s="12">
        <v>53.009599999999999</v>
      </c>
      <c r="G554" s="13">
        <v>3.9523779999999999</v>
      </c>
      <c r="H554" s="14">
        <f t="shared" si="34"/>
        <v>18.151674763901628</v>
      </c>
      <c r="I554" s="4">
        <f t="shared" si="35"/>
        <v>20.363146566446833</v>
      </c>
    </row>
    <row r="555" spans="1:9" hidden="1" x14ac:dyDescent="0.2">
      <c r="A555">
        <f t="shared" si="32"/>
        <v>2013</v>
      </c>
      <c r="B555" s="7">
        <f t="shared" si="33"/>
        <v>7</v>
      </c>
      <c r="C555" s="3">
        <v>41464</v>
      </c>
      <c r="D555" s="11">
        <v>13</v>
      </c>
      <c r="E555" s="16">
        <v>64.438900000000004</v>
      </c>
      <c r="F555" s="12">
        <v>60.257399999999997</v>
      </c>
      <c r="G555" s="13">
        <v>3.9523779999999999</v>
      </c>
      <c r="H555" s="14">
        <f t="shared" si="34"/>
        <v>16.303830251053924</v>
      </c>
      <c r="I555" s="4">
        <f t="shared" si="35"/>
        <v>20.363146566446833</v>
      </c>
    </row>
    <row r="556" spans="1:9" hidden="1" x14ac:dyDescent="0.2">
      <c r="A556">
        <f t="shared" si="32"/>
        <v>2013</v>
      </c>
      <c r="B556" s="7">
        <f t="shared" si="33"/>
        <v>7</v>
      </c>
      <c r="C556" s="3">
        <v>41464</v>
      </c>
      <c r="D556" s="11">
        <v>14</v>
      </c>
      <c r="E556" s="16">
        <v>72.14246</v>
      </c>
      <c r="F556" s="12">
        <v>66.343800000000002</v>
      </c>
      <c r="G556" s="13">
        <v>3.9523779999999999</v>
      </c>
      <c r="H556" s="14">
        <f t="shared" si="34"/>
        <v>18.252925200980272</v>
      </c>
      <c r="I556" s="4">
        <f t="shared" si="35"/>
        <v>20.363146566446833</v>
      </c>
    </row>
    <row r="557" spans="1:9" hidden="1" x14ac:dyDescent="0.2">
      <c r="A557">
        <f t="shared" si="32"/>
        <v>2013</v>
      </c>
      <c r="B557" s="7">
        <f t="shared" si="33"/>
        <v>7</v>
      </c>
      <c r="C557" s="3">
        <v>41464</v>
      </c>
      <c r="D557" s="11">
        <v>15</v>
      </c>
      <c r="E557" s="16">
        <v>77.5</v>
      </c>
      <c r="F557" s="12">
        <v>52.663499999999999</v>
      </c>
      <c r="G557" s="13">
        <v>3.9523779999999999</v>
      </c>
      <c r="H557" s="14">
        <f t="shared" si="34"/>
        <v>19.608448382214455</v>
      </c>
      <c r="I557" s="4">
        <f t="shared" si="35"/>
        <v>20.10930761177195</v>
      </c>
    </row>
    <row r="558" spans="1:9" hidden="1" x14ac:dyDescent="0.2">
      <c r="A558">
        <f t="shared" si="32"/>
        <v>2013</v>
      </c>
      <c r="B558" s="7">
        <f t="shared" si="33"/>
        <v>7</v>
      </c>
      <c r="C558" s="3">
        <v>41464</v>
      </c>
      <c r="D558" s="11">
        <v>16</v>
      </c>
      <c r="E558" s="16">
        <v>87.918220000000005</v>
      </c>
      <c r="F558" s="12">
        <v>53.145499999999998</v>
      </c>
      <c r="G558" s="13">
        <v>3.9523779999999999</v>
      </c>
      <c r="H558" s="14">
        <f t="shared" si="34"/>
        <v>22.244385531950641</v>
      </c>
      <c r="I558" s="4">
        <f t="shared" si="35"/>
        <v>19.113147831508019</v>
      </c>
    </row>
    <row r="559" spans="1:9" hidden="1" x14ac:dyDescent="0.2">
      <c r="A559">
        <f t="shared" si="32"/>
        <v>2013</v>
      </c>
      <c r="B559" s="7">
        <f t="shared" si="33"/>
        <v>7</v>
      </c>
      <c r="C559" s="3">
        <v>41464</v>
      </c>
      <c r="D559" s="11">
        <v>17</v>
      </c>
      <c r="E559" s="16">
        <v>84.370729999999995</v>
      </c>
      <c r="F559" s="12">
        <v>59.212499999999999</v>
      </c>
      <c r="G559" s="13">
        <v>3.9523779999999999</v>
      </c>
      <c r="H559" s="14">
        <f t="shared" si="34"/>
        <v>21.346827150641968</v>
      </c>
      <c r="I559" s="4">
        <f t="shared" si="35"/>
        <v>16.982213262810898</v>
      </c>
    </row>
    <row r="560" spans="1:9" hidden="1" x14ac:dyDescent="0.2">
      <c r="A560">
        <f t="shared" si="32"/>
        <v>2013</v>
      </c>
      <c r="B560" s="7">
        <f t="shared" si="33"/>
        <v>7</v>
      </c>
      <c r="C560" s="3">
        <v>41464</v>
      </c>
      <c r="D560" s="11">
        <v>18</v>
      </c>
      <c r="E560" s="16">
        <v>68.129390000000001</v>
      </c>
      <c r="F560" s="12">
        <v>118.0766</v>
      </c>
      <c r="G560" s="13">
        <v>3.9523779999999999</v>
      </c>
      <c r="H560" s="14">
        <f t="shared" si="34"/>
        <v>17.237569382280743</v>
      </c>
      <c r="I560" s="4">
        <f t="shared" si="35"/>
        <v>15.390341702377022</v>
      </c>
    </row>
    <row r="561" spans="1:9" hidden="1" x14ac:dyDescent="0.2">
      <c r="A561">
        <f t="shared" si="32"/>
        <v>2013</v>
      </c>
      <c r="B561" s="7">
        <f t="shared" si="33"/>
        <v>7</v>
      </c>
      <c r="C561" s="3">
        <v>41464</v>
      </c>
      <c r="D561" s="11">
        <v>19</v>
      </c>
      <c r="E561" s="16">
        <v>61.751199999999997</v>
      </c>
      <c r="F561" s="12">
        <v>130.08189999999999</v>
      </c>
      <c r="G561" s="13">
        <v>3.9523779999999999</v>
      </c>
      <c r="H561" s="14">
        <f t="shared" si="34"/>
        <v>15.623809261158724</v>
      </c>
      <c r="I561" s="4">
        <f t="shared" si="35"/>
        <v>15.482157247368255</v>
      </c>
    </row>
    <row r="562" spans="1:9" x14ac:dyDescent="0.2">
      <c r="A562">
        <f t="shared" si="32"/>
        <v>2013</v>
      </c>
      <c r="B562" s="7">
        <f t="shared" si="33"/>
        <v>7</v>
      </c>
      <c r="C562" s="3">
        <v>41465</v>
      </c>
      <c r="D562" s="11">
        <v>12</v>
      </c>
      <c r="E562" s="16">
        <v>53.922130000000003</v>
      </c>
      <c r="F562" s="12">
        <v>48.042700000000004</v>
      </c>
      <c r="G562" s="13">
        <v>3.929999</v>
      </c>
      <c r="H562" s="14">
        <f t="shared" si="34"/>
        <v>13.720647257162152</v>
      </c>
      <c r="I562" s="4">
        <f t="shared" si="35"/>
        <v>15.482157247368255</v>
      </c>
    </row>
    <row r="563" spans="1:9" hidden="1" x14ac:dyDescent="0.2">
      <c r="A563">
        <f t="shared" si="32"/>
        <v>2013</v>
      </c>
      <c r="B563" s="7">
        <f t="shared" si="33"/>
        <v>7</v>
      </c>
      <c r="C563" s="3">
        <v>41465</v>
      </c>
      <c r="D563" s="11">
        <v>13</v>
      </c>
      <c r="E563" s="16">
        <v>55.169800000000002</v>
      </c>
      <c r="F563" s="12">
        <v>59.128599999999999</v>
      </c>
      <c r="G563" s="13">
        <v>3.929999</v>
      </c>
      <c r="H563" s="14">
        <f t="shared" si="34"/>
        <v>14.038120620386927</v>
      </c>
      <c r="I563" s="4">
        <f t="shared" si="35"/>
        <v>15.482157247368255</v>
      </c>
    </row>
    <row r="564" spans="1:9" hidden="1" x14ac:dyDescent="0.2">
      <c r="A564">
        <f t="shared" si="32"/>
        <v>2013</v>
      </c>
      <c r="B564" s="7">
        <f t="shared" si="33"/>
        <v>7</v>
      </c>
      <c r="C564" s="3">
        <v>41465</v>
      </c>
      <c r="D564" s="11">
        <v>14</v>
      </c>
      <c r="E564" s="16">
        <v>56.224269999999997</v>
      </c>
      <c r="F564" s="12">
        <v>81.671700000000001</v>
      </c>
      <c r="G564" s="13">
        <v>3.929999</v>
      </c>
      <c r="H564" s="14">
        <f t="shared" si="34"/>
        <v>14.306433665759201</v>
      </c>
      <c r="I564" s="4">
        <f t="shared" si="35"/>
        <v>15.482157247368255</v>
      </c>
    </row>
    <row r="565" spans="1:9" hidden="1" x14ac:dyDescent="0.2">
      <c r="A565">
        <f t="shared" si="32"/>
        <v>2013</v>
      </c>
      <c r="B565" s="7">
        <f t="shared" si="33"/>
        <v>7</v>
      </c>
      <c r="C565" s="3">
        <v>41465</v>
      </c>
      <c r="D565" s="11">
        <v>15</v>
      </c>
      <c r="E565" s="16">
        <v>58.577440000000003</v>
      </c>
      <c r="F565" s="12">
        <v>41.249400000000001</v>
      </c>
      <c r="G565" s="13">
        <v>3.929999</v>
      </c>
      <c r="H565" s="14">
        <f t="shared" si="34"/>
        <v>14.905204810484685</v>
      </c>
      <c r="I565" s="4">
        <f t="shared" si="35"/>
        <v>15.482157247368255</v>
      </c>
    </row>
    <row r="566" spans="1:9" hidden="1" x14ac:dyDescent="0.2">
      <c r="A566">
        <f t="shared" si="32"/>
        <v>2013</v>
      </c>
      <c r="B566" s="7">
        <f t="shared" si="33"/>
        <v>7</v>
      </c>
      <c r="C566" s="3">
        <v>41465</v>
      </c>
      <c r="D566" s="11">
        <v>16</v>
      </c>
      <c r="E566" s="16">
        <v>61.535919999999997</v>
      </c>
      <c r="F566" s="12">
        <v>47.233899999999998</v>
      </c>
      <c r="G566" s="13">
        <v>3.929999</v>
      </c>
      <c r="H566" s="14">
        <f t="shared" si="34"/>
        <v>15.657998895165113</v>
      </c>
      <c r="I566" s="4">
        <f t="shared" si="35"/>
        <v>15.355061795181118</v>
      </c>
    </row>
    <row r="567" spans="1:9" hidden="1" x14ac:dyDescent="0.2">
      <c r="A567">
        <f t="shared" si="32"/>
        <v>2013</v>
      </c>
      <c r="B567" s="7">
        <f t="shared" si="33"/>
        <v>7</v>
      </c>
      <c r="C567" s="3">
        <v>41465</v>
      </c>
      <c r="D567" s="11">
        <v>17</v>
      </c>
      <c r="E567" s="16">
        <v>65.598479999999995</v>
      </c>
      <c r="F567" s="12">
        <v>45.356099999999998</v>
      </c>
      <c r="G567" s="13">
        <v>3.929999</v>
      </c>
      <c r="H567" s="14">
        <f t="shared" si="34"/>
        <v>16.691729438099092</v>
      </c>
      <c r="I567" s="4">
        <f t="shared" si="35"/>
        <v>15.014955541424834</v>
      </c>
    </row>
    <row r="568" spans="1:9" hidden="1" x14ac:dyDescent="0.2">
      <c r="A568">
        <f t="shared" si="32"/>
        <v>2013</v>
      </c>
      <c r="B568" s="7">
        <f t="shared" si="33"/>
        <v>7</v>
      </c>
      <c r="C568" s="3">
        <v>41465</v>
      </c>
      <c r="D568" s="11">
        <v>18</v>
      </c>
      <c r="E568" s="16">
        <v>57.667610000000003</v>
      </c>
      <c r="F568" s="12">
        <v>49.411799999999999</v>
      </c>
      <c r="G568" s="13">
        <v>3.929999</v>
      </c>
      <c r="H568" s="14">
        <f t="shared" si="34"/>
        <v>14.673695845724135</v>
      </c>
      <c r="I568" s="4">
        <f t="shared" si="35"/>
        <v>16.104746651283705</v>
      </c>
    </row>
    <row r="569" spans="1:9" hidden="1" x14ac:dyDescent="0.2">
      <c r="A569">
        <f t="shared" si="32"/>
        <v>2013</v>
      </c>
      <c r="B569" s="7">
        <f t="shared" si="33"/>
        <v>7</v>
      </c>
      <c r="C569" s="3">
        <v>41465</v>
      </c>
      <c r="D569" s="11">
        <v>19</v>
      </c>
      <c r="E569" s="16">
        <v>56.579500000000003</v>
      </c>
      <c r="F569" s="12">
        <v>45.269799999999996</v>
      </c>
      <c r="G569" s="13">
        <v>3.929999</v>
      </c>
      <c r="H569" s="14">
        <f t="shared" si="34"/>
        <v>14.396823001736134</v>
      </c>
      <c r="I569" s="4">
        <f t="shared" si="35"/>
        <v>16.220840565272969</v>
      </c>
    </row>
    <row r="570" spans="1:9" x14ac:dyDescent="0.2">
      <c r="A570">
        <f t="shared" si="32"/>
        <v>2013</v>
      </c>
      <c r="B570" s="7">
        <f t="shared" si="33"/>
        <v>7</v>
      </c>
      <c r="C570" s="3">
        <v>41466</v>
      </c>
      <c r="D570" s="11">
        <v>12</v>
      </c>
      <c r="E570" s="16">
        <v>56.262239999999998</v>
      </c>
      <c r="F570" s="12">
        <v>51.2149</v>
      </c>
      <c r="G570" s="13">
        <v>3.9350900000000002</v>
      </c>
      <c r="H570" s="14">
        <f t="shared" si="34"/>
        <v>14.29757388013997</v>
      </c>
      <c r="I570" s="4">
        <f t="shared" si="35"/>
        <v>16.220840565272969</v>
      </c>
    </row>
    <row r="571" spans="1:9" hidden="1" x14ac:dyDescent="0.2">
      <c r="A571">
        <f t="shared" si="32"/>
        <v>2013</v>
      </c>
      <c r="B571" s="7">
        <f t="shared" si="33"/>
        <v>7</v>
      </c>
      <c r="C571" s="3">
        <v>41466</v>
      </c>
      <c r="D571" s="11">
        <v>13</v>
      </c>
      <c r="E571" s="16">
        <v>53.646569999999997</v>
      </c>
      <c r="F571" s="12">
        <v>50.471499999999999</v>
      </c>
      <c r="G571" s="13">
        <v>3.9350900000000002</v>
      </c>
      <c r="H571" s="14">
        <f t="shared" si="34"/>
        <v>13.632869896241253</v>
      </c>
      <c r="I571" s="4">
        <f t="shared" si="35"/>
        <v>16.220840565272969</v>
      </c>
    </row>
    <row r="572" spans="1:9" hidden="1" x14ac:dyDescent="0.2">
      <c r="A572">
        <f t="shared" si="32"/>
        <v>2013</v>
      </c>
      <c r="B572" s="7">
        <f t="shared" si="33"/>
        <v>7</v>
      </c>
      <c r="C572" s="3">
        <v>41466</v>
      </c>
      <c r="D572" s="11">
        <v>14</v>
      </c>
      <c r="E572" s="16">
        <v>56.987340000000003</v>
      </c>
      <c r="F572" s="12">
        <v>48.671199999999999</v>
      </c>
      <c r="G572" s="13">
        <v>3.9350900000000002</v>
      </c>
      <c r="H572" s="14">
        <f t="shared" si="34"/>
        <v>14.481839043071442</v>
      </c>
      <c r="I572" s="4">
        <f t="shared" si="35"/>
        <v>16.220840565272969</v>
      </c>
    </row>
    <row r="573" spans="1:9" hidden="1" x14ac:dyDescent="0.2">
      <c r="A573">
        <f t="shared" si="32"/>
        <v>2013</v>
      </c>
      <c r="B573" s="7">
        <f t="shared" si="33"/>
        <v>7</v>
      </c>
      <c r="C573" s="3">
        <v>41466</v>
      </c>
      <c r="D573" s="11">
        <v>15</v>
      </c>
      <c r="E573" s="16">
        <v>58.663960000000003</v>
      </c>
      <c r="F573" s="12">
        <v>41.313899999999997</v>
      </c>
      <c r="G573" s="13">
        <v>3.9350900000000002</v>
      </c>
      <c r="H573" s="14">
        <f t="shared" si="34"/>
        <v>14.907908078341283</v>
      </c>
      <c r="I573" s="4">
        <f t="shared" si="35"/>
        <v>16.220840565272969</v>
      </c>
    </row>
    <row r="574" spans="1:9" hidden="1" x14ac:dyDescent="0.2">
      <c r="A574">
        <f t="shared" si="32"/>
        <v>2013</v>
      </c>
      <c r="B574" s="7">
        <f t="shared" si="33"/>
        <v>7</v>
      </c>
      <c r="C574" s="3">
        <v>41466</v>
      </c>
      <c r="D574" s="11">
        <v>16</v>
      </c>
      <c r="E574" s="16">
        <v>61.920610000000003</v>
      </c>
      <c r="F574" s="12">
        <v>38.830199999999998</v>
      </c>
      <c r="G574" s="13">
        <v>3.9350900000000002</v>
      </c>
      <c r="H574" s="14">
        <f t="shared" si="34"/>
        <v>15.735500331631551</v>
      </c>
      <c r="I574" s="4">
        <f t="shared" si="35"/>
        <v>16.015017445598449</v>
      </c>
    </row>
    <row r="575" spans="1:9" hidden="1" x14ac:dyDescent="0.2">
      <c r="A575">
        <f t="shared" si="32"/>
        <v>2013</v>
      </c>
      <c r="B575" s="7">
        <f t="shared" si="33"/>
        <v>7</v>
      </c>
      <c r="C575" s="3">
        <v>41466</v>
      </c>
      <c r="D575" s="11">
        <v>17</v>
      </c>
      <c r="E575" s="16">
        <v>75.922600000000003</v>
      </c>
      <c r="F575" s="12">
        <v>37.433500000000002</v>
      </c>
      <c r="G575" s="13">
        <v>3.9350900000000002</v>
      </c>
      <c r="H575" s="14">
        <f t="shared" si="34"/>
        <v>19.293739152090549</v>
      </c>
      <c r="I575" s="4">
        <f t="shared" si="35"/>
        <v>15.273019460551556</v>
      </c>
    </row>
    <row r="576" spans="1:9" hidden="1" x14ac:dyDescent="0.2">
      <c r="A576">
        <f t="shared" si="32"/>
        <v>2013</v>
      </c>
      <c r="B576" s="7">
        <f t="shared" si="33"/>
        <v>7</v>
      </c>
      <c r="C576" s="3">
        <v>41466</v>
      </c>
      <c r="D576" s="11">
        <v>18</v>
      </c>
      <c r="E576" s="16">
        <v>58.814700000000002</v>
      </c>
      <c r="F576" s="12">
        <v>35.9559</v>
      </c>
      <c r="G576" s="13">
        <v>3.9350900000000002</v>
      </c>
      <c r="H576" s="14">
        <f t="shared" si="34"/>
        <v>14.946214699028484</v>
      </c>
      <c r="I576" s="4">
        <f t="shared" si="35"/>
        <v>14.275335801113785</v>
      </c>
    </row>
    <row r="577" spans="1:9" hidden="1" x14ac:dyDescent="0.2">
      <c r="A577">
        <f t="shared" si="32"/>
        <v>2013</v>
      </c>
      <c r="B577" s="7">
        <f t="shared" si="33"/>
        <v>7</v>
      </c>
      <c r="C577" s="3">
        <v>41466</v>
      </c>
      <c r="D577" s="11">
        <v>19</v>
      </c>
      <c r="E577" s="16">
        <v>55.424230000000001</v>
      </c>
      <c r="F577" s="12">
        <v>39.923499999999997</v>
      </c>
      <c r="G577" s="13">
        <v>3.9350900000000002</v>
      </c>
      <c r="H577" s="14">
        <f t="shared" si="34"/>
        <v>14.084615599643209</v>
      </c>
      <c r="I577" s="4">
        <f t="shared" si="35"/>
        <v>14.275335801113785</v>
      </c>
    </row>
    <row r="578" spans="1:9" x14ac:dyDescent="0.2">
      <c r="A578">
        <f t="shared" si="32"/>
        <v>2013</v>
      </c>
      <c r="B578" s="7">
        <f t="shared" si="33"/>
        <v>7</v>
      </c>
      <c r="C578" s="3">
        <v>41467</v>
      </c>
      <c r="D578" s="11">
        <v>12</v>
      </c>
      <c r="E578" s="16">
        <v>48.984409999999997</v>
      </c>
      <c r="F578" s="12">
        <v>47.867199999999997</v>
      </c>
      <c r="G578" s="13">
        <v>3.836646</v>
      </c>
      <c r="H578" s="14">
        <f t="shared" si="34"/>
        <v>12.767508391443984</v>
      </c>
      <c r="I578" s="4">
        <f t="shared" si="35"/>
        <v>14.275335801113785</v>
      </c>
    </row>
    <row r="579" spans="1:9" hidden="1" x14ac:dyDescent="0.2">
      <c r="A579">
        <f t="shared" ref="A579:A642" si="36">YEAR(C579)</f>
        <v>2013</v>
      </c>
      <c r="B579" s="7">
        <f t="shared" ref="B579:B642" si="37">MONTH(C579)</f>
        <v>7</v>
      </c>
      <c r="C579" s="3">
        <v>41467</v>
      </c>
      <c r="D579" s="11">
        <v>13</v>
      </c>
      <c r="E579" s="16">
        <v>51.323070000000001</v>
      </c>
      <c r="F579" s="12">
        <v>51.363100000000003</v>
      </c>
      <c r="G579" s="13">
        <v>3.836646</v>
      </c>
      <c r="H579" s="14">
        <f t="shared" ref="H579:H642" si="38">E579/G579</f>
        <v>13.377066844321838</v>
      </c>
      <c r="I579" s="4">
        <f t="shared" ref="I579:I642" si="39">MAX(AVERAGE(H579:H582),AVERAGE(H580:H583),AVERAGE(H581:H584),AVERAGE(H582:H585),AVERAGE(H583:H586))</f>
        <v>14.275335801113785</v>
      </c>
    </row>
    <row r="580" spans="1:9" hidden="1" x14ac:dyDescent="0.2">
      <c r="A580">
        <f t="shared" si="36"/>
        <v>2013</v>
      </c>
      <c r="B580" s="7">
        <f t="shared" si="37"/>
        <v>7</v>
      </c>
      <c r="C580" s="3">
        <v>41467</v>
      </c>
      <c r="D580" s="11">
        <v>14</v>
      </c>
      <c r="E580" s="16">
        <v>52.7941</v>
      </c>
      <c r="F580" s="12">
        <v>47.874699999999997</v>
      </c>
      <c r="G580" s="13">
        <v>3.836646</v>
      </c>
      <c r="H580" s="14">
        <f t="shared" si="38"/>
        <v>13.760482463068003</v>
      </c>
      <c r="I580" s="4">
        <f t="shared" si="39"/>
        <v>14.275335801113785</v>
      </c>
    </row>
    <row r="581" spans="1:9" hidden="1" x14ac:dyDescent="0.2">
      <c r="A581">
        <f t="shared" si="36"/>
        <v>2013</v>
      </c>
      <c r="B581" s="7">
        <f t="shared" si="37"/>
        <v>7</v>
      </c>
      <c r="C581" s="3">
        <v>41467</v>
      </c>
      <c r="D581" s="11">
        <v>15</v>
      </c>
      <c r="E581" s="16">
        <v>52.8322</v>
      </c>
      <c r="F581" s="12">
        <v>49.952800000000003</v>
      </c>
      <c r="G581" s="13">
        <v>3.836646</v>
      </c>
      <c r="H581" s="14">
        <f t="shared" si="38"/>
        <v>13.770413011781645</v>
      </c>
      <c r="I581" s="4">
        <f t="shared" si="39"/>
        <v>14.254406061961411</v>
      </c>
    </row>
    <row r="582" spans="1:9" hidden="1" x14ac:dyDescent="0.2">
      <c r="A582">
        <f t="shared" si="36"/>
        <v>2013</v>
      </c>
      <c r="B582" s="7">
        <f t="shared" si="37"/>
        <v>7</v>
      </c>
      <c r="C582" s="3">
        <v>41467</v>
      </c>
      <c r="D582" s="11">
        <v>16</v>
      </c>
      <c r="E582" s="16">
        <v>54.630279999999999</v>
      </c>
      <c r="F582" s="12">
        <v>47.389000000000003</v>
      </c>
      <c r="G582" s="13">
        <v>3.836646</v>
      </c>
      <c r="H582" s="14">
        <f t="shared" si="38"/>
        <v>14.239072356427984</v>
      </c>
      <c r="I582" s="4">
        <f t="shared" si="39"/>
        <v>14.179809656663659</v>
      </c>
    </row>
    <row r="583" spans="1:9" hidden="1" x14ac:dyDescent="0.2">
      <c r="A583">
        <f t="shared" si="36"/>
        <v>2013</v>
      </c>
      <c r="B583" s="7">
        <f t="shared" si="37"/>
        <v>7</v>
      </c>
      <c r="C583" s="3">
        <v>41467</v>
      </c>
      <c r="D583" s="11">
        <v>17</v>
      </c>
      <c r="E583" s="16">
        <v>58.821060000000003</v>
      </c>
      <c r="F583" s="12">
        <v>47.383099999999999</v>
      </c>
      <c r="G583" s="13">
        <v>3.836646</v>
      </c>
      <c r="H583" s="14">
        <f t="shared" si="38"/>
        <v>15.33137537317751</v>
      </c>
      <c r="I583" s="4">
        <f t="shared" si="39"/>
        <v>13.618291379971042</v>
      </c>
    </row>
    <row r="584" spans="1:9" hidden="1" x14ac:dyDescent="0.2">
      <c r="A584">
        <f t="shared" si="36"/>
        <v>2013</v>
      </c>
      <c r="B584" s="7">
        <f t="shared" si="37"/>
        <v>7</v>
      </c>
      <c r="C584" s="3">
        <v>41467</v>
      </c>
      <c r="D584" s="11">
        <v>18</v>
      </c>
      <c r="E584" s="16">
        <v>52.472900000000003</v>
      </c>
      <c r="F584" s="12">
        <v>40.060899999999997</v>
      </c>
      <c r="G584" s="13">
        <v>3.836646</v>
      </c>
      <c r="H584" s="14">
        <f t="shared" si="38"/>
        <v>13.676763506458506</v>
      </c>
      <c r="I584" s="4">
        <f t="shared" si="39"/>
        <v>13.632077573303846</v>
      </c>
    </row>
    <row r="585" spans="1:9" hidden="1" x14ac:dyDescent="0.2">
      <c r="A585">
        <f t="shared" si="36"/>
        <v>2013</v>
      </c>
      <c r="B585" s="7">
        <f t="shared" si="37"/>
        <v>7</v>
      </c>
      <c r="C585" s="3">
        <v>41467</v>
      </c>
      <c r="D585" s="11">
        <v>19</v>
      </c>
      <c r="E585" s="16">
        <v>51.687399999999997</v>
      </c>
      <c r="F585" s="12">
        <v>44.248699999999999</v>
      </c>
      <c r="G585" s="13">
        <v>3.836646</v>
      </c>
      <c r="H585" s="14">
        <f t="shared" si="38"/>
        <v>13.472027390590634</v>
      </c>
      <c r="I585" s="4">
        <f t="shared" si="39"/>
        <v>13.897292057770343</v>
      </c>
    </row>
    <row r="586" spans="1:9" x14ac:dyDescent="0.2">
      <c r="A586">
        <f t="shared" si="36"/>
        <v>2013</v>
      </c>
      <c r="B586" s="7">
        <f t="shared" si="37"/>
        <v>7</v>
      </c>
      <c r="C586" s="3">
        <v>41468</v>
      </c>
      <c r="D586" s="11">
        <v>12</v>
      </c>
      <c r="E586" s="16">
        <v>45.760379999999998</v>
      </c>
      <c r="F586" s="12">
        <v>43.166800000000002</v>
      </c>
      <c r="G586" s="13">
        <v>3.815591</v>
      </c>
      <c r="H586" s="14">
        <f t="shared" si="38"/>
        <v>11.992999249657522</v>
      </c>
      <c r="I586" s="4">
        <f t="shared" si="39"/>
        <v>13.995234945254877</v>
      </c>
    </row>
    <row r="587" spans="1:9" hidden="1" x14ac:dyDescent="0.2">
      <c r="A587">
        <f t="shared" si="36"/>
        <v>2013</v>
      </c>
      <c r="B587" s="7">
        <f t="shared" si="37"/>
        <v>7</v>
      </c>
      <c r="C587" s="3">
        <v>41468</v>
      </c>
      <c r="D587" s="11">
        <v>13</v>
      </c>
      <c r="E587" s="16">
        <v>47.80377</v>
      </c>
      <c r="F587" s="12">
        <v>47.535800000000002</v>
      </c>
      <c r="G587" s="13">
        <v>3.815591</v>
      </c>
      <c r="H587" s="14">
        <f t="shared" si="38"/>
        <v>12.528536208414371</v>
      </c>
      <c r="I587" s="4">
        <f t="shared" si="39"/>
        <v>13.995234945254877</v>
      </c>
    </row>
    <row r="588" spans="1:9" hidden="1" x14ac:dyDescent="0.2">
      <c r="A588">
        <f t="shared" si="36"/>
        <v>2013</v>
      </c>
      <c r="B588" s="7">
        <f t="shared" si="37"/>
        <v>7</v>
      </c>
      <c r="C588" s="3">
        <v>41468</v>
      </c>
      <c r="D588" s="11">
        <v>14</v>
      </c>
      <c r="E588" s="16">
        <v>49.236579999999996</v>
      </c>
      <c r="F588" s="12">
        <v>48.055</v>
      </c>
      <c r="G588" s="13">
        <v>3.815591</v>
      </c>
      <c r="H588" s="14">
        <f t="shared" si="38"/>
        <v>12.904050774834094</v>
      </c>
      <c r="I588" s="4">
        <f t="shared" si="39"/>
        <v>13.995234945254877</v>
      </c>
    </row>
    <row r="589" spans="1:9" hidden="1" x14ac:dyDescent="0.2">
      <c r="A589">
        <f t="shared" si="36"/>
        <v>2013</v>
      </c>
      <c r="B589" s="7">
        <f t="shared" si="37"/>
        <v>7</v>
      </c>
      <c r="C589" s="3">
        <v>41468</v>
      </c>
      <c r="D589" s="11">
        <v>15</v>
      </c>
      <c r="E589" s="16">
        <v>49.994639999999997</v>
      </c>
      <c r="F589" s="12">
        <v>48.8048</v>
      </c>
      <c r="G589" s="13">
        <v>3.815591</v>
      </c>
      <c r="H589" s="14">
        <f t="shared" si="38"/>
        <v>13.102725108639788</v>
      </c>
      <c r="I589" s="4">
        <f t="shared" si="39"/>
        <v>13.995234945254877</v>
      </c>
    </row>
    <row r="590" spans="1:9" hidden="1" x14ac:dyDescent="0.2">
      <c r="A590">
        <f t="shared" si="36"/>
        <v>2013</v>
      </c>
      <c r="B590" s="7">
        <f t="shared" si="37"/>
        <v>7</v>
      </c>
      <c r="C590" s="3">
        <v>41468</v>
      </c>
      <c r="D590" s="11">
        <v>16</v>
      </c>
      <c r="E590" s="16">
        <v>52.24362</v>
      </c>
      <c r="F590" s="12">
        <v>44.419800000000002</v>
      </c>
      <c r="G590" s="13">
        <v>3.815591</v>
      </c>
      <c r="H590" s="14">
        <f t="shared" si="38"/>
        <v>13.692143628601704</v>
      </c>
      <c r="I590" s="4">
        <f t="shared" si="39"/>
        <v>13.995234945254877</v>
      </c>
    </row>
    <row r="591" spans="1:9" hidden="1" x14ac:dyDescent="0.2">
      <c r="A591">
        <f t="shared" si="36"/>
        <v>2013</v>
      </c>
      <c r="B591" s="7">
        <f t="shared" si="37"/>
        <v>7</v>
      </c>
      <c r="C591" s="3">
        <v>41468</v>
      </c>
      <c r="D591" s="11">
        <v>17</v>
      </c>
      <c r="E591" s="16">
        <v>56.582889999999999</v>
      </c>
      <c r="F591" s="12">
        <v>45.855899999999998</v>
      </c>
      <c r="G591" s="13">
        <v>3.815591</v>
      </c>
      <c r="H591" s="14">
        <f t="shared" si="38"/>
        <v>14.829390781139802</v>
      </c>
      <c r="I591" s="4">
        <f t="shared" si="39"/>
        <v>13.403315502107013</v>
      </c>
    </row>
    <row r="592" spans="1:9" hidden="1" x14ac:dyDescent="0.2">
      <c r="A592">
        <f t="shared" si="36"/>
        <v>2013</v>
      </c>
      <c r="B592" s="7">
        <f t="shared" si="37"/>
        <v>7</v>
      </c>
      <c r="C592" s="3">
        <v>41468</v>
      </c>
      <c r="D592" s="11">
        <v>18</v>
      </c>
      <c r="E592" s="16">
        <v>53.284379999999999</v>
      </c>
      <c r="F592" s="12">
        <v>47.031799999999997</v>
      </c>
      <c r="G592" s="13">
        <v>3.815591</v>
      </c>
      <c r="H592" s="14">
        <f t="shared" si="38"/>
        <v>13.964908712700076</v>
      </c>
      <c r="I592" s="4">
        <f t="shared" si="39"/>
        <v>13.425710460057172</v>
      </c>
    </row>
    <row r="593" spans="1:9" hidden="1" x14ac:dyDescent="0.2">
      <c r="A593">
        <f t="shared" si="36"/>
        <v>2013</v>
      </c>
      <c r="B593" s="7">
        <f t="shared" si="37"/>
        <v>7</v>
      </c>
      <c r="C593" s="3">
        <v>41468</v>
      </c>
      <c r="D593" s="11">
        <v>19</v>
      </c>
      <c r="E593" s="16">
        <v>51.48948</v>
      </c>
      <c r="F593" s="12">
        <v>44.8172</v>
      </c>
      <c r="G593" s="13">
        <v>3.815591</v>
      </c>
      <c r="H593" s="14">
        <f t="shared" si="38"/>
        <v>13.494496658577924</v>
      </c>
      <c r="I593" s="4">
        <f t="shared" si="39"/>
        <v>13.906748653092011</v>
      </c>
    </row>
    <row r="594" spans="1:9" x14ac:dyDescent="0.2">
      <c r="A594">
        <f t="shared" si="36"/>
        <v>2013</v>
      </c>
      <c r="B594" s="7">
        <f t="shared" si="37"/>
        <v>7</v>
      </c>
      <c r="C594" s="3">
        <v>41469</v>
      </c>
      <c r="D594" s="11">
        <v>12</v>
      </c>
      <c r="E594" s="16">
        <v>43.209530000000001</v>
      </c>
      <c r="F594" s="12">
        <v>36.2303</v>
      </c>
      <c r="G594" s="13">
        <v>3.815591</v>
      </c>
      <c r="H594" s="14">
        <f t="shared" si="38"/>
        <v>11.324465856010249</v>
      </c>
      <c r="I594" s="4">
        <f t="shared" si="39"/>
        <v>14.265940060137474</v>
      </c>
    </row>
    <row r="595" spans="1:9" hidden="1" x14ac:dyDescent="0.2">
      <c r="A595">
        <f t="shared" si="36"/>
        <v>2013</v>
      </c>
      <c r="B595" s="7">
        <f t="shared" si="37"/>
        <v>7</v>
      </c>
      <c r="C595" s="3">
        <v>41469</v>
      </c>
      <c r="D595" s="11">
        <v>13</v>
      </c>
      <c r="E595" s="16">
        <v>46.09384</v>
      </c>
      <c r="F595" s="12">
        <v>37.027099999999997</v>
      </c>
      <c r="G595" s="13">
        <v>3.815591</v>
      </c>
      <c r="H595" s="14">
        <f t="shared" si="38"/>
        <v>12.080393312595611</v>
      </c>
      <c r="I595" s="4">
        <f t="shared" si="39"/>
        <v>14.412578549430483</v>
      </c>
    </row>
    <row r="596" spans="1:9" hidden="1" x14ac:dyDescent="0.2">
      <c r="A596">
        <f t="shared" si="36"/>
        <v>2013</v>
      </c>
      <c r="B596" s="7">
        <f t="shared" si="37"/>
        <v>7</v>
      </c>
      <c r="C596" s="3">
        <v>41469</v>
      </c>
      <c r="D596" s="11">
        <v>14</v>
      </c>
      <c r="E596" s="16">
        <v>48.094340000000003</v>
      </c>
      <c r="F596" s="12">
        <v>37.640900000000002</v>
      </c>
      <c r="G596" s="13">
        <v>3.815591</v>
      </c>
      <c r="H596" s="14">
        <f t="shared" si="38"/>
        <v>12.604689548748805</v>
      </c>
      <c r="I596" s="4">
        <f t="shared" si="39"/>
        <v>14.412578549430483</v>
      </c>
    </row>
    <row r="597" spans="1:9" hidden="1" x14ac:dyDescent="0.2">
      <c r="A597">
        <f t="shared" si="36"/>
        <v>2013</v>
      </c>
      <c r="B597" s="7">
        <f t="shared" si="37"/>
        <v>7</v>
      </c>
      <c r="C597" s="3">
        <v>41469</v>
      </c>
      <c r="D597" s="11">
        <v>15</v>
      </c>
      <c r="E597" s="16">
        <v>50.424860000000002</v>
      </c>
      <c r="F597" s="12">
        <v>39.062399999999997</v>
      </c>
      <c r="G597" s="13">
        <v>3.815591</v>
      </c>
      <c r="H597" s="14">
        <f t="shared" si="38"/>
        <v>13.215478283704936</v>
      </c>
      <c r="I597" s="4">
        <f t="shared" si="39"/>
        <v>14.412578549430483</v>
      </c>
    </row>
    <row r="598" spans="1:9" hidden="1" x14ac:dyDescent="0.2">
      <c r="A598">
        <f t="shared" si="36"/>
        <v>2013</v>
      </c>
      <c r="B598" s="7">
        <f t="shared" si="37"/>
        <v>7</v>
      </c>
      <c r="C598" s="3">
        <v>41469</v>
      </c>
      <c r="D598" s="11">
        <v>16</v>
      </c>
      <c r="E598" s="16">
        <v>50.937649999999998</v>
      </c>
      <c r="F598" s="12">
        <v>40.451599999999999</v>
      </c>
      <c r="G598" s="13">
        <v>3.815591</v>
      </c>
      <c r="H598" s="14">
        <f t="shared" si="38"/>
        <v>13.34987161883965</v>
      </c>
      <c r="I598" s="4">
        <f t="shared" si="39"/>
        <v>14.412578549430483</v>
      </c>
    </row>
    <row r="599" spans="1:9" hidden="1" x14ac:dyDescent="0.2">
      <c r="A599">
        <f t="shared" si="36"/>
        <v>2013</v>
      </c>
      <c r="B599" s="7">
        <f t="shared" si="37"/>
        <v>7</v>
      </c>
      <c r="C599" s="3">
        <v>41469</v>
      </c>
      <c r="D599" s="11">
        <v>17</v>
      </c>
      <c r="E599" s="16">
        <v>55.451230000000002</v>
      </c>
      <c r="F599" s="12">
        <v>40.965000000000003</v>
      </c>
      <c r="G599" s="13">
        <v>3.815591</v>
      </c>
      <c r="H599" s="14">
        <f t="shared" si="38"/>
        <v>14.532802388935293</v>
      </c>
      <c r="I599" s="4">
        <f t="shared" si="39"/>
        <v>14.612883692198665</v>
      </c>
    </row>
    <row r="600" spans="1:9" hidden="1" x14ac:dyDescent="0.2">
      <c r="A600">
        <f t="shared" si="36"/>
        <v>2013</v>
      </c>
      <c r="B600" s="7">
        <f t="shared" si="37"/>
        <v>7</v>
      </c>
      <c r="C600" s="3">
        <v>41469</v>
      </c>
      <c r="D600" s="11">
        <v>18</v>
      </c>
      <c r="E600" s="16">
        <v>55.436120000000003</v>
      </c>
      <c r="F600" s="12">
        <v>44.790799999999997</v>
      </c>
      <c r="G600" s="13">
        <v>3.815591</v>
      </c>
      <c r="H600" s="14">
        <f t="shared" si="38"/>
        <v>14.528842320888167</v>
      </c>
      <c r="I600" s="4">
        <f t="shared" si="39"/>
        <v>15.426527633595949</v>
      </c>
    </row>
    <row r="601" spans="1:9" hidden="1" x14ac:dyDescent="0.2">
      <c r="A601">
        <f t="shared" si="36"/>
        <v>2013</v>
      </c>
      <c r="B601" s="7">
        <f t="shared" si="37"/>
        <v>7</v>
      </c>
      <c r="C601" s="3">
        <v>41469</v>
      </c>
      <c r="D601" s="11">
        <v>19</v>
      </c>
      <c r="E601" s="16">
        <v>55.906970000000001</v>
      </c>
      <c r="F601" s="12">
        <v>44.514699999999998</v>
      </c>
      <c r="G601" s="13">
        <v>3.815591</v>
      </c>
      <c r="H601" s="14">
        <f t="shared" si="38"/>
        <v>14.652243911886783</v>
      </c>
      <c r="I601" s="4">
        <f t="shared" si="39"/>
        <v>15.771217355319269</v>
      </c>
    </row>
    <row r="602" spans="1:9" x14ac:dyDescent="0.2">
      <c r="A602">
        <f t="shared" si="36"/>
        <v>2013</v>
      </c>
      <c r="B602" s="7">
        <f t="shared" si="37"/>
        <v>7</v>
      </c>
      <c r="C602" s="3">
        <v>41470</v>
      </c>
      <c r="D602" s="11">
        <v>12</v>
      </c>
      <c r="E602" s="16">
        <v>53.175699999999999</v>
      </c>
      <c r="F602" s="12">
        <v>34.760800000000003</v>
      </c>
      <c r="G602" s="13">
        <v>3.815591</v>
      </c>
      <c r="H602" s="14">
        <f t="shared" si="38"/>
        <v>13.936425576011684</v>
      </c>
      <c r="I602" s="4">
        <f t="shared" si="39"/>
        <v>15.926815138205328</v>
      </c>
    </row>
    <row r="603" spans="1:9" hidden="1" x14ac:dyDescent="0.2">
      <c r="A603">
        <f t="shared" si="36"/>
        <v>2013</v>
      </c>
      <c r="B603" s="7">
        <f t="shared" si="37"/>
        <v>7</v>
      </c>
      <c r="C603" s="3">
        <v>41470</v>
      </c>
      <c r="D603" s="11">
        <v>13</v>
      </c>
      <c r="E603" s="16">
        <v>52.71</v>
      </c>
      <c r="F603" s="12">
        <v>37.652000000000001</v>
      </c>
      <c r="G603" s="13">
        <v>3.815591</v>
      </c>
      <c r="H603" s="14">
        <f t="shared" si="38"/>
        <v>13.81437371038982</v>
      </c>
      <c r="I603" s="4">
        <f t="shared" si="39"/>
        <v>15.926815138205328</v>
      </c>
    </row>
    <row r="604" spans="1:9" hidden="1" x14ac:dyDescent="0.2">
      <c r="A604">
        <f t="shared" si="36"/>
        <v>2013</v>
      </c>
      <c r="B604" s="7">
        <f t="shared" si="37"/>
        <v>7</v>
      </c>
      <c r="C604" s="3">
        <v>41470</v>
      </c>
      <c r="D604" s="11">
        <v>14</v>
      </c>
      <c r="E604" s="16">
        <v>54.08</v>
      </c>
      <c r="F604" s="12">
        <v>40.205100000000002</v>
      </c>
      <c r="G604" s="13">
        <v>3.815591</v>
      </c>
      <c r="H604" s="14">
        <f t="shared" si="38"/>
        <v>14.173426868865137</v>
      </c>
      <c r="I604" s="4">
        <f t="shared" si="39"/>
        <v>15.926815138205328</v>
      </c>
    </row>
    <row r="605" spans="1:9" hidden="1" x14ac:dyDescent="0.2">
      <c r="A605">
        <f t="shared" si="36"/>
        <v>2013</v>
      </c>
      <c r="B605" s="7">
        <f t="shared" si="37"/>
        <v>7</v>
      </c>
      <c r="C605" s="3">
        <v>41470</v>
      </c>
      <c r="D605" s="11">
        <v>15</v>
      </c>
      <c r="E605" s="16">
        <v>56.5184</v>
      </c>
      <c r="F605" s="12">
        <v>39.554099999999998</v>
      </c>
      <c r="G605" s="13">
        <v>3.815591</v>
      </c>
      <c r="H605" s="14">
        <f t="shared" si="38"/>
        <v>14.812489074431721</v>
      </c>
      <c r="I605" s="4">
        <f t="shared" si="39"/>
        <v>15.926815138205328</v>
      </c>
    </row>
    <row r="606" spans="1:9" hidden="1" x14ac:dyDescent="0.2">
      <c r="A606">
        <f t="shared" si="36"/>
        <v>2013</v>
      </c>
      <c r="B606" s="7">
        <f t="shared" si="37"/>
        <v>7</v>
      </c>
      <c r="C606" s="3">
        <v>41470</v>
      </c>
      <c r="D606" s="11">
        <v>16</v>
      </c>
      <c r="E606" s="16">
        <v>59.71875</v>
      </c>
      <c r="F606" s="12">
        <v>40.117800000000003</v>
      </c>
      <c r="G606" s="13">
        <v>3.815591</v>
      </c>
      <c r="H606" s="14">
        <f t="shared" si="38"/>
        <v>15.651245115107987</v>
      </c>
      <c r="I606" s="4">
        <f t="shared" si="39"/>
        <v>15.926815138205328</v>
      </c>
    </row>
    <row r="607" spans="1:9" hidden="1" x14ac:dyDescent="0.2">
      <c r="A607">
        <f t="shared" si="36"/>
        <v>2013</v>
      </c>
      <c r="B607" s="7">
        <f t="shared" si="37"/>
        <v>7</v>
      </c>
      <c r="C607" s="3">
        <v>41470</v>
      </c>
      <c r="D607" s="11">
        <v>17</v>
      </c>
      <c r="E607" s="16">
        <v>65.128129999999999</v>
      </c>
      <c r="F607" s="12">
        <v>40.9833</v>
      </c>
      <c r="G607" s="13">
        <v>3.815591</v>
      </c>
      <c r="H607" s="14">
        <f t="shared" si="38"/>
        <v>17.06894947597895</v>
      </c>
      <c r="I607" s="4">
        <f t="shared" si="39"/>
        <v>15.004481139645559</v>
      </c>
    </row>
    <row r="608" spans="1:9" hidden="1" x14ac:dyDescent="0.2">
      <c r="A608">
        <f t="shared" si="36"/>
        <v>2013</v>
      </c>
      <c r="B608" s="7">
        <f t="shared" si="37"/>
        <v>7</v>
      </c>
      <c r="C608" s="3">
        <v>41470</v>
      </c>
      <c r="D608" s="11">
        <v>18</v>
      </c>
      <c r="E608" s="16">
        <v>59.340780000000002</v>
      </c>
      <c r="F608" s="12">
        <v>39.456200000000003</v>
      </c>
      <c r="G608" s="13">
        <v>3.815591</v>
      </c>
      <c r="H608" s="14">
        <f t="shared" si="38"/>
        <v>15.552185755758414</v>
      </c>
      <c r="I608" s="4">
        <f t="shared" si="39"/>
        <v>14.620911979260898</v>
      </c>
    </row>
    <row r="609" spans="1:9" hidden="1" x14ac:dyDescent="0.2">
      <c r="A609">
        <f t="shared" si="36"/>
        <v>2013</v>
      </c>
      <c r="B609" s="7">
        <f t="shared" si="37"/>
        <v>7</v>
      </c>
      <c r="C609" s="3">
        <v>41470</v>
      </c>
      <c r="D609" s="11">
        <v>19</v>
      </c>
      <c r="E609" s="16">
        <v>58.893189999999997</v>
      </c>
      <c r="F609" s="12">
        <v>39.396299999999997</v>
      </c>
      <c r="G609" s="13">
        <v>3.815591</v>
      </c>
      <c r="H609" s="14">
        <f t="shared" si="38"/>
        <v>15.434880205975954</v>
      </c>
      <c r="I609" s="4">
        <f t="shared" si="39"/>
        <v>14.636986910440639</v>
      </c>
    </row>
    <row r="610" spans="1:9" x14ac:dyDescent="0.2">
      <c r="A610">
        <f t="shared" si="36"/>
        <v>2013</v>
      </c>
      <c r="B610" s="7">
        <f t="shared" si="37"/>
        <v>7</v>
      </c>
      <c r="C610" s="3">
        <v>41471</v>
      </c>
      <c r="D610" s="11">
        <v>12</v>
      </c>
      <c r="E610" s="16">
        <v>46.677689999999998</v>
      </c>
      <c r="F610" s="12">
        <v>34.445900000000002</v>
      </c>
      <c r="G610" s="13">
        <v>3.9021940000000002</v>
      </c>
      <c r="H610" s="14">
        <f t="shared" si="38"/>
        <v>11.961909120868926</v>
      </c>
      <c r="I610" s="4">
        <f t="shared" si="39"/>
        <v>14.636986910440639</v>
      </c>
    </row>
    <row r="611" spans="1:9" hidden="1" x14ac:dyDescent="0.2">
      <c r="A611">
        <f t="shared" si="36"/>
        <v>2013</v>
      </c>
      <c r="B611" s="7">
        <f t="shared" si="37"/>
        <v>7</v>
      </c>
      <c r="C611" s="3">
        <v>41471</v>
      </c>
      <c r="D611" s="11">
        <v>13</v>
      </c>
      <c r="E611" s="16">
        <v>48.646790000000003</v>
      </c>
      <c r="F611" s="12">
        <v>35.100299999999997</v>
      </c>
      <c r="G611" s="13">
        <v>3.9021940000000002</v>
      </c>
      <c r="H611" s="14">
        <f t="shared" si="38"/>
        <v>12.466522679292726</v>
      </c>
      <c r="I611" s="4">
        <f t="shared" si="39"/>
        <v>14.636986910440639</v>
      </c>
    </row>
    <row r="612" spans="1:9" hidden="1" x14ac:dyDescent="0.2">
      <c r="A612">
        <f t="shared" si="36"/>
        <v>2013</v>
      </c>
      <c r="B612" s="7">
        <f t="shared" si="37"/>
        <v>7</v>
      </c>
      <c r="C612" s="3">
        <v>41471</v>
      </c>
      <c r="D612" s="11">
        <v>14</v>
      </c>
      <c r="E612" s="16">
        <v>53.667679999999997</v>
      </c>
      <c r="F612" s="12">
        <v>36.000700000000002</v>
      </c>
      <c r="G612" s="13">
        <v>3.9021940000000002</v>
      </c>
      <c r="H612" s="14">
        <f t="shared" si="38"/>
        <v>13.753206529454967</v>
      </c>
      <c r="I612" s="4">
        <f t="shared" si="39"/>
        <v>14.636986910440639</v>
      </c>
    </row>
    <row r="613" spans="1:9" hidden="1" x14ac:dyDescent="0.2">
      <c r="A613">
        <f t="shared" si="36"/>
        <v>2013</v>
      </c>
      <c r="B613" s="7">
        <f t="shared" si="37"/>
        <v>7</v>
      </c>
      <c r="C613" s="3">
        <v>41471</v>
      </c>
      <c r="D613" s="11">
        <v>15</v>
      </c>
      <c r="E613" s="16">
        <v>57.848199999999999</v>
      </c>
      <c r="F613" s="12">
        <v>35.560699999999997</v>
      </c>
      <c r="G613" s="13">
        <v>3.9021940000000002</v>
      </c>
      <c r="H613" s="14">
        <f t="shared" si="38"/>
        <v>14.824532045305794</v>
      </c>
      <c r="I613" s="4">
        <f t="shared" si="39"/>
        <v>14.797574968439719</v>
      </c>
    </row>
    <row r="614" spans="1:9" hidden="1" x14ac:dyDescent="0.2">
      <c r="A614">
        <f t="shared" si="36"/>
        <v>2013</v>
      </c>
      <c r="B614" s="7">
        <f t="shared" si="37"/>
        <v>7</v>
      </c>
      <c r="C614" s="3">
        <v>41471</v>
      </c>
      <c r="D614" s="11">
        <v>16</v>
      </c>
      <c r="E614" s="16">
        <v>59.87097</v>
      </c>
      <c r="F614" s="12">
        <v>37.170400000000001</v>
      </c>
      <c r="G614" s="13">
        <v>3.9021940000000002</v>
      </c>
      <c r="H614" s="14">
        <f t="shared" si="38"/>
        <v>15.342899404796379</v>
      </c>
      <c r="I614" s="4">
        <f t="shared" si="39"/>
        <v>15.455657379026666</v>
      </c>
    </row>
    <row r="615" spans="1:9" hidden="1" x14ac:dyDescent="0.2">
      <c r="A615">
        <f t="shared" si="36"/>
        <v>2013</v>
      </c>
      <c r="B615" s="7">
        <f t="shared" si="37"/>
        <v>7</v>
      </c>
      <c r="C615" s="3">
        <v>41471</v>
      </c>
      <c r="D615" s="11">
        <v>17</v>
      </c>
      <c r="E615" s="16">
        <v>56.827689999999997</v>
      </c>
      <c r="F615" s="12">
        <v>426.12400000000002</v>
      </c>
      <c r="G615" s="13">
        <v>3.9021940000000002</v>
      </c>
      <c r="H615" s="14">
        <f t="shared" si="38"/>
        <v>14.563009937486449</v>
      </c>
      <c r="I615" s="4">
        <f t="shared" si="39"/>
        <v>16.672359481328698</v>
      </c>
    </row>
    <row r="616" spans="1:9" hidden="1" x14ac:dyDescent="0.2">
      <c r="A616">
        <f t="shared" si="36"/>
        <v>2013</v>
      </c>
      <c r="B616" s="7">
        <f t="shared" si="37"/>
        <v>7</v>
      </c>
      <c r="C616" s="3">
        <v>41471</v>
      </c>
      <c r="D616" s="11">
        <v>18</v>
      </c>
      <c r="E616" s="16">
        <v>53.918590000000002</v>
      </c>
      <c r="F616" s="12">
        <v>71.400499999999994</v>
      </c>
      <c r="G616" s="13">
        <v>3.9021940000000002</v>
      </c>
      <c r="H616" s="14">
        <f t="shared" si="38"/>
        <v>13.817506254173933</v>
      </c>
      <c r="I616" s="4">
        <f t="shared" si="39"/>
        <v>16.734558641048334</v>
      </c>
    </row>
    <row r="617" spans="1:9" hidden="1" x14ac:dyDescent="0.2">
      <c r="A617">
        <f t="shared" si="36"/>
        <v>2013</v>
      </c>
      <c r="B617" s="7">
        <f t="shared" si="37"/>
        <v>7</v>
      </c>
      <c r="C617" s="3">
        <v>41471</v>
      </c>
      <c r="D617" s="11">
        <v>19</v>
      </c>
      <c r="E617" s="16">
        <v>54.828310000000002</v>
      </c>
      <c r="F617" s="12">
        <v>49.901299999999999</v>
      </c>
      <c r="G617" s="13">
        <v>3.9021940000000002</v>
      </c>
      <c r="H617" s="14">
        <f t="shared" si="38"/>
        <v>14.050636641848151</v>
      </c>
      <c r="I617" s="4">
        <f t="shared" si="39"/>
        <v>16.734558641048334</v>
      </c>
    </row>
    <row r="618" spans="1:9" x14ac:dyDescent="0.2">
      <c r="A618">
        <f t="shared" si="36"/>
        <v>2013</v>
      </c>
      <c r="B618" s="7">
        <f t="shared" si="37"/>
        <v>7</v>
      </c>
      <c r="C618" s="3">
        <v>41472</v>
      </c>
      <c r="D618" s="11">
        <v>12</v>
      </c>
      <c r="E618" s="16">
        <v>51.670589999999997</v>
      </c>
      <c r="F618" s="12">
        <v>40.403599999999997</v>
      </c>
      <c r="G618" s="13">
        <v>3.8722789999999998</v>
      </c>
      <c r="H618" s="14">
        <f t="shared" si="38"/>
        <v>13.343715677511874</v>
      </c>
      <c r="I618" s="4">
        <f t="shared" si="39"/>
        <v>16.734558641048334</v>
      </c>
    </row>
    <row r="619" spans="1:9" hidden="1" x14ac:dyDescent="0.2">
      <c r="A619">
        <f t="shared" si="36"/>
        <v>2013</v>
      </c>
      <c r="B619" s="7">
        <f t="shared" si="37"/>
        <v>7</v>
      </c>
      <c r="C619" s="3">
        <v>41472</v>
      </c>
      <c r="D619" s="11">
        <v>13</v>
      </c>
      <c r="E619" s="16">
        <v>58</v>
      </c>
      <c r="F619" s="12">
        <v>53.585599999999999</v>
      </c>
      <c r="G619" s="13">
        <v>3.8722789999999998</v>
      </c>
      <c r="H619" s="14">
        <f t="shared" si="38"/>
        <v>14.978259572721905</v>
      </c>
      <c r="I619" s="4">
        <f t="shared" si="39"/>
        <v>16.734558641048334</v>
      </c>
    </row>
    <row r="620" spans="1:9" hidden="1" x14ac:dyDescent="0.2">
      <c r="A620">
        <f t="shared" si="36"/>
        <v>2013</v>
      </c>
      <c r="B620" s="7">
        <f t="shared" si="37"/>
        <v>7</v>
      </c>
      <c r="C620" s="3">
        <v>41472</v>
      </c>
      <c r="D620" s="11">
        <v>14</v>
      </c>
      <c r="E620" s="16">
        <v>65.122780000000006</v>
      </c>
      <c r="F620" s="12">
        <v>86.522099999999995</v>
      </c>
      <c r="G620" s="13">
        <v>3.8722789999999998</v>
      </c>
      <c r="H620" s="14">
        <f t="shared" si="38"/>
        <v>16.817687981676944</v>
      </c>
      <c r="I620" s="4">
        <f t="shared" si="39"/>
        <v>16.734558641048334</v>
      </c>
    </row>
    <row r="621" spans="1:9" hidden="1" x14ac:dyDescent="0.2">
      <c r="A621">
        <f t="shared" si="36"/>
        <v>2013</v>
      </c>
      <c r="B621" s="7">
        <f t="shared" si="37"/>
        <v>7</v>
      </c>
      <c r="C621" s="3">
        <v>41472</v>
      </c>
      <c r="D621" s="11">
        <v>15</v>
      </c>
      <c r="E621" s="16">
        <v>64.601100000000002</v>
      </c>
      <c r="F621" s="12">
        <v>43.861199999999997</v>
      </c>
      <c r="G621" s="13">
        <v>3.8722789999999998</v>
      </c>
      <c r="H621" s="14">
        <f t="shared" si="38"/>
        <v>16.682966284195949</v>
      </c>
      <c r="I621" s="4">
        <f t="shared" si="39"/>
        <v>15.982932789708594</v>
      </c>
    </row>
    <row r="622" spans="1:9" hidden="1" x14ac:dyDescent="0.2">
      <c r="A622">
        <f t="shared" si="36"/>
        <v>2013</v>
      </c>
      <c r="B622" s="7">
        <f t="shared" si="37"/>
        <v>7</v>
      </c>
      <c r="C622" s="3">
        <v>41472</v>
      </c>
      <c r="D622" s="11">
        <v>16</v>
      </c>
      <c r="E622" s="16">
        <v>70.516229999999993</v>
      </c>
      <c r="F622" s="12">
        <v>39.800800000000002</v>
      </c>
      <c r="G622" s="13">
        <v>3.8722789999999998</v>
      </c>
      <c r="H622" s="14">
        <f t="shared" si="38"/>
        <v>18.210524086719989</v>
      </c>
      <c r="I622" s="4">
        <f t="shared" si="39"/>
        <v>15.210751213949202</v>
      </c>
    </row>
    <row r="623" spans="1:9" hidden="1" x14ac:dyDescent="0.2">
      <c r="A623">
        <f t="shared" si="36"/>
        <v>2013</v>
      </c>
      <c r="B623" s="7">
        <f t="shared" si="37"/>
        <v>7</v>
      </c>
      <c r="C623" s="3">
        <v>41472</v>
      </c>
      <c r="D623" s="11">
        <v>17</v>
      </c>
      <c r="E623" s="16">
        <v>58.963410000000003</v>
      </c>
      <c r="F623" s="12">
        <v>39.821300000000001</v>
      </c>
      <c r="G623" s="13">
        <v>3.8722789999999998</v>
      </c>
      <c r="H623" s="14">
        <f t="shared" si="38"/>
        <v>15.227056211600457</v>
      </c>
      <c r="I623" s="4">
        <f t="shared" si="39"/>
        <v>15.624898650976501</v>
      </c>
    </row>
    <row r="624" spans="1:9" hidden="1" x14ac:dyDescent="0.2">
      <c r="A624">
        <f t="shared" si="36"/>
        <v>2013</v>
      </c>
      <c r="B624" s="7">
        <f t="shared" si="37"/>
        <v>7</v>
      </c>
      <c r="C624" s="3">
        <v>41472</v>
      </c>
      <c r="D624" s="11">
        <v>18</v>
      </c>
      <c r="E624" s="16">
        <v>53.480759999999997</v>
      </c>
      <c r="F624" s="12">
        <v>39.101799999999997</v>
      </c>
      <c r="G624" s="13">
        <v>3.8722789999999998</v>
      </c>
      <c r="H624" s="14">
        <f t="shared" si="38"/>
        <v>13.811184576317977</v>
      </c>
      <c r="I624" s="4">
        <f t="shared" si="39"/>
        <v>17.21928392802652</v>
      </c>
    </row>
    <row r="625" spans="1:9" hidden="1" x14ac:dyDescent="0.2">
      <c r="A625">
        <f t="shared" si="36"/>
        <v>2013</v>
      </c>
      <c r="B625" s="7">
        <f t="shared" si="37"/>
        <v>7</v>
      </c>
      <c r="C625" s="3">
        <v>41472</v>
      </c>
      <c r="D625" s="11">
        <v>19</v>
      </c>
      <c r="E625" s="16">
        <v>52.640689999999999</v>
      </c>
      <c r="F625" s="12">
        <v>38.424900000000001</v>
      </c>
      <c r="G625" s="13">
        <v>3.8722789999999998</v>
      </c>
      <c r="H625" s="14">
        <f t="shared" si="38"/>
        <v>13.594239981158383</v>
      </c>
      <c r="I625" s="4">
        <f t="shared" si="39"/>
        <v>18.190032721811242</v>
      </c>
    </row>
    <row r="626" spans="1:9" x14ac:dyDescent="0.2">
      <c r="A626">
        <f t="shared" si="36"/>
        <v>2013</v>
      </c>
      <c r="B626" s="7">
        <f t="shared" si="37"/>
        <v>7</v>
      </c>
      <c r="C626" s="3">
        <v>41473</v>
      </c>
      <c r="D626" s="11">
        <v>12</v>
      </c>
      <c r="E626" s="16">
        <v>50.32</v>
      </c>
      <c r="F626" s="12">
        <v>37.452199999999998</v>
      </c>
      <c r="G626" s="13">
        <v>3.8604219999999998</v>
      </c>
      <c r="H626" s="14">
        <f t="shared" si="38"/>
        <v>13.034844377117322</v>
      </c>
      <c r="I626" s="4">
        <f t="shared" si="39"/>
        <v>18.190032721811242</v>
      </c>
    </row>
    <row r="627" spans="1:9" hidden="1" x14ac:dyDescent="0.2">
      <c r="A627">
        <f t="shared" si="36"/>
        <v>2013</v>
      </c>
      <c r="B627" s="7">
        <f t="shared" si="37"/>
        <v>7</v>
      </c>
      <c r="C627" s="3">
        <v>41473</v>
      </c>
      <c r="D627" s="11">
        <v>13</v>
      </c>
      <c r="E627" s="16">
        <v>53.21</v>
      </c>
      <c r="F627" s="12">
        <v>48.5306</v>
      </c>
      <c r="G627" s="13">
        <v>3.8604219999999998</v>
      </c>
      <c r="H627" s="14">
        <f t="shared" si="38"/>
        <v>13.783467196073383</v>
      </c>
      <c r="I627" s="4">
        <f t="shared" si="39"/>
        <v>18.190032721811242</v>
      </c>
    </row>
    <row r="628" spans="1:9" hidden="1" x14ac:dyDescent="0.2">
      <c r="A628">
        <f t="shared" si="36"/>
        <v>2013</v>
      </c>
      <c r="B628" s="7">
        <f t="shared" si="37"/>
        <v>7</v>
      </c>
      <c r="C628" s="3">
        <v>41473</v>
      </c>
      <c r="D628" s="11">
        <v>14</v>
      </c>
      <c r="E628" s="16">
        <v>55.03</v>
      </c>
      <c r="F628" s="12">
        <v>49.762799999999999</v>
      </c>
      <c r="G628" s="13">
        <v>3.8604219999999998</v>
      </c>
      <c r="H628" s="14">
        <f t="shared" si="38"/>
        <v>14.254918244689312</v>
      </c>
      <c r="I628" s="4">
        <f t="shared" si="39"/>
        <v>18.190032721811242</v>
      </c>
    </row>
    <row r="629" spans="1:9" hidden="1" x14ac:dyDescent="0.2">
      <c r="A629">
        <f t="shared" si="36"/>
        <v>2013</v>
      </c>
      <c r="B629" s="7">
        <f t="shared" si="37"/>
        <v>7</v>
      </c>
      <c r="C629" s="3">
        <v>41473</v>
      </c>
      <c r="D629" s="11">
        <v>15</v>
      </c>
      <c r="E629" s="16">
        <v>59.260779999999997</v>
      </c>
      <c r="F629" s="12">
        <v>48.799399999999999</v>
      </c>
      <c r="G629" s="13">
        <v>3.8604219999999998</v>
      </c>
      <c r="H629" s="14">
        <f t="shared" si="38"/>
        <v>15.350855424614201</v>
      </c>
      <c r="I629" s="4">
        <f t="shared" si="39"/>
        <v>18.190032721811242</v>
      </c>
    </row>
    <row r="630" spans="1:9" hidden="1" x14ac:dyDescent="0.2">
      <c r="A630">
        <f t="shared" si="36"/>
        <v>2013</v>
      </c>
      <c r="B630" s="7">
        <f t="shared" si="37"/>
        <v>7</v>
      </c>
      <c r="C630" s="3">
        <v>41473</v>
      </c>
      <c r="D630" s="11">
        <v>16</v>
      </c>
      <c r="E630" s="16">
        <v>73.774029999999996</v>
      </c>
      <c r="F630" s="12">
        <v>45.841099999999997</v>
      </c>
      <c r="G630" s="13">
        <v>3.8604219999999998</v>
      </c>
      <c r="H630" s="14">
        <f t="shared" si="38"/>
        <v>19.110353738529103</v>
      </c>
      <c r="I630" s="4">
        <f t="shared" si="39"/>
        <v>18.094088547832335</v>
      </c>
    </row>
    <row r="631" spans="1:9" hidden="1" x14ac:dyDescent="0.2">
      <c r="A631">
        <f t="shared" si="36"/>
        <v>2013</v>
      </c>
      <c r="B631" s="7">
        <f t="shared" si="37"/>
        <v>7</v>
      </c>
      <c r="C631" s="3">
        <v>41473</v>
      </c>
      <c r="D631" s="11">
        <v>17</v>
      </c>
      <c r="E631" s="16">
        <v>77.83</v>
      </c>
      <c r="F631" s="12">
        <v>44.397199999999998</v>
      </c>
      <c r="G631" s="13">
        <v>3.8604219999999998</v>
      </c>
      <c r="H631" s="14">
        <f t="shared" si="38"/>
        <v>20.161008304273473</v>
      </c>
      <c r="I631" s="4">
        <f t="shared" si="39"/>
        <v>16.362001429529801</v>
      </c>
    </row>
    <row r="632" spans="1:9" hidden="1" x14ac:dyDescent="0.2">
      <c r="A632">
        <f t="shared" si="36"/>
        <v>2013</v>
      </c>
      <c r="B632" s="7">
        <f t="shared" si="37"/>
        <v>7</v>
      </c>
      <c r="C632" s="3">
        <v>41473</v>
      </c>
      <c r="D632" s="11">
        <v>18</v>
      </c>
      <c r="E632" s="16">
        <v>70.02</v>
      </c>
      <c r="F632" s="12">
        <v>46.098399999999998</v>
      </c>
      <c r="G632" s="13">
        <v>3.8604219999999998</v>
      </c>
      <c r="H632" s="14">
        <f t="shared" si="38"/>
        <v>18.137913419828195</v>
      </c>
      <c r="I632" s="4">
        <f t="shared" si="39"/>
        <v>15.301460931162964</v>
      </c>
    </row>
    <row r="633" spans="1:9" hidden="1" x14ac:dyDescent="0.2">
      <c r="A633">
        <f t="shared" si="36"/>
        <v>2013</v>
      </c>
      <c r="B633" s="7">
        <f t="shared" si="37"/>
        <v>7</v>
      </c>
      <c r="C633" s="3">
        <v>41473</v>
      </c>
      <c r="D633" s="11">
        <v>19</v>
      </c>
      <c r="E633" s="16">
        <v>57.779240000000001</v>
      </c>
      <c r="F633" s="12">
        <v>49.289499999999997</v>
      </c>
      <c r="G633" s="13">
        <v>3.8604219999999998</v>
      </c>
      <c r="H633" s="14">
        <f t="shared" si="38"/>
        <v>14.967078728698574</v>
      </c>
      <c r="I633" s="4">
        <f t="shared" si="39"/>
        <v>15.661538602489063</v>
      </c>
    </row>
    <row r="634" spans="1:9" x14ac:dyDescent="0.2">
      <c r="A634">
        <f t="shared" si="36"/>
        <v>2013</v>
      </c>
      <c r="B634" s="7">
        <f t="shared" si="37"/>
        <v>7</v>
      </c>
      <c r="C634" s="3">
        <v>41474</v>
      </c>
      <c r="D634" s="11">
        <v>12</v>
      </c>
      <c r="E634" s="16">
        <v>47.2027</v>
      </c>
      <c r="F634" s="12">
        <v>41.381999999999998</v>
      </c>
      <c r="G634" s="13">
        <v>3.8747889999999998</v>
      </c>
      <c r="H634" s="14">
        <f t="shared" si="38"/>
        <v>12.182005265318963</v>
      </c>
      <c r="I634" s="4">
        <f t="shared" si="39"/>
        <v>15.661538602489063</v>
      </c>
    </row>
    <row r="635" spans="1:9" hidden="1" x14ac:dyDescent="0.2">
      <c r="A635">
        <f t="shared" si="36"/>
        <v>2013</v>
      </c>
      <c r="B635" s="7">
        <f t="shared" si="37"/>
        <v>7</v>
      </c>
      <c r="C635" s="3">
        <v>41474</v>
      </c>
      <c r="D635" s="11">
        <v>13</v>
      </c>
      <c r="E635" s="16">
        <v>51.136130000000001</v>
      </c>
      <c r="F635" s="12">
        <v>40.514299999999999</v>
      </c>
      <c r="G635" s="13">
        <v>3.8747889999999998</v>
      </c>
      <c r="H635" s="14">
        <f t="shared" si="38"/>
        <v>13.1971392506792</v>
      </c>
      <c r="I635" s="4">
        <f t="shared" si="39"/>
        <v>15.661538602489063</v>
      </c>
    </row>
    <row r="636" spans="1:9" hidden="1" x14ac:dyDescent="0.2">
      <c r="A636">
        <f t="shared" si="36"/>
        <v>2013</v>
      </c>
      <c r="B636" s="7">
        <f t="shared" si="37"/>
        <v>7</v>
      </c>
      <c r="C636" s="3">
        <v>41474</v>
      </c>
      <c r="D636" s="11">
        <v>14</v>
      </c>
      <c r="E636" s="16">
        <v>52.900219999999997</v>
      </c>
      <c r="F636" s="12">
        <v>44.192599999999999</v>
      </c>
      <c r="G636" s="13">
        <v>3.8747889999999998</v>
      </c>
      <c r="H636" s="14">
        <f t="shared" si="38"/>
        <v>13.652413073331219</v>
      </c>
      <c r="I636" s="4">
        <f t="shared" si="39"/>
        <v>15.661538602489063</v>
      </c>
    </row>
    <row r="637" spans="1:9" hidden="1" x14ac:dyDescent="0.2">
      <c r="A637">
        <f t="shared" si="36"/>
        <v>2013</v>
      </c>
      <c r="B637" s="7">
        <f t="shared" si="37"/>
        <v>7</v>
      </c>
      <c r="C637" s="3">
        <v>41474</v>
      </c>
      <c r="D637" s="11">
        <v>15</v>
      </c>
      <c r="E637" s="16">
        <v>54.731749999999998</v>
      </c>
      <c r="F637" s="12">
        <v>57.680300000000003</v>
      </c>
      <c r="G637" s="13">
        <v>3.8747889999999998</v>
      </c>
      <c r="H637" s="14">
        <f t="shared" si="38"/>
        <v>14.125091714671431</v>
      </c>
      <c r="I637" s="4">
        <f t="shared" si="39"/>
        <v>15.661538602489063</v>
      </c>
    </row>
    <row r="638" spans="1:9" hidden="1" x14ac:dyDescent="0.2">
      <c r="A638">
        <f t="shared" si="36"/>
        <v>2013</v>
      </c>
      <c r="B638" s="7">
        <f t="shared" si="37"/>
        <v>7</v>
      </c>
      <c r="C638" s="3">
        <v>41474</v>
      </c>
      <c r="D638" s="11">
        <v>16</v>
      </c>
      <c r="E638" s="16">
        <v>60.433160000000001</v>
      </c>
      <c r="F638" s="12">
        <v>46.919899999999998</v>
      </c>
      <c r="G638" s="13">
        <v>3.8747889999999998</v>
      </c>
      <c r="H638" s="14">
        <f t="shared" si="38"/>
        <v>15.596503448316799</v>
      </c>
      <c r="I638" s="4">
        <f t="shared" si="39"/>
        <v>15.539295817139978</v>
      </c>
    </row>
    <row r="639" spans="1:9" hidden="1" x14ac:dyDescent="0.2">
      <c r="A639">
        <f t="shared" si="36"/>
        <v>2013</v>
      </c>
      <c r="B639" s="7">
        <f t="shared" si="37"/>
        <v>7</v>
      </c>
      <c r="C639" s="3">
        <v>41474</v>
      </c>
      <c r="D639" s="11">
        <v>17</v>
      </c>
      <c r="E639" s="16">
        <v>69.0946</v>
      </c>
      <c r="F639" s="12">
        <v>46.899099999999997</v>
      </c>
      <c r="G639" s="13">
        <v>3.8747889999999998</v>
      </c>
      <c r="H639" s="14">
        <f t="shared" si="38"/>
        <v>17.831835488332398</v>
      </c>
      <c r="I639" s="4">
        <f t="shared" si="39"/>
        <v>14.772681000295096</v>
      </c>
    </row>
    <row r="640" spans="1:9" hidden="1" x14ac:dyDescent="0.2">
      <c r="A640">
        <f t="shared" si="36"/>
        <v>2013</v>
      </c>
      <c r="B640" s="7">
        <f t="shared" si="37"/>
        <v>7</v>
      </c>
      <c r="C640" s="3">
        <v>41474</v>
      </c>
      <c r="D640" s="11">
        <v>18</v>
      </c>
      <c r="E640" s="16">
        <v>58.481119999999997</v>
      </c>
      <c r="F640" s="12">
        <v>43.944299999999998</v>
      </c>
      <c r="G640" s="13">
        <v>3.8747889999999998</v>
      </c>
      <c r="H640" s="14">
        <f t="shared" si="38"/>
        <v>15.092723758635632</v>
      </c>
      <c r="I640" s="4">
        <f t="shared" si="39"/>
        <v>14.016957627215561</v>
      </c>
    </row>
    <row r="641" spans="1:9" hidden="1" x14ac:dyDescent="0.2">
      <c r="A641">
        <f t="shared" si="36"/>
        <v>2013</v>
      </c>
      <c r="B641" s="7">
        <f t="shared" si="37"/>
        <v>7</v>
      </c>
      <c r="C641" s="3">
        <v>41474</v>
      </c>
      <c r="D641" s="11">
        <v>19</v>
      </c>
      <c r="E641" s="16">
        <v>52.837090000000003</v>
      </c>
      <c r="F641" s="12">
        <v>46.2515</v>
      </c>
      <c r="G641" s="13">
        <v>3.8747889999999998</v>
      </c>
      <c r="H641" s="14">
        <f t="shared" si="38"/>
        <v>13.636120573275088</v>
      </c>
      <c r="I641" s="4">
        <f t="shared" si="39"/>
        <v>14.200177638626108</v>
      </c>
    </row>
    <row r="642" spans="1:9" x14ac:dyDescent="0.2">
      <c r="A642">
        <f t="shared" si="36"/>
        <v>2013</v>
      </c>
      <c r="B642" s="7">
        <f t="shared" si="37"/>
        <v>7</v>
      </c>
      <c r="C642" s="3">
        <v>41475</v>
      </c>
      <c r="D642" s="11">
        <v>12</v>
      </c>
      <c r="E642" s="16">
        <v>49.305160000000001</v>
      </c>
      <c r="F642" s="12">
        <v>100.31140000000001</v>
      </c>
      <c r="G642" s="13">
        <v>3.934955</v>
      </c>
      <c r="H642" s="14">
        <f t="shared" si="38"/>
        <v>12.530044180937267</v>
      </c>
      <c r="I642" s="4">
        <f t="shared" si="39"/>
        <v>14.200177638626108</v>
      </c>
    </row>
    <row r="643" spans="1:9" hidden="1" x14ac:dyDescent="0.2">
      <c r="A643">
        <f t="shared" ref="A643:A706" si="40">YEAR(C643)</f>
        <v>2013</v>
      </c>
      <c r="B643" s="7">
        <f t="shared" ref="B643:B706" si="41">MONTH(C643)</f>
        <v>7</v>
      </c>
      <c r="C643" s="3">
        <v>41475</v>
      </c>
      <c r="D643" s="11">
        <v>13</v>
      </c>
      <c r="E643" s="16">
        <v>52.699069999999999</v>
      </c>
      <c r="F643" s="12">
        <v>64.034599999999998</v>
      </c>
      <c r="G643" s="13">
        <v>3.934955</v>
      </c>
      <c r="H643" s="14">
        <f t="shared" ref="H643:H706" si="42">E643/G643</f>
        <v>13.392547055811312</v>
      </c>
      <c r="I643" s="4">
        <f t="shared" ref="I643:I706" si="43">MAX(AVERAGE(H643:H646),AVERAGE(H644:H647),AVERAGE(H645:H648),AVERAGE(H646:H649),AVERAGE(H647:H650))</f>
        <v>14.200177638626108</v>
      </c>
    </row>
    <row r="644" spans="1:9" hidden="1" x14ac:dyDescent="0.2">
      <c r="A644">
        <f t="shared" si="40"/>
        <v>2013</v>
      </c>
      <c r="B644" s="7">
        <f t="shared" si="41"/>
        <v>7</v>
      </c>
      <c r="C644" s="3">
        <v>41475</v>
      </c>
      <c r="D644" s="11">
        <v>14</v>
      </c>
      <c r="E644" s="16">
        <v>53.328850000000003</v>
      </c>
      <c r="F644" s="12">
        <v>60.920400000000001</v>
      </c>
      <c r="G644" s="13">
        <v>3.934955</v>
      </c>
      <c r="H644" s="14">
        <f t="shared" si="42"/>
        <v>13.552594629417618</v>
      </c>
      <c r="I644" s="4">
        <f t="shared" si="43"/>
        <v>14.200177638626108</v>
      </c>
    </row>
    <row r="645" spans="1:9" hidden="1" x14ac:dyDescent="0.2">
      <c r="A645">
        <f t="shared" si="40"/>
        <v>2013</v>
      </c>
      <c r="B645" s="7">
        <f t="shared" si="41"/>
        <v>7</v>
      </c>
      <c r="C645" s="3">
        <v>41475</v>
      </c>
      <c r="D645" s="11">
        <v>15</v>
      </c>
      <c r="E645" s="16">
        <v>53.477640000000001</v>
      </c>
      <c r="F645" s="12">
        <v>44.127400000000002</v>
      </c>
      <c r="G645" s="13">
        <v>3.934955</v>
      </c>
      <c r="H645" s="14">
        <f t="shared" si="42"/>
        <v>13.590407005925099</v>
      </c>
      <c r="I645" s="4">
        <f t="shared" si="43"/>
        <v>14.200177638626108</v>
      </c>
    </row>
    <row r="646" spans="1:9" hidden="1" x14ac:dyDescent="0.2">
      <c r="A646">
        <f t="shared" si="40"/>
        <v>2013</v>
      </c>
      <c r="B646" s="7">
        <f t="shared" si="41"/>
        <v>7</v>
      </c>
      <c r="C646" s="3">
        <v>41475</v>
      </c>
      <c r="D646" s="11">
        <v>16</v>
      </c>
      <c r="E646" s="16">
        <v>55.008859999999999</v>
      </c>
      <c r="F646" s="12">
        <v>41.5092</v>
      </c>
      <c r="G646" s="13">
        <v>3.934955</v>
      </c>
      <c r="H646" s="14">
        <f t="shared" si="42"/>
        <v>13.979539791433448</v>
      </c>
      <c r="I646" s="4">
        <f t="shared" si="43"/>
        <v>14.020543436964338</v>
      </c>
    </row>
    <row r="647" spans="1:9" hidden="1" x14ac:dyDescent="0.2">
      <c r="A647">
        <f t="shared" si="40"/>
        <v>2013</v>
      </c>
      <c r="B647" s="7">
        <f t="shared" si="41"/>
        <v>7</v>
      </c>
      <c r="C647" s="3">
        <v>41475</v>
      </c>
      <c r="D647" s="11">
        <v>17</v>
      </c>
      <c r="E647" s="16">
        <v>58.809040000000003</v>
      </c>
      <c r="F647" s="12">
        <v>41.783700000000003</v>
      </c>
      <c r="G647" s="13">
        <v>3.934955</v>
      </c>
      <c r="H647" s="14">
        <f t="shared" si="42"/>
        <v>14.945289082086074</v>
      </c>
      <c r="I647" s="4">
        <f t="shared" si="43"/>
        <v>13.050755980691012</v>
      </c>
    </row>
    <row r="648" spans="1:9" hidden="1" x14ac:dyDescent="0.2">
      <c r="A648">
        <f t="shared" si="40"/>
        <v>2013</v>
      </c>
      <c r="B648" s="7">
        <f t="shared" si="41"/>
        <v>7</v>
      </c>
      <c r="C648" s="3">
        <v>41475</v>
      </c>
      <c r="D648" s="11">
        <v>18</v>
      </c>
      <c r="E648" s="16">
        <v>56.212699999999998</v>
      </c>
      <c r="F648" s="12">
        <v>45.896999999999998</v>
      </c>
      <c r="G648" s="13">
        <v>3.934955</v>
      </c>
      <c r="H648" s="14">
        <f t="shared" si="42"/>
        <v>14.285474675059817</v>
      </c>
      <c r="I648" s="4">
        <f t="shared" si="43"/>
        <v>11.938745169893938</v>
      </c>
    </row>
    <row r="649" spans="1:9" hidden="1" x14ac:dyDescent="0.2">
      <c r="A649">
        <f t="shared" si="40"/>
        <v>2013</v>
      </c>
      <c r="B649" s="7">
        <f t="shared" si="41"/>
        <v>7</v>
      </c>
      <c r="C649" s="3">
        <v>41475</v>
      </c>
      <c r="D649" s="11">
        <v>19</v>
      </c>
      <c r="E649" s="16">
        <v>50.650230000000001</v>
      </c>
      <c r="F649" s="12">
        <v>45.6676</v>
      </c>
      <c r="G649" s="13">
        <v>3.934955</v>
      </c>
      <c r="H649" s="14">
        <f t="shared" si="42"/>
        <v>12.87187019927801</v>
      </c>
      <c r="I649" s="4">
        <f t="shared" si="43"/>
        <v>12.344382591414641</v>
      </c>
    </row>
    <row r="650" spans="1:9" x14ac:dyDescent="0.2">
      <c r="A650">
        <f t="shared" si="40"/>
        <v>2013</v>
      </c>
      <c r="B650" s="7">
        <f t="shared" si="41"/>
        <v>7</v>
      </c>
      <c r="C650" s="3">
        <v>41476</v>
      </c>
      <c r="D650" s="11">
        <v>12</v>
      </c>
      <c r="E650" s="16">
        <v>39.744579999999999</v>
      </c>
      <c r="F650" s="12">
        <v>36.061799999999998</v>
      </c>
      <c r="G650" s="13">
        <v>3.934955</v>
      </c>
      <c r="H650" s="14">
        <f t="shared" si="42"/>
        <v>10.100389966340149</v>
      </c>
      <c r="I650" s="4">
        <f t="shared" si="43"/>
        <v>12.635497102254028</v>
      </c>
    </row>
    <row r="651" spans="1:9" hidden="1" x14ac:dyDescent="0.2">
      <c r="A651">
        <f t="shared" si="40"/>
        <v>2013</v>
      </c>
      <c r="B651" s="7">
        <f t="shared" si="41"/>
        <v>7</v>
      </c>
      <c r="C651" s="3">
        <v>41476</v>
      </c>
      <c r="D651" s="11">
        <v>13</v>
      </c>
      <c r="E651" s="16">
        <v>41.306190000000001</v>
      </c>
      <c r="F651" s="12">
        <v>34.234499999999997</v>
      </c>
      <c r="G651" s="13">
        <v>3.934955</v>
      </c>
      <c r="H651" s="14">
        <f t="shared" si="42"/>
        <v>10.497245838897777</v>
      </c>
      <c r="I651" s="4">
        <f t="shared" si="43"/>
        <v>13.020275962495123</v>
      </c>
    </row>
    <row r="652" spans="1:9" hidden="1" x14ac:dyDescent="0.2">
      <c r="A652">
        <f t="shared" si="40"/>
        <v>2013</v>
      </c>
      <c r="B652" s="7">
        <f t="shared" si="41"/>
        <v>7</v>
      </c>
      <c r="C652" s="3">
        <v>41476</v>
      </c>
      <c r="D652" s="11">
        <v>14</v>
      </c>
      <c r="E652" s="16">
        <v>42.96461</v>
      </c>
      <c r="F652" s="12">
        <v>33.042099999999998</v>
      </c>
      <c r="G652" s="13">
        <v>3.934955</v>
      </c>
      <c r="H652" s="14">
        <f t="shared" si="42"/>
        <v>10.918704279972706</v>
      </c>
      <c r="I652" s="4">
        <f t="shared" si="43"/>
        <v>13.020275962495123</v>
      </c>
    </row>
    <row r="653" spans="1:9" hidden="1" x14ac:dyDescent="0.2">
      <c r="A653">
        <f t="shared" si="40"/>
        <v>2013</v>
      </c>
      <c r="B653" s="7">
        <f t="shared" si="41"/>
        <v>7</v>
      </c>
      <c r="C653" s="3">
        <v>41476</v>
      </c>
      <c r="D653" s="11">
        <v>15</v>
      </c>
      <c r="E653" s="16">
        <v>44.693779999999997</v>
      </c>
      <c r="F653" s="12">
        <v>33.566400000000002</v>
      </c>
      <c r="G653" s="13">
        <v>3.934955</v>
      </c>
      <c r="H653" s="14">
        <f t="shared" si="42"/>
        <v>11.358142596293984</v>
      </c>
      <c r="I653" s="4">
        <f t="shared" si="43"/>
        <v>13.020275962495123</v>
      </c>
    </row>
    <row r="654" spans="1:9" hidden="1" x14ac:dyDescent="0.2">
      <c r="A654">
        <f t="shared" si="40"/>
        <v>2013</v>
      </c>
      <c r="B654" s="7">
        <f t="shared" si="41"/>
        <v>7</v>
      </c>
      <c r="C654" s="3">
        <v>41476</v>
      </c>
      <c r="D654" s="11">
        <v>16</v>
      </c>
      <c r="E654" s="16">
        <v>47.303649999999998</v>
      </c>
      <c r="F654" s="12">
        <v>34.125700000000002</v>
      </c>
      <c r="G654" s="13">
        <v>3.934955</v>
      </c>
      <c r="H654" s="14">
        <f t="shared" si="42"/>
        <v>12.021395416211874</v>
      </c>
      <c r="I654" s="4">
        <f t="shared" si="43"/>
        <v>13.020275962495123</v>
      </c>
    </row>
    <row r="655" spans="1:9" hidden="1" x14ac:dyDescent="0.2">
      <c r="A655">
        <f t="shared" si="40"/>
        <v>2013</v>
      </c>
      <c r="B655" s="7">
        <f t="shared" si="41"/>
        <v>7</v>
      </c>
      <c r="C655" s="3">
        <v>41476</v>
      </c>
      <c r="D655" s="11">
        <v>17</v>
      </c>
      <c r="E655" s="16">
        <v>50.909109999999998</v>
      </c>
      <c r="F655" s="12">
        <v>34.122700000000002</v>
      </c>
      <c r="G655" s="13">
        <v>3.934955</v>
      </c>
      <c r="H655" s="14">
        <f t="shared" si="42"/>
        <v>12.937660024066348</v>
      </c>
      <c r="I655" s="4">
        <f t="shared" si="43"/>
        <v>13.020275962495123</v>
      </c>
    </row>
    <row r="656" spans="1:9" hidden="1" x14ac:dyDescent="0.2">
      <c r="A656">
        <f t="shared" si="40"/>
        <v>2013</v>
      </c>
      <c r="B656" s="7">
        <f t="shared" si="41"/>
        <v>7</v>
      </c>
      <c r="C656" s="3">
        <v>41476</v>
      </c>
      <c r="D656" s="11">
        <v>18</v>
      </c>
      <c r="E656" s="16">
        <v>51.391820000000003</v>
      </c>
      <c r="F656" s="12">
        <v>35.182299999999998</v>
      </c>
      <c r="G656" s="13">
        <v>3.934955</v>
      </c>
      <c r="H656" s="14">
        <f t="shared" si="42"/>
        <v>13.060332329086357</v>
      </c>
      <c r="I656" s="4">
        <f t="shared" si="43"/>
        <v>13.56838896505805</v>
      </c>
    </row>
    <row r="657" spans="1:9" hidden="1" x14ac:dyDescent="0.2">
      <c r="A657">
        <f t="shared" si="40"/>
        <v>2013</v>
      </c>
      <c r="B657" s="7">
        <f t="shared" si="41"/>
        <v>7</v>
      </c>
      <c r="C657" s="3">
        <v>41476</v>
      </c>
      <c r="D657" s="11">
        <v>19</v>
      </c>
      <c r="E657" s="16">
        <v>49.275869999999998</v>
      </c>
      <c r="F657" s="12">
        <v>45.886299999999999</v>
      </c>
      <c r="G657" s="13">
        <v>3.934955</v>
      </c>
      <c r="H657" s="14">
        <f t="shared" si="42"/>
        <v>12.522600639651532</v>
      </c>
      <c r="I657" s="4">
        <f t="shared" si="43"/>
        <v>13.819293359136255</v>
      </c>
    </row>
    <row r="658" spans="1:9" x14ac:dyDescent="0.2">
      <c r="A658">
        <f t="shared" si="40"/>
        <v>2013</v>
      </c>
      <c r="B658" s="7">
        <f t="shared" si="41"/>
        <v>7</v>
      </c>
      <c r="C658" s="3">
        <v>41477</v>
      </c>
      <c r="D658" s="11">
        <v>12</v>
      </c>
      <c r="E658" s="16">
        <v>53.36</v>
      </c>
      <c r="F658" s="12">
        <v>49.124499999999998</v>
      </c>
      <c r="G658" s="13">
        <v>3.934955</v>
      </c>
      <c r="H658" s="14">
        <f t="shared" si="42"/>
        <v>13.560510857176258</v>
      </c>
      <c r="I658" s="4">
        <f t="shared" si="43"/>
        <v>13.819293359136255</v>
      </c>
    </row>
    <row r="659" spans="1:9" hidden="1" x14ac:dyDescent="0.2">
      <c r="A659">
        <f t="shared" si="40"/>
        <v>2013</v>
      </c>
      <c r="B659" s="7">
        <f t="shared" si="41"/>
        <v>7</v>
      </c>
      <c r="C659" s="3">
        <v>41477</v>
      </c>
      <c r="D659" s="11">
        <v>13</v>
      </c>
      <c r="E659" s="16">
        <v>48.64387</v>
      </c>
      <c r="F659" s="12">
        <v>54.817300000000003</v>
      </c>
      <c r="G659" s="13">
        <v>3.934955</v>
      </c>
      <c r="H659" s="14">
        <f t="shared" si="42"/>
        <v>12.361988891867886</v>
      </c>
      <c r="I659" s="4">
        <f t="shared" si="43"/>
        <v>13.819293359136255</v>
      </c>
    </row>
    <row r="660" spans="1:9" hidden="1" x14ac:dyDescent="0.2">
      <c r="A660">
        <f t="shared" si="40"/>
        <v>2013</v>
      </c>
      <c r="B660" s="7">
        <f t="shared" si="41"/>
        <v>7</v>
      </c>
      <c r="C660" s="3">
        <v>41477</v>
      </c>
      <c r="D660" s="11">
        <v>14</v>
      </c>
      <c r="E660" s="16">
        <v>49.638069999999999</v>
      </c>
      <c r="F660" s="12">
        <v>55.037799999999997</v>
      </c>
      <c r="G660" s="13">
        <v>3.934955</v>
      </c>
      <c r="H660" s="14">
        <f t="shared" si="42"/>
        <v>12.614647435612351</v>
      </c>
      <c r="I660" s="4">
        <f t="shared" si="43"/>
        <v>13.819293359136255</v>
      </c>
    </row>
    <row r="661" spans="1:9" hidden="1" x14ac:dyDescent="0.2">
      <c r="A661">
        <f t="shared" si="40"/>
        <v>2013</v>
      </c>
      <c r="B661" s="7">
        <f t="shared" si="41"/>
        <v>7</v>
      </c>
      <c r="C661" s="3">
        <v>41477</v>
      </c>
      <c r="D661" s="11">
        <v>15</v>
      </c>
      <c r="E661" s="16">
        <v>51.447679999999998</v>
      </c>
      <c r="F661" s="12">
        <v>58.922800000000002</v>
      </c>
      <c r="G661" s="13">
        <v>3.934955</v>
      </c>
      <c r="H661" s="14">
        <f t="shared" si="42"/>
        <v>13.074528171224321</v>
      </c>
      <c r="I661" s="4">
        <f t="shared" si="43"/>
        <v>13.819293359136255</v>
      </c>
    </row>
    <row r="662" spans="1:9" hidden="1" x14ac:dyDescent="0.2">
      <c r="A662">
        <f t="shared" si="40"/>
        <v>2013</v>
      </c>
      <c r="B662" s="7">
        <f t="shared" si="41"/>
        <v>7</v>
      </c>
      <c r="C662" s="3">
        <v>41477</v>
      </c>
      <c r="D662" s="11">
        <v>16</v>
      </c>
      <c r="E662" s="16">
        <v>53.492870000000003</v>
      </c>
      <c r="F662" s="12">
        <v>53.931699999999999</v>
      </c>
      <c r="G662" s="13">
        <v>3.934955</v>
      </c>
      <c r="H662" s="14">
        <f t="shared" si="42"/>
        <v>13.594277444087671</v>
      </c>
      <c r="I662" s="4">
        <f t="shared" si="43"/>
        <v>13.798997975886905</v>
      </c>
    </row>
    <row r="663" spans="1:9" hidden="1" x14ac:dyDescent="0.2">
      <c r="A663">
        <f t="shared" si="40"/>
        <v>2013</v>
      </c>
      <c r="B663" s="7">
        <f t="shared" si="41"/>
        <v>7</v>
      </c>
      <c r="C663" s="3">
        <v>41477</v>
      </c>
      <c r="D663" s="11">
        <v>17</v>
      </c>
      <c r="E663" s="16">
        <v>58.985379999999999</v>
      </c>
      <c r="F663" s="12">
        <v>45.751300000000001</v>
      </c>
      <c r="G663" s="13">
        <v>3.934955</v>
      </c>
      <c r="H663" s="14">
        <f t="shared" si="42"/>
        <v>14.990102809307857</v>
      </c>
      <c r="I663" s="4">
        <f t="shared" si="43"/>
        <v>13.798997975886905</v>
      </c>
    </row>
    <row r="664" spans="1:9" hidden="1" x14ac:dyDescent="0.2">
      <c r="A664">
        <f t="shared" si="40"/>
        <v>2013</v>
      </c>
      <c r="B664" s="7">
        <f t="shared" si="41"/>
        <v>7</v>
      </c>
      <c r="C664" s="3">
        <v>41477</v>
      </c>
      <c r="D664" s="11">
        <v>18</v>
      </c>
      <c r="E664" s="16">
        <v>53.587260000000001</v>
      </c>
      <c r="F664" s="12">
        <v>52.898099999999999</v>
      </c>
      <c r="G664" s="13">
        <v>3.934955</v>
      </c>
      <c r="H664" s="14">
        <f t="shared" si="42"/>
        <v>13.618265011925168</v>
      </c>
      <c r="I664" s="4">
        <f t="shared" si="43"/>
        <v>13.775982716456504</v>
      </c>
    </row>
    <row r="665" spans="1:9" hidden="1" x14ac:dyDescent="0.2">
      <c r="A665">
        <f t="shared" si="40"/>
        <v>2013</v>
      </c>
      <c r="B665" s="7">
        <f t="shared" si="41"/>
        <v>7</v>
      </c>
      <c r="C665" s="3">
        <v>41477</v>
      </c>
      <c r="D665" s="11">
        <v>19</v>
      </c>
      <c r="E665" s="16">
        <v>50.335859999999997</v>
      </c>
      <c r="F665" s="12">
        <v>54.757899999999999</v>
      </c>
      <c r="G665" s="13">
        <v>3.934955</v>
      </c>
      <c r="H665" s="14">
        <f t="shared" si="42"/>
        <v>12.79197856138126</v>
      </c>
      <c r="I665" s="4">
        <f t="shared" si="43"/>
        <v>13.944481598994875</v>
      </c>
    </row>
    <row r="666" spans="1:9" x14ac:dyDescent="0.2">
      <c r="A666">
        <f t="shared" si="40"/>
        <v>2013</v>
      </c>
      <c r="B666" s="7">
        <f t="shared" si="41"/>
        <v>7</v>
      </c>
      <c r="C666" s="3">
        <v>41478</v>
      </c>
      <c r="D666" s="11">
        <v>12</v>
      </c>
      <c r="E666" s="16">
        <v>53.715359999999997</v>
      </c>
      <c r="F666" s="12">
        <v>51.173999999999999</v>
      </c>
      <c r="G666" s="13">
        <v>3.8936459999999999</v>
      </c>
      <c r="H666" s="14">
        <f t="shared" si="42"/>
        <v>13.795645520933336</v>
      </c>
      <c r="I666" s="4">
        <f t="shared" si="43"/>
        <v>13.944481598994875</v>
      </c>
    </row>
    <row r="667" spans="1:9" hidden="1" x14ac:dyDescent="0.2">
      <c r="A667">
        <f t="shared" si="40"/>
        <v>2013</v>
      </c>
      <c r="B667" s="7">
        <f t="shared" si="41"/>
        <v>7</v>
      </c>
      <c r="C667" s="3">
        <v>41478</v>
      </c>
      <c r="D667" s="11">
        <v>13</v>
      </c>
      <c r="E667" s="16">
        <v>55.99</v>
      </c>
      <c r="F667" s="12">
        <v>49.152700000000003</v>
      </c>
      <c r="G667" s="13">
        <v>3.8936459999999999</v>
      </c>
      <c r="H667" s="14">
        <f t="shared" si="42"/>
        <v>14.379838331476464</v>
      </c>
      <c r="I667" s="4">
        <f t="shared" si="43"/>
        <v>14.038783796431947</v>
      </c>
    </row>
    <row r="668" spans="1:9" hidden="1" x14ac:dyDescent="0.2">
      <c r="A668">
        <f t="shared" si="40"/>
        <v>2013</v>
      </c>
      <c r="B668" s="7">
        <f t="shared" si="41"/>
        <v>7</v>
      </c>
      <c r="C668" s="3">
        <v>41478</v>
      </c>
      <c r="D668" s="11">
        <v>14</v>
      </c>
      <c r="E668" s="16">
        <v>50.705829999999999</v>
      </c>
      <c r="F668" s="12">
        <v>63.213900000000002</v>
      </c>
      <c r="G668" s="13">
        <v>3.8936459999999999</v>
      </c>
      <c r="H668" s="14">
        <f t="shared" si="42"/>
        <v>13.022711874679928</v>
      </c>
      <c r="I668" s="4">
        <f t="shared" si="43"/>
        <v>14.038783796431947</v>
      </c>
    </row>
    <row r="669" spans="1:9" hidden="1" x14ac:dyDescent="0.2">
      <c r="A669">
        <f t="shared" si="40"/>
        <v>2013</v>
      </c>
      <c r="B669" s="7">
        <f t="shared" si="41"/>
        <v>7</v>
      </c>
      <c r="C669" s="3">
        <v>41478</v>
      </c>
      <c r="D669" s="11">
        <v>15</v>
      </c>
      <c r="E669" s="16">
        <v>52.585329999999999</v>
      </c>
      <c r="F669" s="12">
        <v>53.091799999999999</v>
      </c>
      <c r="G669" s="13">
        <v>3.8936459999999999</v>
      </c>
      <c r="H669" s="14">
        <f t="shared" si="42"/>
        <v>13.505421396809057</v>
      </c>
      <c r="I669" s="4">
        <f t="shared" si="43"/>
        <v>14.038783796431947</v>
      </c>
    </row>
    <row r="670" spans="1:9" hidden="1" x14ac:dyDescent="0.2">
      <c r="A670">
        <f t="shared" si="40"/>
        <v>2013</v>
      </c>
      <c r="B670" s="7">
        <f t="shared" si="41"/>
        <v>7</v>
      </c>
      <c r="C670" s="3">
        <v>41478</v>
      </c>
      <c r="D670" s="11">
        <v>16</v>
      </c>
      <c r="E670" s="16">
        <v>53.806910000000002</v>
      </c>
      <c r="F670" s="12">
        <v>60.67</v>
      </c>
      <c r="G670" s="13">
        <v>3.8936459999999999</v>
      </c>
      <c r="H670" s="14">
        <f t="shared" si="42"/>
        <v>13.81915818746748</v>
      </c>
      <c r="I670" s="4">
        <f t="shared" si="43"/>
        <v>14.038783796431947</v>
      </c>
    </row>
    <row r="671" spans="1:9" hidden="1" x14ac:dyDescent="0.2">
      <c r="A671">
        <f t="shared" si="40"/>
        <v>2013</v>
      </c>
      <c r="B671" s="7">
        <f t="shared" si="41"/>
        <v>7</v>
      </c>
      <c r="C671" s="3">
        <v>41478</v>
      </c>
      <c r="D671" s="11">
        <v>17</v>
      </c>
      <c r="E671" s="16">
        <v>57.457129999999999</v>
      </c>
      <c r="F671" s="12">
        <v>396.38940000000002</v>
      </c>
      <c r="G671" s="13">
        <v>3.8936459999999999</v>
      </c>
      <c r="H671" s="14">
        <f t="shared" si="42"/>
        <v>14.756639406869551</v>
      </c>
      <c r="I671" s="4">
        <f t="shared" si="43"/>
        <v>14.038783796431947</v>
      </c>
    </row>
    <row r="672" spans="1:9" hidden="1" x14ac:dyDescent="0.2">
      <c r="A672">
        <f t="shared" si="40"/>
        <v>2013</v>
      </c>
      <c r="B672" s="7">
        <f t="shared" si="41"/>
        <v>7</v>
      </c>
      <c r="C672" s="3">
        <v>41478</v>
      </c>
      <c r="D672" s="11">
        <v>18</v>
      </c>
      <c r="E672" s="16">
        <v>53.330129999999997</v>
      </c>
      <c r="F672" s="12">
        <v>207.00559999999999</v>
      </c>
      <c r="G672" s="13">
        <v>3.8936459999999999</v>
      </c>
      <c r="H672" s="14">
        <f t="shared" si="42"/>
        <v>13.696707404833413</v>
      </c>
      <c r="I672" s="4">
        <f t="shared" si="43"/>
        <v>14.026060360219594</v>
      </c>
    </row>
    <row r="673" spans="1:9" hidden="1" x14ac:dyDescent="0.2">
      <c r="A673">
        <f t="shared" si="40"/>
        <v>2013</v>
      </c>
      <c r="B673" s="7">
        <f t="shared" si="41"/>
        <v>7</v>
      </c>
      <c r="C673" s="3">
        <v>41478</v>
      </c>
      <c r="D673" s="11">
        <v>19</v>
      </c>
      <c r="E673" s="16">
        <v>49.230350000000001</v>
      </c>
      <c r="F673" s="12">
        <v>54.972000000000001</v>
      </c>
      <c r="G673" s="13">
        <v>3.8936459999999999</v>
      </c>
      <c r="H673" s="14">
        <f t="shared" si="42"/>
        <v>12.643766279728563</v>
      </c>
      <c r="I673" s="4">
        <f t="shared" si="43"/>
        <v>14.224160226110289</v>
      </c>
    </row>
    <row r="674" spans="1:9" x14ac:dyDescent="0.2">
      <c r="A674">
        <f t="shared" si="40"/>
        <v>2013</v>
      </c>
      <c r="B674" s="7">
        <f t="shared" si="41"/>
        <v>7</v>
      </c>
      <c r="C674" s="3">
        <v>41479</v>
      </c>
      <c r="D674" s="11">
        <v>12</v>
      </c>
      <c r="E674" s="16">
        <v>58.68965</v>
      </c>
      <c r="F674" s="12">
        <v>43.314500000000002</v>
      </c>
      <c r="G674" s="13">
        <v>3.897567</v>
      </c>
      <c r="H674" s="14">
        <f t="shared" si="42"/>
        <v>15.058022094296263</v>
      </c>
      <c r="I674" s="4">
        <f t="shared" si="43"/>
        <v>14.224160226110289</v>
      </c>
    </row>
    <row r="675" spans="1:9" hidden="1" x14ac:dyDescent="0.2">
      <c r="A675">
        <f t="shared" si="40"/>
        <v>2013</v>
      </c>
      <c r="B675" s="7">
        <f t="shared" si="41"/>
        <v>7</v>
      </c>
      <c r="C675" s="3">
        <v>41479</v>
      </c>
      <c r="D675" s="11">
        <v>13</v>
      </c>
      <c r="E675" s="16">
        <v>54.575009999999999</v>
      </c>
      <c r="F675" s="12">
        <v>51.670699999999997</v>
      </c>
      <c r="G675" s="13">
        <v>3.897567</v>
      </c>
      <c r="H675" s="14">
        <f t="shared" si="42"/>
        <v>14.00232760591415</v>
      </c>
      <c r="I675" s="4">
        <f t="shared" si="43"/>
        <v>14.434092107641177</v>
      </c>
    </row>
    <row r="676" spans="1:9" hidden="1" x14ac:dyDescent="0.2">
      <c r="A676">
        <f t="shared" si="40"/>
        <v>2013</v>
      </c>
      <c r="B676" s="7">
        <f t="shared" si="41"/>
        <v>7</v>
      </c>
      <c r="C676" s="3">
        <v>41479</v>
      </c>
      <c r="D676" s="11">
        <v>14</v>
      </c>
      <c r="E676" s="16">
        <v>50.818809999999999</v>
      </c>
      <c r="F676" s="12">
        <v>48.375399999999999</v>
      </c>
      <c r="G676" s="13">
        <v>3.897567</v>
      </c>
      <c r="H676" s="14">
        <f t="shared" si="42"/>
        <v>13.038598181891421</v>
      </c>
      <c r="I676" s="4">
        <f t="shared" si="43"/>
        <v>14.434092107641177</v>
      </c>
    </row>
    <row r="677" spans="1:9" hidden="1" x14ac:dyDescent="0.2">
      <c r="A677">
        <f t="shared" si="40"/>
        <v>2013</v>
      </c>
      <c r="B677" s="7">
        <f t="shared" si="41"/>
        <v>7</v>
      </c>
      <c r="C677" s="3">
        <v>41479</v>
      </c>
      <c r="D677" s="11">
        <v>15</v>
      </c>
      <c r="E677" s="16">
        <v>53.660249999999998</v>
      </c>
      <c r="F677" s="12">
        <v>48.046799999999998</v>
      </c>
      <c r="G677" s="13">
        <v>3.897567</v>
      </c>
      <c r="H677" s="14">
        <f t="shared" si="42"/>
        <v>13.76762734290392</v>
      </c>
      <c r="I677" s="4">
        <f t="shared" si="43"/>
        <v>14.434092107641177</v>
      </c>
    </row>
    <row r="678" spans="1:9" hidden="1" x14ac:dyDescent="0.2">
      <c r="A678">
        <f t="shared" si="40"/>
        <v>2013</v>
      </c>
      <c r="B678" s="7">
        <f t="shared" si="41"/>
        <v>7</v>
      </c>
      <c r="C678" s="3">
        <v>41479</v>
      </c>
      <c r="D678" s="11">
        <v>16</v>
      </c>
      <c r="E678" s="16">
        <v>53.969180000000001</v>
      </c>
      <c r="F678" s="12">
        <v>52.4587</v>
      </c>
      <c r="G678" s="13">
        <v>3.897567</v>
      </c>
      <c r="H678" s="14">
        <f t="shared" si="42"/>
        <v>13.84688961087776</v>
      </c>
      <c r="I678" s="4">
        <f t="shared" si="43"/>
        <v>14.92001493858722</v>
      </c>
    </row>
    <row r="679" spans="1:9" hidden="1" x14ac:dyDescent="0.2">
      <c r="A679">
        <f t="shared" si="40"/>
        <v>2013</v>
      </c>
      <c r="B679" s="7">
        <f t="shared" si="41"/>
        <v>7</v>
      </c>
      <c r="C679" s="3">
        <v>41479</v>
      </c>
      <c r="D679" s="11">
        <v>17</v>
      </c>
      <c r="E679" s="16">
        <v>60.221800000000002</v>
      </c>
      <c r="F679" s="12">
        <v>65.183800000000005</v>
      </c>
      <c r="G679" s="13">
        <v>3.897567</v>
      </c>
      <c r="H679" s="14">
        <f t="shared" si="42"/>
        <v>15.451126305205273</v>
      </c>
      <c r="I679" s="4">
        <f t="shared" si="43"/>
        <v>15.227342973403626</v>
      </c>
    </row>
    <row r="680" spans="1:9" hidden="1" x14ac:dyDescent="0.2">
      <c r="A680">
        <f t="shared" si="40"/>
        <v>2013</v>
      </c>
      <c r="B680" s="7">
        <f t="shared" si="41"/>
        <v>7</v>
      </c>
      <c r="C680" s="3">
        <v>41479</v>
      </c>
      <c r="D680" s="11">
        <v>18</v>
      </c>
      <c r="E680" s="16">
        <v>53.907240000000002</v>
      </c>
      <c r="F680" s="12">
        <v>63.869799999999998</v>
      </c>
      <c r="G680" s="13">
        <v>3.897567</v>
      </c>
      <c r="H680" s="14">
        <f t="shared" si="42"/>
        <v>13.830997645454204</v>
      </c>
      <c r="I680" s="4">
        <f t="shared" si="43"/>
        <v>16.263942385104691</v>
      </c>
    </row>
    <row r="681" spans="1:9" hidden="1" x14ac:dyDescent="0.2">
      <c r="A681">
        <f t="shared" si="40"/>
        <v>2013</v>
      </c>
      <c r="B681" s="7">
        <f t="shared" si="41"/>
        <v>7</v>
      </c>
      <c r="C681" s="3">
        <v>41479</v>
      </c>
      <c r="D681" s="11">
        <v>19</v>
      </c>
      <c r="E681" s="16">
        <v>51.203629999999997</v>
      </c>
      <c r="F681" s="12">
        <v>59.632300000000001</v>
      </c>
      <c r="G681" s="13">
        <v>3.897567</v>
      </c>
      <c r="H681" s="14">
        <f t="shared" si="42"/>
        <v>13.137331571208396</v>
      </c>
      <c r="I681" s="4">
        <f t="shared" si="43"/>
        <v>16.424986806195069</v>
      </c>
    </row>
    <row r="682" spans="1:9" x14ac:dyDescent="0.2">
      <c r="A682">
        <f t="shared" si="40"/>
        <v>2013</v>
      </c>
      <c r="B682" s="7">
        <f t="shared" si="41"/>
        <v>7</v>
      </c>
      <c r="C682" s="3">
        <v>41480</v>
      </c>
      <c r="D682" s="11">
        <v>12</v>
      </c>
      <c r="E682" s="16">
        <v>60.309640000000002</v>
      </c>
      <c r="F682" s="12">
        <v>46.436199999999999</v>
      </c>
      <c r="G682" s="13">
        <v>3.9374539999999998</v>
      </c>
      <c r="H682" s="14">
        <f t="shared" si="42"/>
        <v>15.316912908696839</v>
      </c>
      <c r="I682" s="4">
        <f t="shared" si="43"/>
        <v>16.424986806195069</v>
      </c>
    </row>
    <row r="683" spans="1:9" hidden="1" x14ac:dyDescent="0.2">
      <c r="A683">
        <f t="shared" si="40"/>
        <v>2013</v>
      </c>
      <c r="B683" s="7">
        <f t="shared" si="41"/>
        <v>7</v>
      </c>
      <c r="C683" s="3">
        <v>41480</v>
      </c>
      <c r="D683" s="11">
        <v>13</v>
      </c>
      <c r="E683" s="16">
        <v>55.583260000000003</v>
      </c>
      <c r="F683" s="12">
        <v>42.1417</v>
      </c>
      <c r="G683" s="13">
        <v>3.9374539999999998</v>
      </c>
      <c r="H683" s="14">
        <f t="shared" si="42"/>
        <v>14.116548409200465</v>
      </c>
      <c r="I683" s="4">
        <f t="shared" si="43"/>
        <v>16.424986806195069</v>
      </c>
    </row>
    <row r="684" spans="1:9" hidden="1" x14ac:dyDescent="0.2">
      <c r="A684">
        <f t="shared" si="40"/>
        <v>2013</v>
      </c>
      <c r="B684" s="7">
        <f t="shared" si="41"/>
        <v>7</v>
      </c>
      <c r="C684" s="3">
        <v>41480</v>
      </c>
      <c r="D684" s="11">
        <v>14</v>
      </c>
      <c r="E684" s="16">
        <v>57.560090000000002</v>
      </c>
      <c r="F684" s="12">
        <v>43.305900000000001</v>
      </c>
      <c r="G684" s="13">
        <v>3.9374539999999998</v>
      </c>
      <c r="H684" s="14">
        <f t="shared" si="42"/>
        <v>14.618606338004204</v>
      </c>
      <c r="I684" s="4">
        <f t="shared" si="43"/>
        <v>16.424986806195069</v>
      </c>
    </row>
    <row r="685" spans="1:9" hidden="1" x14ac:dyDescent="0.2">
      <c r="A685">
        <f t="shared" si="40"/>
        <v>2013</v>
      </c>
      <c r="B685" s="7">
        <f t="shared" si="41"/>
        <v>7</v>
      </c>
      <c r="C685" s="3">
        <v>41480</v>
      </c>
      <c r="D685" s="11">
        <v>15</v>
      </c>
      <c r="E685" s="16">
        <v>61.534500000000001</v>
      </c>
      <c r="F685" s="12">
        <v>43.657299999999999</v>
      </c>
      <c r="G685" s="13">
        <v>3.9374539999999998</v>
      </c>
      <c r="H685" s="14">
        <f t="shared" si="42"/>
        <v>15.627992098447374</v>
      </c>
      <c r="I685" s="4">
        <f t="shared" si="43"/>
        <v>16.424986806195069</v>
      </c>
    </row>
    <row r="686" spans="1:9" hidden="1" x14ac:dyDescent="0.2">
      <c r="A686">
        <f t="shared" si="40"/>
        <v>2013</v>
      </c>
      <c r="B686" s="7">
        <f t="shared" si="41"/>
        <v>7</v>
      </c>
      <c r="C686" s="3">
        <v>41480</v>
      </c>
      <c r="D686" s="11">
        <v>16</v>
      </c>
      <c r="E686" s="16">
        <v>65.150000000000006</v>
      </c>
      <c r="F686" s="12">
        <v>46.099299999999999</v>
      </c>
      <c r="G686" s="13">
        <v>3.9374539999999998</v>
      </c>
      <c r="H686" s="14">
        <f t="shared" si="42"/>
        <v>16.546225047962466</v>
      </c>
      <c r="I686" s="4">
        <f t="shared" si="43"/>
        <v>16.14369399617113</v>
      </c>
    </row>
    <row r="687" spans="1:9" hidden="1" x14ac:dyDescent="0.2">
      <c r="A687">
        <f t="shared" si="40"/>
        <v>2013</v>
      </c>
      <c r="B687" s="7">
        <f t="shared" si="41"/>
        <v>7</v>
      </c>
      <c r="C687" s="3">
        <v>41480</v>
      </c>
      <c r="D687" s="11">
        <v>17</v>
      </c>
      <c r="E687" s="16">
        <v>71.909509999999997</v>
      </c>
      <c r="F687" s="12">
        <v>43.084499999999998</v>
      </c>
      <c r="G687" s="13">
        <v>3.9374539999999998</v>
      </c>
      <c r="H687" s="14">
        <f t="shared" si="42"/>
        <v>18.262946056004719</v>
      </c>
      <c r="I687" s="4">
        <f t="shared" si="43"/>
        <v>15.287240317942935</v>
      </c>
    </row>
    <row r="688" spans="1:9" hidden="1" x14ac:dyDescent="0.2">
      <c r="A688">
        <f t="shared" si="40"/>
        <v>2013</v>
      </c>
      <c r="B688" s="7">
        <f t="shared" si="41"/>
        <v>7</v>
      </c>
      <c r="C688" s="3">
        <v>41480</v>
      </c>
      <c r="D688" s="11">
        <v>18</v>
      </c>
      <c r="E688" s="16">
        <v>60.096510000000002</v>
      </c>
      <c r="F688" s="12">
        <v>44.8611</v>
      </c>
      <c r="G688" s="13">
        <v>3.9374539999999998</v>
      </c>
      <c r="H688" s="14">
        <f t="shared" si="42"/>
        <v>15.262784022365723</v>
      </c>
      <c r="I688" s="4">
        <f t="shared" si="43"/>
        <v>14.394305955461279</v>
      </c>
    </row>
    <row r="689" spans="1:9" hidden="1" x14ac:dyDescent="0.2">
      <c r="A689">
        <f t="shared" si="40"/>
        <v>2013</v>
      </c>
      <c r="B689" s="7">
        <f t="shared" si="41"/>
        <v>7</v>
      </c>
      <c r="C689" s="3">
        <v>41480</v>
      </c>
      <c r="D689" s="11">
        <v>19</v>
      </c>
      <c r="E689" s="16">
        <v>57.104190000000003</v>
      </c>
      <c r="F689" s="12">
        <v>52.317999999999998</v>
      </c>
      <c r="G689" s="13">
        <v>3.9374539999999998</v>
      </c>
      <c r="H689" s="14">
        <f t="shared" si="42"/>
        <v>14.502820858351617</v>
      </c>
      <c r="I689" s="4">
        <f t="shared" si="43"/>
        <v>14.449103561501193</v>
      </c>
    </row>
    <row r="690" spans="1:9" x14ac:dyDescent="0.2">
      <c r="A690">
        <f t="shared" si="40"/>
        <v>2013</v>
      </c>
      <c r="B690" s="7">
        <f t="shared" si="41"/>
        <v>7</v>
      </c>
      <c r="C690" s="3">
        <v>41481</v>
      </c>
      <c r="D690" s="11">
        <v>12</v>
      </c>
      <c r="E690" s="16">
        <v>51.61</v>
      </c>
      <c r="F690" s="12">
        <v>47.799500000000002</v>
      </c>
      <c r="G690" s="13">
        <v>3.9335659999999999</v>
      </c>
      <c r="H690" s="14">
        <f t="shared" si="42"/>
        <v>13.120410335049673</v>
      </c>
      <c r="I690" s="4">
        <f t="shared" si="43"/>
        <v>14.449103561501193</v>
      </c>
    </row>
    <row r="691" spans="1:9" hidden="1" x14ac:dyDescent="0.2">
      <c r="A691">
        <f t="shared" si="40"/>
        <v>2013</v>
      </c>
      <c r="B691" s="7">
        <f t="shared" si="41"/>
        <v>7</v>
      </c>
      <c r="C691" s="3">
        <v>41481</v>
      </c>
      <c r="D691" s="11">
        <v>13</v>
      </c>
      <c r="E691" s="16">
        <v>52.05847</v>
      </c>
      <c r="F691" s="12">
        <v>39.105899999999998</v>
      </c>
      <c r="G691" s="13">
        <v>3.9335659999999999</v>
      </c>
      <c r="H691" s="14">
        <f t="shared" si="42"/>
        <v>13.234421387616225</v>
      </c>
      <c r="I691" s="4">
        <f t="shared" si="43"/>
        <v>14.449103561501193</v>
      </c>
    </row>
    <row r="692" spans="1:9" hidden="1" x14ac:dyDescent="0.2">
      <c r="A692">
        <f t="shared" si="40"/>
        <v>2013</v>
      </c>
      <c r="B692" s="7">
        <f t="shared" si="41"/>
        <v>7</v>
      </c>
      <c r="C692" s="3">
        <v>41481</v>
      </c>
      <c r="D692" s="11">
        <v>14</v>
      </c>
      <c r="E692" s="16">
        <v>54.390369999999997</v>
      </c>
      <c r="F692" s="12">
        <v>42.604500000000002</v>
      </c>
      <c r="G692" s="13">
        <v>3.9335659999999999</v>
      </c>
      <c r="H692" s="14">
        <f t="shared" si="42"/>
        <v>13.827242252958257</v>
      </c>
      <c r="I692" s="4">
        <f t="shared" si="43"/>
        <v>14.449103561501193</v>
      </c>
    </row>
    <row r="693" spans="1:9" hidden="1" x14ac:dyDescent="0.2">
      <c r="A693">
        <f t="shared" si="40"/>
        <v>2013</v>
      </c>
      <c r="B693" s="7">
        <f t="shared" si="41"/>
        <v>7</v>
      </c>
      <c r="C693" s="3">
        <v>41481</v>
      </c>
      <c r="D693" s="11">
        <v>15</v>
      </c>
      <c r="E693" s="16">
        <v>54.359059999999999</v>
      </c>
      <c r="F693" s="12">
        <v>51.561500000000002</v>
      </c>
      <c r="G693" s="13">
        <v>3.9335659999999999</v>
      </c>
      <c r="H693" s="14">
        <f t="shared" si="42"/>
        <v>13.819282554303143</v>
      </c>
      <c r="I693" s="4">
        <f t="shared" si="43"/>
        <v>14.449103561501193</v>
      </c>
    </row>
    <row r="694" spans="1:9" hidden="1" x14ac:dyDescent="0.2">
      <c r="A694">
        <f t="shared" si="40"/>
        <v>2013</v>
      </c>
      <c r="B694" s="7">
        <f t="shared" si="41"/>
        <v>7</v>
      </c>
      <c r="C694" s="3">
        <v>41481</v>
      </c>
      <c r="D694" s="11">
        <v>16</v>
      </c>
      <c r="E694" s="16">
        <v>56.156179999999999</v>
      </c>
      <c r="F694" s="12">
        <v>44.841999999999999</v>
      </c>
      <c r="G694" s="13">
        <v>3.9335659999999999</v>
      </c>
      <c r="H694" s="14">
        <f t="shared" si="42"/>
        <v>14.276150444660137</v>
      </c>
      <c r="I694" s="4">
        <f t="shared" si="43"/>
        <v>14.349832315003741</v>
      </c>
    </row>
    <row r="695" spans="1:9" hidden="1" x14ac:dyDescent="0.2">
      <c r="A695">
        <f t="shared" si="40"/>
        <v>2013</v>
      </c>
      <c r="B695" s="7">
        <f t="shared" si="41"/>
        <v>7</v>
      </c>
      <c r="C695" s="3">
        <v>41481</v>
      </c>
      <c r="D695" s="11">
        <v>17</v>
      </c>
      <c r="E695" s="16">
        <v>61.578200000000002</v>
      </c>
      <c r="F695" s="12">
        <v>42.681899999999999</v>
      </c>
      <c r="G695" s="13">
        <v>3.9335659999999999</v>
      </c>
      <c r="H695" s="14">
        <f t="shared" si="42"/>
        <v>15.654548569923577</v>
      </c>
      <c r="I695" s="4">
        <f t="shared" si="43"/>
        <v>13.619754140192709</v>
      </c>
    </row>
    <row r="696" spans="1:9" hidden="1" x14ac:dyDescent="0.2">
      <c r="A696">
        <f t="shared" si="40"/>
        <v>2013</v>
      </c>
      <c r="B696" s="7">
        <f t="shared" si="41"/>
        <v>7</v>
      </c>
      <c r="C696" s="3">
        <v>41481</v>
      </c>
      <c r="D696" s="11">
        <v>18</v>
      </c>
      <c r="E696" s="16">
        <v>55.252569999999999</v>
      </c>
      <c r="F696" s="12">
        <v>42.009099999999997</v>
      </c>
      <c r="G696" s="13">
        <v>3.9335659999999999</v>
      </c>
      <c r="H696" s="14">
        <f t="shared" si="42"/>
        <v>14.046432677117913</v>
      </c>
      <c r="I696" s="4">
        <f t="shared" si="43"/>
        <v>13.553825851287311</v>
      </c>
    </row>
    <row r="697" spans="1:9" hidden="1" x14ac:dyDescent="0.2">
      <c r="A697">
        <f t="shared" si="40"/>
        <v>2013</v>
      </c>
      <c r="B697" s="7">
        <f t="shared" si="41"/>
        <v>7</v>
      </c>
      <c r="C697" s="3">
        <v>41481</v>
      </c>
      <c r="D697" s="11">
        <v>19</v>
      </c>
      <c r="E697" s="16">
        <v>52.7971</v>
      </c>
      <c r="F697" s="12">
        <v>66.491100000000003</v>
      </c>
      <c r="G697" s="13">
        <v>3.9335659999999999</v>
      </c>
      <c r="H697" s="14">
        <f t="shared" si="42"/>
        <v>13.422197568313333</v>
      </c>
      <c r="I697" s="4">
        <f t="shared" si="43"/>
        <v>13.830810418926569</v>
      </c>
    </row>
    <row r="698" spans="1:9" x14ac:dyDescent="0.2">
      <c r="A698">
        <f t="shared" si="40"/>
        <v>2013</v>
      </c>
      <c r="B698" s="7">
        <f t="shared" si="41"/>
        <v>7</v>
      </c>
      <c r="C698" s="3">
        <v>41482</v>
      </c>
      <c r="D698" s="11">
        <v>12</v>
      </c>
      <c r="E698" s="16">
        <v>43.748240000000003</v>
      </c>
      <c r="F698" s="12">
        <v>38.585000000000001</v>
      </c>
      <c r="G698" s="13">
        <v>3.8524889999999998</v>
      </c>
      <c r="H698" s="14">
        <f t="shared" si="42"/>
        <v>11.355837745416016</v>
      </c>
      <c r="I698" s="4">
        <f t="shared" si="43"/>
        <v>13.871852716516518</v>
      </c>
    </row>
    <row r="699" spans="1:9" hidden="1" x14ac:dyDescent="0.2">
      <c r="A699">
        <f t="shared" si="40"/>
        <v>2013</v>
      </c>
      <c r="B699" s="7">
        <f t="shared" si="41"/>
        <v>7</v>
      </c>
      <c r="C699" s="3">
        <v>41482</v>
      </c>
      <c r="D699" s="11">
        <v>13</v>
      </c>
      <c r="E699" s="16">
        <v>47.321710000000003</v>
      </c>
      <c r="F699" s="12">
        <v>49.897199999999998</v>
      </c>
      <c r="G699" s="13">
        <v>3.8524889999999998</v>
      </c>
      <c r="H699" s="14">
        <f t="shared" si="42"/>
        <v>12.283412100592631</v>
      </c>
      <c r="I699" s="4">
        <f t="shared" si="43"/>
        <v>13.871852716516518</v>
      </c>
    </row>
    <row r="700" spans="1:9" hidden="1" x14ac:dyDescent="0.2">
      <c r="A700">
        <f t="shared" si="40"/>
        <v>2013</v>
      </c>
      <c r="B700" s="7">
        <f t="shared" si="41"/>
        <v>7</v>
      </c>
      <c r="C700" s="3">
        <v>41482</v>
      </c>
      <c r="D700" s="11">
        <v>14</v>
      </c>
      <c r="E700" s="16">
        <v>49.362169999999999</v>
      </c>
      <c r="F700" s="12">
        <v>43.137</v>
      </c>
      <c r="G700" s="13">
        <v>3.8524889999999998</v>
      </c>
      <c r="H700" s="14">
        <f t="shared" si="42"/>
        <v>12.813059297508701</v>
      </c>
      <c r="I700" s="4">
        <f t="shared" si="43"/>
        <v>13.871852716516518</v>
      </c>
    </row>
    <row r="701" spans="1:9" hidden="1" x14ac:dyDescent="0.2">
      <c r="A701">
        <f t="shared" si="40"/>
        <v>2013</v>
      </c>
      <c r="B701" s="7">
        <f t="shared" si="41"/>
        <v>7</v>
      </c>
      <c r="C701" s="3">
        <v>41482</v>
      </c>
      <c r="D701" s="11">
        <v>15</v>
      </c>
      <c r="E701" s="16">
        <v>50.656880000000001</v>
      </c>
      <c r="F701" s="12">
        <v>51.257800000000003</v>
      </c>
      <c r="G701" s="13">
        <v>3.8524889999999998</v>
      </c>
      <c r="H701" s="14">
        <f t="shared" si="42"/>
        <v>13.149130341449386</v>
      </c>
      <c r="I701" s="4">
        <f t="shared" si="43"/>
        <v>13.871852716516518</v>
      </c>
    </row>
    <row r="702" spans="1:9" hidden="1" x14ac:dyDescent="0.2">
      <c r="A702">
        <f t="shared" si="40"/>
        <v>2013</v>
      </c>
      <c r="B702" s="7">
        <f t="shared" si="41"/>
        <v>7</v>
      </c>
      <c r="C702" s="3">
        <v>41482</v>
      </c>
      <c r="D702" s="11">
        <v>16</v>
      </c>
      <c r="E702" s="16">
        <v>53.342019999999998</v>
      </c>
      <c r="F702" s="12">
        <v>43.246499999999997</v>
      </c>
      <c r="G702" s="13">
        <v>3.8524889999999998</v>
      </c>
      <c r="H702" s="14">
        <f t="shared" si="42"/>
        <v>13.846118704037831</v>
      </c>
      <c r="I702" s="4">
        <f t="shared" si="43"/>
        <v>13.871852716516518</v>
      </c>
    </row>
    <row r="703" spans="1:9" hidden="1" x14ac:dyDescent="0.2">
      <c r="A703">
        <f t="shared" si="40"/>
        <v>2013</v>
      </c>
      <c r="B703" s="7">
        <f t="shared" si="41"/>
        <v>7</v>
      </c>
      <c r="C703" s="3">
        <v>41482</v>
      </c>
      <c r="D703" s="11">
        <v>17</v>
      </c>
      <c r="E703" s="16">
        <v>55.502789999999997</v>
      </c>
      <c r="F703" s="12">
        <v>250.52930000000001</v>
      </c>
      <c r="G703" s="13">
        <v>3.8524889999999998</v>
      </c>
      <c r="H703" s="14">
        <f t="shared" si="42"/>
        <v>14.406995062153324</v>
      </c>
      <c r="I703" s="4">
        <f t="shared" si="43"/>
        <v>12.890941414758096</v>
      </c>
    </row>
    <row r="704" spans="1:9" hidden="1" x14ac:dyDescent="0.2">
      <c r="A704">
        <f t="shared" si="40"/>
        <v>2013</v>
      </c>
      <c r="B704" s="7">
        <f t="shared" si="41"/>
        <v>7</v>
      </c>
      <c r="C704" s="3">
        <v>41482</v>
      </c>
      <c r="D704" s="11">
        <v>18</v>
      </c>
      <c r="E704" s="16">
        <v>53.630490000000002</v>
      </c>
      <c r="F704" s="12">
        <v>61.396500000000003</v>
      </c>
      <c r="G704" s="13">
        <v>3.8524889999999998</v>
      </c>
      <c r="H704" s="14">
        <f t="shared" si="42"/>
        <v>13.920997568065737</v>
      </c>
      <c r="I704" s="4">
        <f t="shared" si="43"/>
        <v>12.097225326276078</v>
      </c>
    </row>
    <row r="705" spans="1:9" hidden="1" x14ac:dyDescent="0.2">
      <c r="A705">
        <f t="shared" si="40"/>
        <v>2013</v>
      </c>
      <c r="B705" s="7">
        <f t="shared" si="41"/>
        <v>7</v>
      </c>
      <c r="C705" s="3">
        <v>41482</v>
      </c>
      <c r="D705" s="11">
        <v>19</v>
      </c>
      <c r="E705" s="16">
        <v>51.289340000000003</v>
      </c>
      <c r="F705" s="12">
        <v>52.362299999999998</v>
      </c>
      <c r="G705" s="13">
        <v>3.8524889999999998</v>
      </c>
      <c r="H705" s="14">
        <f t="shared" si="42"/>
        <v>13.313299531809177</v>
      </c>
      <c r="I705" s="4">
        <f t="shared" si="43"/>
        <v>12.675706536735081</v>
      </c>
    </row>
    <row r="706" spans="1:9" x14ac:dyDescent="0.2">
      <c r="A706">
        <f t="shared" si="40"/>
        <v>2013</v>
      </c>
      <c r="B706" s="7">
        <f t="shared" si="41"/>
        <v>7</v>
      </c>
      <c r="C706" s="3">
        <v>41483</v>
      </c>
      <c r="D706" s="11">
        <v>12</v>
      </c>
      <c r="E706" s="16">
        <v>38.226219999999998</v>
      </c>
      <c r="F706" s="12">
        <v>41.853999999999999</v>
      </c>
      <c r="G706" s="13">
        <v>3.8524889999999998</v>
      </c>
      <c r="H706" s="14">
        <f t="shared" si="42"/>
        <v>9.9224734970041446</v>
      </c>
      <c r="I706" s="4">
        <f t="shared" si="43"/>
        <v>13.076502619475358</v>
      </c>
    </row>
    <row r="707" spans="1:9" hidden="1" x14ac:dyDescent="0.2">
      <c r="A707">
        <f t="shared" ref="A707:A770" si="44">YEAR(C707)</f>
        <v>2013</v>
      </c>
      <c r="B707" s="7">
        <f t="shared" ref="B707:B770" si="45">MONTH(C707)</f>
        <v>7</v>
      </c>
      <c r="C707" s="3">
        <v>41483</v>
      </c>
      <c r="D707" s="11">
        <v>13</v>
      </c>
      <c r="E707" s="16">
        <v>41.865409999999997</v>
      </c>
      <c r="F707" s="12">
        <v>41.170900000000003</v>
      </c>
      <c r="G707" s="13">
        <v>3.8524889999999998</v>
      </c>
      <c r="H707" s="14">
        <f t="shared" ref="H707:H770" si="46">E707/G707</f>
        <v>10.867106953452689</v>
      </c>
      <c r="I707" s="4">
        <f t="shared" ref="I707:I770" si="47">MAX(AVERAGE(H707:H710),AVERAGE(H708:H711),AVERAGE(H709:H712),AVERAGE(H710:H713),AVERAGE(H711:H714))</f>
        <v>13.076502619475358</v>
      </c>
    </row>
    <row r="708" spans="1:9" hidden="1" x14ac:dyDescent="0.2">
      <c r="A708">
        <f t="shared" si="44"/>
        <v>2013</v>
      </c>
      <c r="B708" s="7">
        <f t="shared" si="45"/>
        <v>7</v>
      </c>
      <c r="C708" s="3">
        <v>41483</v>
      </c>
      <c r="D708" s="11">
        <v>14</v>
      </c>
      <c r="E708" s="16">
        <v>43.090989999999998</v>
      </c>
      <c r="F708" s="12">
        <v>36.868699999999997</v>
      </c>
      <c r="G708" s="13">
        <v>3.8524889999999998</v>
      </c>
      <c r="H708" s="14">
        <f t="shared" si="46"/>
        <v>11.185233754074314</v>
      </c>
      <c r="I708" s="4">
        <f t="shared" si="47"/>
        <v>13.076502619475358</v>
      </c>
    </row>
    <row r="709" spans="1:9" hidden="1" x14ac:dyDescent="0.2">
      <c r="A709">
        <f t="shared" si="44"/>
        <v>2013</v>
      </c>
      <c r="B709" s="7">
        <f t="shared" si="45"/>
        <v>7</v>
      </c>
      <c r="C709" s="3">
        <v>41483</v>
      </c>
      <c r="D709" s="11">
        <v>15</v>
      </c>
      <c r="E709" s="16">
        <v>43.64002</v>
      </c>
      <c r="F709" s="12">
        <v>36.722000000000001</v>
      </c>
      <c r="G709" s="13">
        <v>3.8524889999999998</v>
      </c>
      <c r="H709" s="14">
        <f t="shared" si="46"/>
        <v>11.327746815110958</v>
      </c>
      <c r="I709" s="4">
        <f t="shared" si="47"/>
        <v>13.076502619475358</v>
      </c>
    </row>
    <row r="710" spans="1:9" hidden="1" x14ac:dyDescent="0.2">
      <c r="A710">
        <f t="shared" si="44"/>
        <v>2013</v>
      </c>
      <c r="B710" s="7">
        <f t="shared" si="45"/>
        <v>7</v>
      </c>
      <c r="C710" s="3">
        <v>41483</v>
      </c>
      <c r="D710" s="11">
        <v>16</v>
      </c>
      <c r="E710" s="16">
        <v>46.675060000000002</v>
      </c>
      <c r="F710" s="12">
        <v>36.9679</v>
      </c>
      <c r="G710" s="13">
        <v>3.8524889999999998</v>
      </c>
      <c r="H710" s="14">
        <f t="shared" si="46"/>
        <v>12.115559577198015</v>
      </c>
      <c r="I710" s="4">
        <f t="shared" si="47"/>
        <v>13.076502619475358</v>
      </c>
    </row>
    <row r="711" spans="1:9" hidden="1" x14ac:dyDescent="0.2">
      <c r="A711">
        <f t="shared" si="44"/>
        <v>2013</v>
      </c>
      <c r="B711" s="7">
        <f t="shared" si="45"/>
        <v>7</v>
      </c>
      <c r="C711" s="3">
        <v>41483</v>
      </c>
      <c r="D711" s="11">
        <v>17</v>
      </c>
      <c r="E711" s="16">
        <v>53.01164</v>
      </c>
      <c r="F711" s="12">
        <v>48.180399999999999</v>
      </c>
      <c r="G711" s="13">
        <v>3.8524889999999998</v>
      </c>
      <c r="H711" s="14">
        <f t="shared" si="46"/>
        <v>13.760361158721025</v>
      </c>
      <c r="I711" s="4">
        <f t="shared" si="47"/>
        <v>12.867771329132932</v>
      </c>
    </row>
    <row r="712" spans="1:9" hidden="1" x14ac:dyDescent="0.2">
      <c r="A712">
        <f t="shared" si="44"/>
        <v>2013</v>
      </c>
      <c r="B712" s="7">
        <f t="shared" si="45"/>
        <v>7</v>
      </c>
      <c r="C712" s="3">
        <v>41483</v>
      </c>
      <c r="D712" s="11">
        <v>18</v>
      </c>
      <c r="E712" s="16">
        <v>52.005360000000003</v>
      </c>
      <c r="F712" s="12">
        <v>64.640900000000002</v>
      </c>
      <c r="G712" s="13">
        <v>3.8524889999999998</v>
      </c>
      <c r="H712" s="14">
        <f t="shared" si="46"/>
        <v>13.499158595910334</v>
      </c>
      <c r="I712" s="4">
        <f t="shared" si="47"/>
        <v>12.499260867454781</v>
      </c>
    </row>
    <row r="713" spans="1:9" hidden="1" x14ac:dyDescent="0.2">
      <c r="A713">
        <f t="shared" si="44"/>
        <v>2013</v>
      </c>
      <c r="B713" s="7">
        <f t="shared" si="45"/>
        <v>7</v>
      </c>
      <c r="C713" s="3">
        <v>41483</v>
      </c>
      <c r="D713" s="11">
        <v>19</v>
      </c>
      <c r="E713" s="16">
        <v>49.816270000000003</v>
      </c>
      <c r="F713" s="12">
        <v>71.6434</v>
      </c>
      <c r="G713" s="13">
        <v>3.8524889999999998</v>
      </c>
      <c r="H713" s="14">
        <f t="shared" si="46"/>
        <v>12.93093114607206</v>
      </c>
      <c r="I713" s="4">
        <f t="shared" si="47"/>
        <v>12.880267795702986</v>
      </c>
    </row>
    <row r="714" spans="1:9" x14ac:dyDescent="0.2">
      <c r="A714">
        <f t="shared" si="44"/>
        <v>2013</v>
      </c>
      <c r="B714" s="7">
        <f t="shared" si="45"/>
        <v>7</v>
      </c>
      <c r="C714" s="3">
        <v>41484</v>
      </c>
      <c r="D714" s="11">
        <v>12</v>
      </c>
      <c r="E714" s="16">
        <v>43.45852</v>
      </c>
      <c r="F714" s="12">
        <v>33.466000000000001</v>
      </c>
      <c r="G714" s="13">
        <v>3.8524889999999998</v>
      </c>
      <c r="H714" s="14">
        <f t="shared" si="46"/>
        <v>11.280634415828313</v>
      </c>
      <c r="I714" s="4">
        <f t="shared" si="47"/>
        <v>13.159861066443019</v>
      </c>
    </row>
    <row r="715" spans="1:9" hidden="1" x14ac:dyDescent="0.2">
      <c r="A715">
        <f t="shared" si="44"/>
        <v>2013</v>
      </c>
      <c r="B715" s="7">
        <f t="shared" si="45"/>
        <v>7</v>
      </c>
      <c r="C715" s="3">
        <v>41484</v>
      </c>
      <c r="D715" s="11">
        <v>13</v>
      </c>
      <c r="E715" s="16">
        <v>42.772759999999998</v>
      </c>
      <c r="F715" s="12">
        <v>36.814100000000003</v>
      </c>
      <c r="G715" s="13">
        <v>3.8524889999999998</v>
      </c>
      <c r="H715" s="14">
        <f t="shared" si="46"/>
        <v>11.102630013998741</v>
      </c>
      <c r="I715" s="4">
        <f t="shared" si="47"/>
        <v>13.159861066443019</v>
      </c>
    </row>
    <row r="716" spans="1:9" hidden="1" x14ac:dyDescent="0.2">
      <c r="A716">
        <f t="shared" si="44"/>
        <v>2013</v>
      </c>
      <c r="B716" s="7">
        <f t="shared" si="45"/>
        <v>7</v>
      </c>
      <c r="C716" s="3">
        <v>41484</v>
      </c>
      <c r="D716" s="11">
        <v>14</v>
      </c>
      <c r="E716" s="16">
        <v>44.361319999999999</v>
      </c>
      <c r="F716" s="12">
        <v>37.907800000000002</v>
      </c>
      <c r="G716" s="13">
        <v>3.8524889999999998</v>
      </c>
      <c r="H716" s="14">
        <f t="shared" si="46"/>
        <v>11.514976421736701</v>
      </c>
      <c r="I716" s="4">
        <f t="shared" si="47"/>
        <v>13.159861066443019</v>
      </c>
    </row>
    <row r="717" spans="1:9" hidden="1" x14ac:dyDescent="0.2">
      <c r="A717">
        <f t="shared" si="44"/>
        <v>2013</v>
      </c>
      <c r="B717" s="7">
        <f t="shared" si="45"/>
        <v>7</v>
      </c>
      <c r="C717" s="3">
        <v>41484</v>
      </c>
      <c r="D717" s="11">
        <v>15</v>
      </c>
      <c r="E717" s="16">
        <v>45.896729999999998</v>
      </c>
      <c r="F717" s="12">
        <v>36.579099999999997</v>
      </c>
      <c r="G717" s="13">
        <v>3.8524889999999998</v>
      </c>
      <c r="H717" s="14">
        <f t="shared" si="46"/>
        <v>11.913526553872055</v>
      </c>
      <c r="I717" s="4">
        <f t="shared" si="47"/>
        <v>13.159861066443019</v>
      </c>
    </row>
    <row r="718" spans="1:9" hidden="1" x14ac:dyDescent="0.2">
      <c r="A718">
        <f t="shared" si="44"/>
        <v>2013</v>
      </c>
      <c r="B718" s="7">
        <f t="shared" si="45"/>
        <v>7</v>
      </c>
      <c r="C718" s="3">
        <v>41484</v>
      </c>
      <c r="D718" s="11">
        <v>16</v>
      </c>
      <c r="E718" s="16">
        <v>49.059910000000002</v>
      </c>
      <c r="F718" s="12">
        <v>40.856000000000002</v>
      </c>
      <c r="G718" s="13">
        <v>3.8524889999999998</v>
      </c>
      <c r="H718" s="14">
        <f t="shared" si="46"/>
        <v>12.734600929425108</v>
      </c>
      <c r="I718" s="4">
        <f t="shared" si="47"/>
        <v>13.159861066443019</v>
      </c>
    </row>
    <row r="719" spans="1:9" hidden="1" x14ac:dyDescent="0.2">
      <c r="A719">
        <f t="shared" si="44"/>
        <v>2013</v>
      </c>
      <c r="B719" s="7">
        <f t="shared" si="45"/>
        <v>7</v>
      </c>
      <c r="C719" s="3">
        <v>41484</v>
      </c>
      <c r="D719" s="11">
        <v>17</v>
      </c>
      <c r="E719" s="16">
        <v>53.295099999999998</v>
      </c>
      <c r="F719" s="12">
        <v>41.443100000000001</v>
      </c>
      <c r="G719" s="13">
        <v>3.8524889999999998</v>
      </c>
      <c r="H719" s="14">
        <f t="shared" si="46"/>
        <v>13.833939564785259</v>
      </c>
      <c r="I719" s="4">
        <f t="shared" si="47"/>
        <v>12.883407485085348</v>
      </c>
    </row>
    <row r="720" spans="1:9" hidden="1" x14ac:dyDescent="0.2">
      <c r="A720">
        <f t="shared" si="44"/>
        <v>2013</v>
      </c>
      <c r="B720" s="7">
        <f t="shared" si="45"/>
        <v>7</v>
      </c>
      <c r="C720" s="3">
        <v>41484</v>
      </c>
      <c r="D720" s="11">
        <v>18</v>
      </c>
      <c r="E720" s="16">
        <v>50.232619999999997</v>
      </c>
      <c r="F720" s="12">
        <v>46.444099999999999</v>
      </c>
      <c r="G720" s="13">
        <v>3.8524889999999998</v>
      </c>
      <c r="H720" s="14">
        <f t="shared" si="46"/>
        <v>13.039004134729522</v>
      </c>
      <c r="I720" s="4">
        <f t="shared" si="47"/>
        <v>12.920168342182341</v>
      </c>
    </row>
    <row r="721" spans="1:9" hidden="1" x14ac:dyDescent="0.2">
      <c r="A721">
        <f t="shared" si="44"/>
        <v>2013</v>
      </c>
      <c r="B721" s="7">
        <f t="shared" si="45"/>
        <v>7</v>
      </c>
      <c r="C721" s="3">
        <v>41484</v>
      </c>
      <c r="D721" s="11">
        <v>19</v>
      </c>
      <c r="E721" s="16">
        <v>50.205249999999999</v>
      </c>
      <c r="F721" s="12">
        <v>59.939300000000003</v>
      </c>
      <c r="G721" s="13">
        <v>3.8524889999999998</v>
      </c>
      <c r="H721" s="14">
        <f t="shared" si="46"/>
        <v>13.031899636832188</v>
      </c>
      <c r="I721" s="4">
        <f t="shared" si="47"/>
        <v>13.276793693885717</v>
      </c>
    </row>
    <row r="722" spans="1:9" x14ac:dyDescent="0.2">
      <c r="A722">
        <f t="shared" si="44"/>
        <v>2013</v>
      </c>
      <c r="B722" s="7">
        <f t="shared" si="45"/>
        <v>7</v>
      </c>
      <c r="C722" s="3">
        <v>41485</v>
      </c>
      <c r="D722" s="11">
        <v>12</v>
      </c>
      <c r="E722" s="16">
        <v>43.537269999999999</v>
      </c>
      <c r="F722" s="12">
        <v>38.971499999999999</v>
      </c>
      <c r="G722" s="13">
        <v>3.743922</v>
      </c>
      <c r="H722" s="14">
        <f t="shared" si="46"/>
        <v>11.628786603994421</v>
      </c>
      <c r="I722" s="4">
        <f t="shared" si="47"/>
        <v>13.502543589316229</v>
      </c>
    </row>
    <row r="723" spans="1:9" hidden="1" x14ac:dyDescent="0.2">
      <c r="A723">
        <f t="shared" si="44"/>
        <v>2013</v>
      </c>
      <c r="B723" s="7">
        <f t="shared" si="45"/>
        <v>7</v>
      </c>
      <c r="C723" s="3">
        <v>41485</v>
      </c>
      <c r="D723" s="11">
        <v>13</v>
      </c>
      <c r="E723" s="16">
        <v>44.276339999999998</v>
      </c>
      <c r="F723" s="12">
        <v>45.6083</v>
      </c>
      <c r="G723" s="13">
        <v>3.743922</v>
      </c>
      <c r="H723" s="14">
        <f t="shared" si="46"/>
        <v>11.826191891818258</v>
      </c>
      <c r="I723" s="4">
        <f t="shared" si="47"/>
        <v>13.502543589316229</v>
      </c>
    </row>
    <row r="724" spans="1:9" hidden="1" x14ac:dyDescent="0.2">
      <c r="A724">
        <f t="shared" si="44"/>
        <v>2013</v>
      </c>
      <c r="B724" s="7">
        <f t="shared" si="45"/>
        <v>7</v>
      </c>
      <c r="C724" s="3">
        <v>41485</v>
      </c>
      <c r="D724" s="11">
        <v>14</v>
      </c>
      <c r="E724" s="16">
        <v>44.953659999999999</v>
      </c>
      <c r="F724" s="12">
        <v>78.462100000000007</v>
      </c>
      <c r="G724" s="13">
        <v>3.743922</v>
      </c>
      <c r="H724" s="14">
        <f t="shared" si="46"/>
        <v>12.007103780474059</v>
      </c>
      <c r="I724" s="4">
        <f t="shared" si="47"/>
        <v>13.502543589316229</v>
      </c>
    </row>
    <row r="725" spans="1:9" hidden="1" x14ac:dyDescent="0.2">
      <c r="A725">
        <f t="shared" si="44"/>
        <v>2013</v>
      </c>
      <c r="B725" s="7">
        <f t="shared" si="45"/>
        <v>7</v>
      </c>
      <c r="C725" s="3">
        <v>41485</v>
      </c>
      <c r="D725" s="11">
        <v>15</v>
      </c>
      <c r="E725" s="16">
        <v>46.873010000000001</v>
      </c>
      <c r="F725" s="12">
        <v>50.767600000000002</v>
      </c>
      <c r="G725" s="13">
        <v>3.743922</v>
      </c>
      <c r="H725" s="14">
        <f t="shared" si="46"/>
        <v>12.519761362549755</v>
      </c>
      <c r="I725" s="4">
        <f t="shared" si="47"/>
        <v>13.502543589316229</v>
      </c>
    </row>
    <row r="726" spans="1:9" hidden="1" x14ac:dyDescent="0.2">
      <c r="A726">
        <f t="shared" si="44"/>
        <v>2013</v>
      </c>
      <c r="B726" s="7">
        <f t="shared" si="45"/>
        <v>7</v>
      </c>
      <c r="C726" s="3">
        <v>41485</v>
      </c>
      <c r="D726" s="11">
        <v>16</v>
      </c>
      <c r="E726" s="16">
        <v>48.329279999999997</v>
      </c>
      <c r="F726" s="12">
        <v>41.537799999999997</v>
      </c>
      <c r="G726" s="13">
        <v>3.743922</v>
      </c>
      <c r="H726" s="14">
        <f t="shared" si="46"/>
        <v>12.908730470346336</v>
      </c>
      <c r="I726" s="4">
        <f t="shared" si="47"/>
        <v>13.502543589316229</v>
      </c>
    </row>
    <row r="727" spans="1:9" hidden="1" x14ac:dyDescent="0.2">
      <c r="A727">
        <f t="shared" si="44"/>
        <v>2013</v>
      </c>
      <c r="B727" s="7">
        <f t="shared" si="45"/>
        <v>7</v>
      </c>
      <c r="C727" s="3">
        <v>41485</v>
      </c>
      <c r="D727" s="11">
        <v>17</v>
      </c>
      <c r="E727" s="16">
        <v>53.332459999999998</v>
      </c>
      <c r="F727" s="12">
        <v>41.1004</v>
      </c>
      <c r="G727" s="13">
        <v>3.743922</v>
      </c>
      <c r="H727" s="14">
        <f t="shared" si="46"/>
        <v>14.245077755359219</v>
      </c>
      <c r="I727" s="4">
        <f t="shared" si="47"/>
        <v>13.38758123488789</v>
      </c>
    </row>
    <row r="728" spans="1:9" hidden="1" x14ac:dyDescent="0.2">
      <c r="A728">
        <f t="shared" si="44"/>
        <v>2013</v>
      </c>
      <c r="B728" s="7">
        <f t="shared" si="45"/>
        <v>7</v>
      </c>
      <c r="C728" s="3">
        <v>41485</v>
      </c>
      <c r="D728" s="11">
        <v>18</v>
      </c>
      <c r="E728" s="16">
        <v>50.294370000000001</v>
      </c>
      <c r="F728" s="12">
        <v>40.7057</v>
      </c>
      <c r="G728" s="13">
        <v>3.743922</v>
      </c>
      <c r="H728" s="14">
        <f t="shared" si="46"/>
        <v>13.433605187287556</v>
      </c>
      <c r="I728" s="4">
        <f t="shared" si="47"/>
        <v>13.343449012591893</v>
      </c>
    </row>
    <row r="729" spans="1:9" hidden="1" x14ac:dyDescent="0.2">
      <c r="A729">
        <f t="shared" si="44"/>
        <v>2013</v>
      </c>
      <c r="B729" s="7">
        <f t="shared" si="45"/>
        <v>7</v>
      </c>
      <c r="C729" s="3">
        <v>41485</v>
      </c>
      <c r="D729" s="11">
        <v>19</v>
      </c>
      <c r="E729" s="16">
        <v>50.253770000000003</v>
      </c>
      <c r="F729" s="12">
        <v>51.325200000000002</v>
      </c>
      <c r="G729" s="13">
        <v>3.743922</v>
      </c>
      <c r="H729" s="14">
        <f t="shared" si="46"/>
        <v>13.422760944271809</v>
      </c>
      <c r="I729" s="4">
        <f t="shared" si="47"/>
        <v>13.719707105910365</v>
      </c>
    </row>
    <row r="730" spans="1:9" x14ac:dyDescent="0.2">
      <c r="A730">
        <f t="shared" si="44"/>
        <v>2013</v>
      </c>
      <c r="B730" s="7">
        <f t="shared" si="45"/>
        <v>7</v>
      </c>
      <c r="C730" s="3">
        <v>41486</v>
      </c>
      <c r="D730" s="11">
        <v>12</v>
      </c>
      <c r="E730" s="16">
        <v>46.846820000000001</v>
      </c>
      <c r="F730" s="12">
        <v>24.3612</v>
      </c>
      <c r="G730" s="13">
        <v>3.7631350000000001</v>
      </c>
      <c r="H730" s="14">
        <f t="shared" si="46"/>
        <v>12.448881052632977</v>
      </c>
      <c r="I730" s="4">
        <f t="shared" si="47"/>
        <v>13.873245312751203</v>
      </c>
    </row>
    <row r="731" spans="1:9" hidden="1" x14ac:dyDescent="0.2">
      <c r="A731">
        <f t="shared" si="44"/>
        <v>2013</v>
      </c>
      <c r="B731" s="7">
        <f t="shared" si="45"/>
        <v>7</v>
      </c>
      <c r="C731" s="3">
        <v>41486</v>
      </c>
      <c r="D731" s="11">
        <v>13</v>
      </c>
      <c r="E731" s="16">
        <v>45.025460000000002</v>
      </c>
      <c r="F731" s="12">
        <v>34.242400000000004</v>
      </c>
      <c r="G731" s="13">
        <v>3.7631350000000001</v>
      </c>
      <c r="H731" s="14">
        <f t="shared" si="46"/>
        <v>11.96488034577553</v>
      </c>
      <c r="I731" s="4">
        <f t="shared" si="47"/>
        <v>13.873245312751203</v>
      </c>
    </row>
    <row r="732" spans="1:9" hidden="1" x14ac:dyDescent="0.2">
      <c r="A732">
        <f t="shared" si="44"/>
        <v>2013</v>
      </c>
      <c r="B732" s="7">
        <f t="shared" si="45"/>
        <v>7</v>
      </c>
      <c r="C732" s="3">
        <v>41486</v>
      </c>
      <c r="D732" s="11">
        <v>14</v>
      </c>
      <c r="E732" s="16">
        <v>46.70908</v>
      </c>
      <c r="F732" s="12">
        <v>31.8779</v>
      </c>
      <c r="G732" s="13">
        <v>3.7631350000000001</v>
      </c>
      <c r="H732" s="14">
        <f t="shared" si="46"/>
        <v>12.412278592184441</v>
      </c>
      <c r="I732" s="4">
        <f t="shared" si="47"/>
        <v>13.873245312751203</v>
      </c>
    </row>
    <row r="733" spans="1:9" hidden="1" x14ac:dyDescent="0.2">
      <c r="A733">
        <f t="shared" si="44"/>
        <v>2013</v>
      </c>
      <c r="B733" s="7">
        <f t="shared" si="45"/>
        <v>7</v>
      </c>
      <c r="C733" s="3">
        <v>41486</v>
      </c>
      <c r="D733" s="11">
        <v>15</v>
      </c>
      <c r="E733" s="16">
        <v>48.569420000000001</v>
      </c>
      <c r="F733" s="12">
        <v>35.631100000000004</v>
      </c>
      <c r="G733" s="13">
        <v>3.7631350000000001</v>
      </c>
      <c r="H733" s="14">
        <f t="shared" si="46"/>
        <v>12.906637683739755</v>
      </c>
      <c r="I733" s="4">
        <f t="shared" si="47"/>
        <v>13.873245312751203</v>
      </c>
    </row>
    <row r="734" spans="1:9" hidden="1" x14ac:dyDescent="0.2">
      <c r="A734">
        <f t="shared" si="44"/>
        <v>2013</v>
      </c>
      <c r="B734" s="7">
        <f t="shared" si="45"/>
        <v>7</v>
      </c>
      <c r="C734" s="3">
        <v>41486</v>
      </c>
      <c r="D734" s="11">
        <v>16</v>
      </c>
      <c r="E734" s="16">
        <v>50.250509999999998</v>
      </c>
      <c r="F734" s="12">
        <v>34.6815</v>
      </c>
      <c r="G734" s="13">
        <v>3.7631350000000001</v>
      </c>
      <c r="H734" s="14">
        <f t="shared" si="46"/>
        <v>13.353363618366069</v>
      </c>
      <c r="I734" s="4">
        <f t="shared" si="47"/>
        <v>13.873245312751203</v>
      </c>
    </row>
    <row r="735" spans="1:9" hidden="1" x14ac:dyDescent="0.2">
      <c r="A735">
        <f t="shared" si="44"/>
        <v>2013</v>
      </c>
      <c r="B735" s="7">
        <f t="shared" si="45"/>
        <v>7</v>
      </c>
      <c r="C735" s="3">
        <v>41486</v>
      </c>
      <c r="D735" s="11">
        <v>17</v>
      </c>
      <c r="E735" s="16">
        <v>55.323790000000002</v>
      </c>
      <c r="F735" s="12">
        <v>33.567399999999999</v>
      </c>
      <c r="G735" s="13">
        <v>3.7631350000000001</v>
      </c>
      <c r="H735" s="14">
        <f t="shared" si="46"/>
        <v>14.701516156077313</v>
      </c>
      <c r="I735" s="4">
        <f t="shared" si="47"/>
        <v>13.160858431407409</v>
      </c>
    </row>
    <row r="736" spans="1:9" hidden="1" x14ac:dyDescent="0.2">
      <c r="A736">
        <f t="shared" si="44"/>
        <v>2013</v>
      </c>
      <c r="B736" s="7">
        <f t="shared" si="45"/>
        <v>7</v>
      </c>
      <c r="C736" s="3">
        <v>41486</v>
      </c>
      <c r="D736" s="11">
        <v>18</v>
      </c>
      <c r="E736" s="16">
        <v>52.372720000000001</v>
      </c>
      <c r="F736" s="12">
        <v>35.098500000000001</v>
      </c>
      <c r="G736" s="13">
        <v>3.7631350000000001</v>
      </c>
      <c r="H736" s="14">
        <f t="shared" si="46"/>
        <v>13.917310965458322</v>
      </c>
      <c r="I736" s="4">
        <f t="shared" si="47"/>
        <v>12.387542177304692</v>
      </c>
    </row>
    <row r="737" spans="1:9" hidden="1" x14ac:dyDescent="0.2">
      <c r="A737">
        <f t="shared" si="44"/>
        <v>2013</v>
      </c>
      <c r="B737" s="7">
        <f t="shared" si="45"/>
        <v>7</v>
      </c>
      <c r="C737" s="3">
        <v>41486</v>
      </c>
      <c r="D737" s="11">
        <v>19</v>
      </c>
      <c r="E737" s="16">
        <v>50.880560000000003</v>
      </c>
      <c r="F737" s="12">
        <v>36.655799999999999</v>
      </c>
      <c r="G737" s="13">
        <v>3.7631350000000001</v>
      </c>
      <c r="H737" s="14">
        <f t="shared" si="46"/>
        <v>13.52079051110311</v>
      </c>
      <c r="I737" s="4">
        <f t="shared" si="47"/>
        <v>12.687681622830192</v>
      </c>
    </row>
    <row r="738" spans="1:9" x14ac:dyDescent="0.2">
      <c r="A738">
        <f t="shared" si="44"/>
        <v>2013</v>
      </c>
      <c r="B738" s="7">
        <f t="shared" si="45"/>
        <v>8</v>
      </c>
      <c r="C738" s="3">
        <v>41487</v>
      </c>
      <c r="D738" s="11">
        <v>12</v>
      </c>
      <c r="E738" s="16">
        <v>39.124110000000002</v>
      </c>
      <c r="F738" s="12">
        <v>23.890799999999999</v>
      </c>
      <c r="G738" s="13">
        <v>3.7247520000000001</v>
      </c>
      <c r="H738" s="14">
        <f t="shared" si="46"/>
        <v>10.50381609299089</v>
      </c>
      <c r="I738" s="4">
        <f t="shared" si="47"/>
        <v>12.715268694398983</v>
      </c>
    </row>
    <row r="739" spans="1:9" hidden="1" x14ac:dyDescent="0.2">
      <c r="A739">
        <f t="shared" si="44"/>
        <v>2013</v>
      </c>
      <c r="B739" s="7">
        <f t="shared" si="45"/>
        <v>8</v>
      </c>
      <c r="C739" s="3">
        <v>41487</v>
      </c>
      <c r="D739" s="11">
        <v>13</v>
      </c>
      <c r="E739" s="16">
        <v>41.17991</v>
      </c>
      <c r="F739" s="12">
        <v>25.460100000000001</v>
      </c>
      <c r="G739" s="13">
        <v>3.7247520000000001</v>
      </c>
      <c r="H739" s="14">
        <f t="shared" si="46"/>
        <v>11.055745456341791</v>
      </c>
      <c r="I739" s="4">
        <f t="shared" si="47"/>
        <v>12.715268694398983</v>
      </c>
    </row>
    <row r="740" spans="1:9" hidden="1" x14ac:dyDescent="0.2">
      <c r="A740">
        <f t="shared" si="44"/>
        <v>2013</v>
      </c>
      <c r="B740" s="7">
        <f t="shared" si="45"/>
        <v>8</v>
      </c>
      <c r="C740" s="3">
        <v>41487</v>
      </c>
      <c r="D740" s="11">
        <v>14</v>
      </c>
      <c r="E740" s="16">
        <v>42.471269999999997</v>
      </c>
      <c r="F740" s="12">
        <v>28.230499999999999</v>
      </c>
      <c r="G740" s="13">
        <v>3.7247520000000001</v>
      </c>
      <c r="H740" s="14">
        <f t="shared" si="46"/>
        <v>11.402442363947989</v>
      </c>
      <c r="I740" s="4">
        <f t="shared" si="47"/>
        <v>12.715268694398983</v>
      </c>
    </row>
    <row r="741" spans="1:9" hidden="1" x14ac:dyDescent="0.2">
      <c r="A741">
        <f t="shared" si="44"/>
        <v>2013</v>
      </c>
      <c r="B741" s="7">
        <f t="shared" si="45"/>
        <v>8</v>
      </c>
      <c r="C741" s="3">
        <v>41487</v>
      </c>
      <c r="D741" s="11">
        <v>15</v>
      </c>
      <c r="E741" s="16">
        <v>46.210059999999999</v>
      </c>
      <c r="F741" s="12">
        <v>30.753599999999999</v>
      </c>
      <c r="G741" s="13">
        <v>3.7247520000000001</v>
      </c>
      <c r="H741" s="14">
        <f t="shared" si="46"/>
        <v>12.406211205470861</v>
      </c>
      <c r="I741" s="4">
        <f t="shared" si="47"/>
        <v>12.715268694398983</v>
      </c>
    </row>
    <row r="742" spans="1:9" hidden="1" x14ac:dyDescent="0.2">
      <c r="A742">
        <f t="shared" si="44"/>
        <v>2013</v>
      </c>
      <c r="B742" s="7">
        <f t="shared" si="45"/>
        <v>8</v>
      </c>
      <c r="C742" s="3">
        <v>41487</v>
      </c>
      <c r="D742" s="11">
        <v>16</v>
      </c>
      <c r="E742" s="16">
        <v>46.011310000000002</v>
      </c>
      <c r="F742" s="12">
        <v>33.610900000000001</v>
      </c>
      <c r="G742" s="13">
        <v>3.7247520000000001</v>
      </c>
      <c r="H742" s="14">
        <f t="shared" si="46"/>
        <v>12.352851948263938</v>
      </c>
      <c r="I742" s="4">
        <f t="shared" si="47"/>
        <v>12.715268694398983</v>
      </c>
    </row>
    <row r="743" spans="1:9" hidden="1" x14ac:dyDescent="0.2">
      <c r="A743">
        <f t="shared" si="44"/>
        <v>2013</v>
      </c>
      <c r="B743" s="7">
        <f t="shared" si="45"/>
        <v>8</v>
      </c>
      <c r="C743" s="3">
        <v>41487</v>
      </c>
      <c r="D743" s="11">
        <v>17</v>
      </c>
      <c r="E743" s="16">
        <v>49.869450000000001</v>
      </c>
      <c r="F743" s="12">
        <v>34.152999999999999</v>
      </c>
      <c r="G743" s="13">
        <v>3.7247520000000001</v>
      </c>
      <c r="H743" s="14">
        <f t="shared" si="46"/>
        <v>13.388663191535974</v>
      </c>
      <c r="I743" s="4">
        <f t="shared" si="47"/>
        <v>12.330536318919341</v>
      </c>
    </row>
    <row r="744" spans="1:9" hidden="1" x14ac:dyDescent="0.2">
      <c r="A744">
        <f t="shared" si="44"/>
        <v>2013</v>
      </c>
      <c r="B744" s="7">
        <f t="shared" si="45"/>
        <v>8</v>
      </c>
      <c r="C744" s="3">
        <v>41487</v>
      </c>
      <c r="D744" s="11">
        <v>18</v>
      </c>
      <c r="E744" s="16">
        <v>46.943049999999999</v>
      </c>
      <c r="F744" s="12">
        <v>37.655200000000001</v>
      </c>
      <c r="G744" s="13">
        <v>3.7247520000000001</v>
      </c>
      <c r="H744" s="14">
        <f t="shared" si="46"/>
        <v>12.603000146049991</v>
      </c>
      <c r="I744" s="4">
        <f t="shared" si="47"/>
        <v>12.766605299972758</v>
      </c>
    </row>
    <row r="745" spans="1:9" hidden="1" x14ac:dyDescent="0.2">
      <c r="A745">
        <f t="shared" si="44"/>
        <v>2013</v>
      </c>
      <c r="B745" s="7">
        <f t="shared" si="45"/>
        <v>8</v>
      </c>
      <c r="C745" s="3">
        <v>41487</v>
      </c>
      <c r="D745" s="11">
        <v>19</v>
      </c>
      <c r="E745" s="16">
        <v>46.621079999999999</v>
      </c>
      <c r="F745" s="12">
        <v>37.129199999999997</v>
      </c>
      <c r="G745" s="13">
        <v>3.7247520000000001</v>
      </c>
      <c r="H745" s="14">
        <f t="shared" si="46"/>
        <v>12.516559491746028</v>
      </c>
      <c r="I745" s="4">
        <f t="shared" si="47"/>
        <v>12.951756100558008</v>
      </c>
    </row>
    <row r="746" spans="1:9" x14ac:dyDescent="0.2">
      <c r="A746">
        <f t="shared" si="44"/>
        <v>2013</v>
      </c>
      <c r="B746" s="7">
        <f t="shared" si="45"/>
        <v>8</v>
      </c>
      <c r="C746" s="3">
        <v>41488</v>
      </c>
      <c r="D746" s="11">
        <v>12</v>
      </c>
      <c r="E746" s="16">
        <v>39.778300000000002</v>
      </c>
      <c r="F746" s="12">
        <v>43.269599999999997</v>
      </c>
      <c r="G746" s="13">
        <v>3.6784340000000002</v>
      </c>
      <c r="H746" s="14">
        <f t="shared" si="46"/>
        <v>10.813922446345375</v>
      </c>
      <c r="I746" s="4">
        <f t="shared" si="47"/>
        <v>12.985667950002636</v>
      </c>
    </row>
    <row r="747" spans="1:9" hidden="1" x14ac:dyDescent="0.2">
      <c r="A747">
        <f t="shared" si="44"/>
        <v>2013</v>
      </c>
      <c r="B747" s="7">
        <f t="shared" si="45"/>
        <v>8</v>
      </c>
      <c r="C747" s="3">
        <v>41488</v>
      </c>
      <c r="D747" s="11">
        <v>13</v>
      </c>
      <c r="E747" s="16">
        <v>42.770919999999997</v>
      </c>
      <c r="F747" s="12">
        <v>385.44740000000002</v>
      </c>
      <c r="G747" s="13">
        <v>3.6784340000000002</v>
      </c>
      <c r="H747" s="14">
        <f t="shared" si="46"/>
        <v>11.627480607236665</v>
      </c>
      <c r="I747" s="4">
        <f t="shared" si="47"/>
        <v>12.985667950002636</v>
      </c>
    </row>
    <row r="748" spans="1:9" hidden="1" x14ac:dyDescent="0.2">
      <c r="A748">
        <f t="shared" si="44"/>
        <v>2013</v>
      </c>
      <c r="B748" s="7">
        <f t="shared" si="45"/>
        <v>8</v>
      </c>
      <c r="C748" s="3">
        <v>41488</v>
      </c>
      <c r="D748" s="11">
        <v>14</v>
      </c>
      <c r="E748" s="16">
        <v>44.14546</v>
      </c>
      <c r="F748" s="12">
        <v>47.066499999999998</v>
      </c>
      <c r="G748" s="13">
        <v>3.6784340000000002</v>
      </c>
      <c r="H748" s="14">
        <f t="shared" si="46"/>
        <v>12.001155926679667</v>
      </c>
      <c r="I748" s="4">
        <f t="shared" si="47"/>
        <v>12.985667950002636</v>
      </c>
    </row>
    <row r="749" spans="1:9" hidden="1" x14ac:dyDescent="0.2">
      <c r="A749">
        <f t="shared" si="44"/>
        <v>2013</v>
      </c>
      <c r="B749" s="7">
        <f t="shared" si="45"/>
        <v>8</v>
      </c>
      <c r="C749" s="3">
        <v>41488</v>
      </c>
      <c r="D749" s="11">
        <v>15</v>
      </c>
      <c r="E749" s="16">
        <v>46.446980000000003</v>
      </c>
      <c r="F749" s="12">
        <v>42.773600000000002</v>
      </c>
      <c r="G749" s="13">
        <v>3.6784340000000002</v>
      </c>
      <c r="H749" s="14">
        <f t="shared" si="46"/>
        <v>12.626835223902345</v>
      </c>
      <c r="I749" s="4">
        <f t="shared" si="47"/>
        <v>12.985667950002636</v>
      </c>
    </row>
    <row r="750" spans="1:9" hidden="1" x14ac:dyDescent="0.2">
      <c r="A750">
        <f t="shared" si="44"/>
        <v>2013</v>
      </c>
      <c r="B750" s="7">
        <f t="shared" si="45"/>
        <v>8</v>
      </c>
      <c r="C750" s="3">
        <v>41488</v>
      </c>
      <c r="D750" s="11">
        <v>16</v>
      </c>
      <c r="E750" s="16">
        <v>47.349460000000001</v>
      </c>
      <c r="F750" s="12">
        <v>43.0471</v>
      </c>
      <c r="G750" s="13">
        <v>3.6784340000000002</v>
      </c>
      <c r="H750" s="14">
        <f t="shared" si="46"/>
        <v>12.872178758678285</v>
      </c>
      <c r="I750" s="4">
        <f t="shared" si="47"/>
        <v>12.985667950002636</v>
      </c>
    </row>
    <row r="751" spans="1:9" hidden="1" x14ac:dyDescent="0.2">
      <c r="A751">
        <f t="shared" si="44"/>
        <v>2013</v>
      </c>
      <c r="B751" s="7">
        <f t="shared" si="45"/>
        <v>8</v>
      </c>
      <c r="C751" s="3">
        <v>41488</v>
      </c>
      <c r="D751" s="11">
        <v>17</v>
      </c>
      <c r="E751" s="16">
        <v>49.902560000000001</v>
      </c>
      <c r="F751" s="12">
        <v>41.665500000000002</v>
      </c>
      <c r="G751" s="13">
        <v>3.6784340000000002</v>
      </c>
      <c r="H751" s="14">
        <f t="shared" si="46"/>
        <v>13.56625129063074</v>
      </c>
      <c r="I751" s="4">
        <f t="shared" si="47"/>
        <v>12.469415329026443</v>
      </c>
    </row>
    <row r="752" spans="1:9" hidden="1" x14ac:dyDescent="0.2">
      <c r="A752">
        <f t="shared" si="44"/>
        <v>2013</v>
      </c>
      <c r="B752" s="7">
        <f t="shared" si="45"/>
        <v>8</v>
      </c>
      <c r="C752" s="3">
        <v>41488</v>
      </c>
      <c r="D752" s="11">
        <v>18</v>
      </c>
      <c r="E752" s="16">
        <v>46.869720000000001</v>
      </c>
      <c r="F752" s="12">
        <v>40.954099999999997</v>
      </c>
      <c r="G752" s="13">
        <v>3.6784340000000002</v>
      </c>
      <c r="H752" s="14">
        <f t="shared" si="46"/>
        <v>12.741759129020664</v>
      </c>
      <c r="I752" s="4">
        <f t="shared" si="47"/>
        <v>12.631740528145773</v>
      </c>
    </row>
    <row r="753" spans="1:9" hidden="1" x14ac:dyDescent="0.2">
      <c r="A753">
        <f t="shared" si="44"/>
        <v>2013</v>
      </c>
      <c r="B753" s="7">
        <f t="shared" si="45"/>
        <v>8</v>
      </c>
      <c r="C753" s="3">
        <v>41488</v>
      </c>
      <c r="D753" s="11">
        <v>19</v>
      </c>
      <c r="E753" s="16">
        <v>46.945950000000003</v>
      </c>
      <c r="F753" s="12">
        <v>51.613500000000002</v>
      </c>
      <c r="G753" s="13">
        <v>3.6784340000000002</v>
      </c>
      <c r="H753" s="14">
        <f t="shared" si="46"/>
        <v>12.762482621680856</v>
      </c>
      <c r="I753" s="4">
        <f t="shared" si="47"/>
        <v>13.051433685447147</v>
      </c>
    </row>
    <row r="754" spans="1:9" x14ac:dyDescent="0.2">
      <c r="A754">
        <f t="shared" si="44"/>
        <v>2013</v>
      </c>
      <c r="B754" s="7">
        <f t="shared" si="45"/>
        <v>8</v>
      </c>
      <c r="C754" s="3">
        <v>41489</v>
      </c>
      <c r="D754" s="11">
        <v>12</v>
      </c>
      <c r="E754" s="16">
        <v>38.986330000000002</v>
      </c>
      <c r="F754" s="12">
        <v>35.9328</v>
      </c>
      <c r="G754" s="13">
        <v>3.6074510000000002</v>
      </c>
      <c r="H754" s="14">
        <f t="shared" si="46"/>
        <v>10.807168274773517</v>
      </c>
      <c r="I754" s="4">
        <f t="shared" si="47"/>
        <v>13.309054648282125</v>
      </c>
    </row>
    <row r="755" spans="1:9" hidden="1" x14ac:dyDescent="0.2">
      <c r="A755">
        <f t="shared" si="44"/>
        <v>2013</v>
      </c>
      <c r="B755" s="7">
        <f t="shared" si="45"/>
        <v>8</v>
      </c>
      <c r="C755" s="3">
        <v>41489</v>
      </c>
      <c r="D755" s="11">
        <v>13</v>
      </c>
      <c r="E755" s="16">
        <v>42.073549999999997</v>
      </c>
      <c r="F755" s="12">
        <v>39.929900000000004</v>
      </c>
      <c r="G755" s="13">
        <v>3.6074510000000002</v>
      </c>
      <c r="H755" s="14">
        <f t="shared" si="46"/>
        <v>11.662958138585942</v>
      </c>
      <c r="I755" s="4">
        <f t="shared" si="47"/>
        <v>13.309054648282125</v>
      </c>
    </row>
    <row r="756" spans="1:9" hidden="1" x14ac:dyDescent="0.2">
      <c r="A756">
        <f t="shared" si="44"/>
        <v>2013</v>
      </c>
      <c r="B756" s="7">
        <f t="shared" si="45"/>
        <v>8</v>
      </c>
      <c r="C756" s="3">
        <v>41489</v>
      </c>
      <c r="D756" s="11">
        <v>14</v>
      </c>
      <c r="E756" s="16">
        <v>42.978259999999999</v>
      </c>
      <c r="F756" s="12">
        <v>41.444099999999999</v>
      </c>
      <c r="G756" s="13">
        <v>3.6074510000000002</v>
      </c>
      <c r="H756" s="14">
        <f t="shared" si="46"/>
        <v>11.913747407795697</v>
      </c>
      <c r="I756" s="4">
        <f t="shared" si="47"/>
        <v>13.309054648282125</v>
      </c>
    </row>
    <row r="757" spans="1:9" hidden="1" x14ac:dyDescent="0.2">
      <c r="A757">
        <f t="shared" si="44"/>
        <v>2013</v>
      </c>
      <c r="B757" s="7">
        <f t="shared" si="45"/>
        <v>8</v>
      </c>
      <c r="C757" s="3">
        <v>41489</v>
      </c>
      <c r="D757" s="11">
        <v>15</v>
      </c>
      <c r="E757" s="16">
        <v>44.090150000000001</v>
      </c>
      <c r="F757" s="12">
        <v>39.742400000000004</v>
      </c>
      <c r="G757" s="13">
        <v>3.6074510000000002</v>
      </c>
      <c r="H757" s="14">
        <f t="shared" si="46"/>
        <v>12.221967810512187</v>
      </c>
      <c r="I757" s="4">
        <f t="shared" si="47"/>
        <v>13.309054648282125</v>
      </c>
    </row>
    <row r="758" spans="1:9" hidden="1" x14ac:dyDescent="0.2">
      <c r="A758">
        <f t="shared" si="44"/>
        <v>2013</v>
      </c>
      <c r="B758" s="7">
        <f t="shared" si="45"/>
        <v>8</v>
      </c>
      <c r="C758" s="3">
        <v>41489</v>
      </c>
      <c r="D758" s="11">
        <v>16</v>
      </c>
      <c r="E758" s="16">
        <v>45.587620000000001</v>
      </c>
      <c r="F758" s="12">
        <v>46.998399999999997</v>
      </c>
      <c r="G758" s="13">
        <v>3.6074510000000002</v>
      </c>
      <c r="H758" s="14">
        <f t="shared" si="46"/>
        <v>12.637072547901552</v>
      </c>
      <c r="I758" s="4">
        <f t="shared" si="47"/>
        <v>13.309054648282125</v>
      </c>
    </row>
    <row r="759" spans="1:9" hidden="1" x14ac:dyDescent="0.2">
      <c r="A759">
        <f t="shared" si="44"/>
        <v>2013</v>
      </c>
      <c r="B759" s="7">
        <f t="shared" si="45"/>
        <v>8</v>
      </c>
      <c r="C759" s="3">
        <v>41489</v>
      </c>
      <c r="D759" s="11">
        <v>17</v>
      </c>
      <c r="E759" s="16">
        <v>49.617510000000003</v>
      </c>
      <c r="F759" s="12">
        <v>47.376600000000003</v>
      </c>
      <c r="G759" s="13">
        <v>3.6074510000000002</v>
      </c>
      <c r="H759" s="14">
        <f t="shared" si="46"/>
        <v>13.754174346373658</v>
      </c>
      <c r="I759" s="4">
        <f t="shared" si="47"/>
        <v>12.851881425416449</v>
      </c>
    </row>
    <row r="760" spans="1:9" hidden="1" x14ac:dyDescent="0.2">
      <c r="A760">
        <f t="shared" si="44"/>
        <v>2013</v>
      </c>
      <c r="B760" s="7">
        <f t="shared" si="45"/>
        <v>8</v>
      </c>
      <c r="C760" s="3">
        <v>41489</v>
      </c>
      <c r="D760" s="11">
        <v>18</v>
      </c>
      <c r="E760" s="16">
        <v>49.034350000000003</v>
      </c>
      <c r="F760" s="12">
        <v>46.236899999999999</v>
      </c>
      <c r="G760" s="13">
        <v>3.6074510000000002</v>
      </c>
      <c r="H760" s="14">
        <f t="shared" si="46"/>
        <v>13.592520037001195</v>
      </c>
      <c r="I760" s="4">
        <f t="shared" si="47"/>
        <v>12.874445834468714</v>
      </c>
    </row>
    <row r="761" spans="1:9" hidden="1" x14ac:dyDescent="0.2">
      <c r="A761">
        <f t="shared" si="44"/>
        <v>2013</v>
      </c>
      <c r="B761" s="7">
        <f t="shared" si="45"/>
        <v>8</v>
      </c>
      <c r="C761" s="3">
        <v>41489</v>
      </c>
      <c r="D761" s="11">
        <v>19</v>
      </c>
      <c r="E761" s="16">
        <v>47.807569999999998</v>
      </c>
      <c r="F761" s="12">
        <v>43.158000000000001</v>
      </c>
      <c r="G761" s="13">
        <v>3.6074510000000002</v>
      </c>
      <c r="H761" s="14">
        <f t="shared" si="46"/>
        <v>13.252451661852094</v>
      </c>
      <c r="I761" s="4">
        <f t="shared" si="47"/>
        <v>13.337408463760143</v>
      </c>
    </row>
    <row r="762" spans="1:9" x14ac:dyDescent="0.2">
      <c r="A762">
        <f t="shared" si="44"/>
        <v>2013</v>
      </c>
      <c r="B762" s="7">
        <f t="shared" si="45"/>
        <v>8</v>
      </c>
      <c r="C762" s="3">
        <v>41490</v>
      </c>
      <c r="D762" s="11">
        <v>12</v>
      </c>
      <c r="E762" s="16">
        <v>38.990699999999997</v>
      </c>
      <c r="F762" s="12">
        <v>34.691000000000003</v>
      </c>
      <c r="G762" s="13">
        <v>3.6074510000000002</v>
      </c>
      <c r="H762" s="14">
        <f t="shared" si="46"/>
        <v>10.808379656438852</v>
      </c>
      <c r="I762" s="4">
        <f t="shared" si="47"/>
        <v>13.720773338293437</v>
      </c>
    </row>
    <row r="763" spans="1:9" hidden="1" x14ac:dyDescent="0.2">
      <c r="A763">
        <f t="shared" si="44"/>
        <v>2013</v>
      </c>
      <c r="B763" s="7">
        <f t="shared" si="45"/>
        <v>8</v>
      </c>
      <c r="C763" s="3">
        <v>41490</v>
      </c>
      <c r="D763" s="11">
        <v>13</v>
      </c>
      <c r="E763" s="16">
        <v>42.688510000000001</v>
      </c>
      <c r="F763" s="12">
        <v>35.861400000000003</v>
      </c>
      <c r="G763" s="13">
        <v>3.6074510000000002</v>
      </c>
      <c r="H763" s="14">
        <f t="shared" si="46"/>
        <v>11.833427536507079</v>
      </c>
      <c r="I763" s="4">
        <f t="shared" si="47"/>
        <v>13.720773338293437</v>
      </c>
    </row>
    <row r="764" spans="1:9" hidden="1" x14ac:dyDescent="0.2">
      <c r="A764">
        <f t="shared" si="44"/>
        <v>2013</v>
      </c>
      <c r="B764" s="7">
        <f t="shared" si="45"/>
        <v>8</v>
      </c>
      <c r="C764" s="3">
        <v>41490</v>
      </c>
      <c r="D764" s="11">
        <v>14</v>
      </c>
      <c r="E764" s="16">
        <v>42.982640000000004</v>
      </c>
      <c r="F764" s="12">
        <v>32.7166</v>
      </c>
      <c r="G764" s="13">
        <v>3.6074510000000002</v>
      </c>
      <c r="H764" s="14">
        <f t="shared" si="46"/>
        <v>11.914961561501459</v>
      </c>
      <c r="I764" s="4">
        <f t="shared" si="47"/>
        <v>13.720773338293437</v>
      </c>
    </row>
    <row r="765" spans="1:9" hidden="1" x14ac:dyDescent="0.2">
      <c r="A765">
        <f t="shared" si="44"/>
        <v>2013</v>
      </c>
      <c r="B765" s="7">
        <f t="shared" si="45"/>
        <v>8</v>
      </c>
      <c r="C765" s="3">
        <v>41490</v>
      </c>
      <c r="D765" s="11">
        <v>15</v>
      </c>
      <c r="E765" s="16">
        <v>44.895789999999998</v>
      </c>
      <c r="F765" s="12">
        <v>37.022799999999997</v>
      </c>
      <c r="G765" s="13">
        <v>3.6074510000000002</v>
      </c>
      <c r="H765" s="14">
        <f t="shared" si="46"/>
        <v>12.445294475240273</v>
      </c>
      <c r="I765" s="4">
        <f t="shared" si="47"/>
        <v>13.720773338293437</v>
      </c>
    </row>
    <row r="766" spans="1:9" hidden="1" x14ac:dyDescent="0.2">
      <c r="A766">
        <f t="shared" si="44"/>
        <v>2013</v>
      </c>
      <c r="B766" s="7">
        <f t="shared" si="45"/>
        <v>8</v>
      </c>
      <c r="C766" s="3">
        <v>41490</v>
      </c>
      <c r="D766" s="11">
        <v>16</v>
      </c>
      <c r="E766" s="16">
        <v>47.867199999999997</v>
      </c>
      <c r="F766" s="12">
        <v>40.723500000000001</v>
      </c>
      <c r="G766" s="13">
        <v>3.6074510000000002</v>
      </c>
      <c r="H766" s="14">
        <f t="shared" si="46"/>
        <v>13.268981338901067</v>
      </c>
      <c r="I766" s="4">
        <f t="shared" si="47"/>
        <v>13.720773338293437</v>
      </c>
    </row>
    <row r="767" spans="1:9" hidden="1" x14ac:dyDescent="0.2">
      <c r="A767">
        <f t="shared" si="44"/>
        <v>2013</v>
      </c>
      <c r="B767" s="7">
        <f t="shared" si="45"/>
        <v>8</v>
      </c>
      <c r="C767" s="3">
        <v>41490</v>
      </c>
      <c r="D767" s="11">
        <v>17</v>
      </c>
      <c r="E767" s="16">
        <v>50.030099999999997</v>
      </c>
      <c r="F767" s="12">
        <v>44.788499999999999</v>
      </c>
      <c r="G767" s="13">
        <v>3.6074510000000002</v>
      </c>
      <c r="H767" s="14">
        <f t="shared" si="46"/>
        <v>13.868545962232057</v>
      </c>
      <c r="I767" s="4">
        <f t="shared" si="47"/>
        <v>13.656854937184177</v>
      </c>
    </row>
    <row r="768" spans="1:9" hidden="1" x14ac:dyDescent="0.2">
      <c r="A768">
        <f t="shared" si="44"/>
        <v>2013</v>
      </c>
      <c r="B768" s="7">
        <f t="shared" si="45"/>
        <v>8</v>
      </c>
      <c r="C768" s="3">
        <v>41490</v>
      </c>
      <c r="D768" s="11">
        <v>18</v>
      </c>
      <c r="E768" s="16">
        <v>49.6631</v>
      </c>
      <c r="F768" s="12">
        <v>42.876600000000003</v>
      </c>
      <c r="G768" s="13">
        <v>3.6074510000000002</v>
      </c>
      <c r="H768" s="14">
        <f t="shared" si="46"/>
        <v>13.766812078667179</v>
      </c>
      <c r="I768" s="4">
        <f t="shared" si="47"/>
        <v>14.579963109686036</v>
      </c>
    </row>
    <row r="769" spans="1:9" hidden="1" x14ac:dyDescent="0.2">
      <c r="A769">
        <f t="shared" si="44"/>
        <v>2013</v>
      </c>
      <c r="B769" s="7">
        <f t="shared" si="45"/>
        <v>8</v>
      </c>
      <c r="C769" s="3">
        <v>41490</v>
      </c>
      <c r="D769" s="11">
        <v>19</v>
      </c>
      <c r="E769" s="16">
        <v>50.427669999999999</v>
      </c>
      <c r="F769" s="12">
        <v>41.841799999999999</v>
      </c>
      <c r="G769" s="13">
        <v>3.6074510000000002</v>
      </c>
      <c r="H769" s="14">
        <f t="shared" si="46"/>
        <v>13.978753973373442</v>
      </c>
      <c r="I769" s="4">
        <f t="shared" si="47"/>
        <v>14.721660807035217</v>
      </c>
    </row>
    <row r="770" spans="1:9" x14ac:dyDescent="0.2">
      <c r="A770">
        <f t="shared" si="44"/>
        <v>2013</v>
      </c>
      <c r="B770" s="7">
        <f t="shared" si="45"/>
        <v>8</v>
      </c>
      <c r="C770" s="3">
        <v>41491</v>
      </c>
      <c r="D770" s="11">
        <v>12</v>
      </c>
      <c r="E770" s="16">
        <v>45.186210000000003</v>
      </c>
      <c r="F770" s="12">
        <v>41.7226</v>
      </c>
      <c r="G770" s="13">
        <v>3.6074510000000002</v>
      </c>
      <c r="H770" s="14">
        <f t="shared" si="46"/>
        <v>12.525800073237308</v>
      </c>
      <c r="I770" s="4">
        <f t="shared" si="47"/>
        <v>14.76693030619127</v>
      </c>
    </row>
    <row r="771" spans="1:9" hidden="1" x14ac:dyDescent="0.2">
      <c r="A771">
        <f t="shared" ref="A771:A834" si="48">YEAR(C771)</f>
        <v>2013</v>
      </c>
      <c r="B771" s="7">
        <f t="shared" ref="B771:B834" si="49">MONTH(C771)</f>
        <v>8</v>
      </c>
      <c r="C771" s="3">
        <v>41491</v>
      </c>
      <c r="D771" s="11">
        <v>13</v>
      </c>
      <c r="E771" s="16">
        <v>47.429670000000002</v>
      </c>
      <c r="F771" s="12">
        <v>118.34050000000001</v>
      </c>
      <c r="G771" s="13">
        <v>3.6074510000000002</v>
      </c>
      <c r="H771" s="14">
        <f t="shared" ref="H771:H834" si="50">E771/G771</f>
        <v>13.147696254224936</v>
      </c>
      <c r="I771" s="4">
        <f t="shared" ref="I771:I834" si="51">MAX(AVERAGE(H771:H774),AVERAGE(H772:H775),AVERAGE(H773:H776),AVERAGE(H774:H777),AVERAGE(H775:H778))</f>
        <v>14.76693030619127</v>
      </c>
    </row>
    <row r="772" spans="1:9" hidden="1" x14ac:dyDescent="0.2">
      <c r="A772">
        <f t="shared" si="48"/>
        <v>2013</v>
      </c>
      <c r="B772" s="7">
        <f t="shared" si="49"/>
        <v>8</v>
      </c>
      <c r="C772" s="3">
        <v>41491</v>
      </c>
      <c r="D772" s="11">
        <v>14</v>
      </c>
      <c r="E772" s="16">
        <v>48.766849999999998</v>
      </c>
      <c r="F772" s="12">
        <v>49.8309</v>
      </c>
      <c r="G772" s="13">
        <v>3.6074510000000002</v>
      </c>
      <c r="H772" s="14">
        <f t="shared" si="50"/>
        <v>13.518367955656222</v>
      </c>
      <c r="I772" s="4">
        <f t="shared" si="51"/>
        <v>14.76693030619127</v>
      </c>
    </row>
    <row r="773" spans="1:9" hidden="1" x14ac:dyDescent="0.2">
      <c r="A773">
        <f t="shared" si="48"/>
        <v>2013</v>
      </c>
      <c r="B773" s="7">
        <f t="shared" si="49"/>
        <v>8</v>
      </c>
      <c r="C773" s="3">
        <v>41491</v>
      </c>
      <c r="D773" s="11">
        <v>15</v>
      </c>
      <c r="E773" s="16">
        <v>50.039439999999999</v>
      </c>
      <c r="F773" s="12">
        <v>40.4285</v>
      </c>
      <c r="G773" s="13">
        <v>3.6074510000000002</v>
      </c>
      <c r="H773" s="14">
        <f t="shared" si="50"/>
        <v>13.871135047988178</v>
      </c>
      <c r="I773" s="4">
        <f t="shared" si="51"/>
        <v>14.76693030619127</v>
      </c>
    </row>
    <row r="774" spans="1:9" hidden="1" x14ac:dyDescent="0.2">
      <c r="A774">
        <f t="shared" si="48"/>
        <v>2013</v>
      </c>
      <c r="B774" s="7">
        <f t="shared" si="49"/>
        <v>8</v>
      </c>
      <c r="C774" s="3">
        <v>41491</v>
      </c>
      <c r="D774" s="11">
        <v>16</v>
      </c>
      <c r="E774" s="16">
        <v>50.82978</v>
      </c>
      <c r="F774" s="12">
        <v>42.694899999999997</v>
      </c>
      <c r="G774" s="13">
        <v>3.6074510000000002</v>
      </c>
      <c r="H774" s="14">
        <f t="shared" si="50"/>
        <v>14.090220490867374</v>
      </c>
      <c r="I774" s="4">
        <f t="shared" si="51"/>
        <v>14.76693030619127</v>
      </c>
    </row>
    <row r="775" spans="1:9" hidden="1" x14ac:dyDescent="0.2">
      <c r="A775">
        <f t="shared" si="48"/>
        <v>2013</v>
      </c>
      <c r="B775" s="7">
        <f t="shared" si="49"/>
        <v>8</v>
      </c>
      <c r="C775" s="3">
        <v>41491</v>
      </c>
      <c r="D775" s="11">
        <v>17</v>
      </c>
      <c r="E775" s="16">
        <v>60.749940000000002</v>
      </c>
      <c r="F775" s="12">
        <v>41.683999999999997</v>
      </c>
      <c r="G775" s="13">
        <v>3.6074510000000002</v>
      </c>
      <c r="H775" s="14">
        <f t="shared" si="50"/>
        <v>16.840128944232369</v>
      </c>
      <c r="I775" s="4">
        <f t="shared" si="51"/>
        <v>14.200661060883133</v>
      </c>
    </row>
    <row r="776" spans="1:9" hidden="1" x14ac:dyDescent="0.2">
      <c r="A776">
        <f t="shared" si="48"/>
        <v>2013</v>
      </c>
      <c r="B776" s="7">
        <f t="shared" si="49"/>
        <v>8</v>
      </c>
      <c r="C776" s="3">
        <v>41491</v>
      </c>
      <c r="D776" s="11">
        <v>18</v>
      </c>
      <c r="E776" s="16">
        <v>50.811520000000002</v>
      </c>
      <c r="F776" s="12">
        <v>40.478999999999999</v>
      </c>
      <c r="G776" s="13">
        <v>3.6074510000000002</v>
      </c>
      <c r="H776" s="14">
        <f t="shared" si="50"/>
        <v>14.085158745052947</v>
      </c>
      <c r="I776" s="4">
        <f t="shared" si="51"/>
        <v>14.357773908728966</v>
      </c>
    </row>
    <row r="777" spans="1:9" hidden="1" x14ac:dyDescent="0.2">
      <c r="A777">
        <f t="shared" si="48"/>
        <v>2013</v>
      </c>
      <c r="B777" s="7">
        <f t="shared" si="49"/>
        <v>8</v>
      </c>
      <c r="C777" s="3">
        <v>41491</v>
      </c>
      <c r="D777" s="11">
        <v>19</v>
      </c>
      <c r="E777" s="16">
        <v>50.69267</v>
      </c>
      <c r="F777" s="12">
        <v>39.547600000000003</v>
      </c>
      <c r="G777" s="13">
        <v>3.6074510000000002</v>
      </c>
      <c r="H777" s="14">
        <f t="shared" si="50"/>
        <v>14.052213044612387</v>
      </c>
      <c r="I777" s="4">
        <f t="shared" si="51"/>
        <v>14.56313037907376</v>
      </c>
    </row>
    <row r="778" spans="1:9" x14ac:dyDescent="0.2">
      <c r="A778">
        <f t="shared" si="48"/>
        <v>2013</v>
      </c>
      <c r="B778" s="7">
        <f t="shared" si="49"/>
        <v>8</v>
      </c>
      <c r="C778" s="3">
        <v>41492</v>
      </c>
      <c r="D778" s="11">
        <v>12</v>
      </c>
      <c r="E778" s="16">
        <v>42.231879999999997</v>
      </c>
      <c r="F778" s="12">
        <v>36.487900000000003</v>
      </c>
      <c r="G778" s="13">
        <v>3.5713629999999998</v>
      </c>
      <c r="H778" s="14">
        <f t="shared" si="50"/>
        <v>11.825143509634836</v>
      </c>
      <c r="I778" s="4">
        <f t="shared" si="51"/>
        <v>14.56313037907376</v>
      </c>
    </row>
    <row r="779" spans="1:9" hidden="1" x14ac:dyDescent="0.2">
      <c r="A779">
        <f t="shared" si="48"/>
        <v>2013</v>
      </c>
      <c r="B779" s="7">
        <f t="shared" si="49"/>
        <v>8</v>
      </c>
      <c r="C779" s="3">
        <v>41492</v>
      </c>
      <c r="D779" s="11">
        <v>13</v>
      </c>
      <c r="E779" s="16">
        <v>46.025640000000003</v>
      </c>
      <c r="F779" s="12">
        <v>35.821199999999997</v>
      </c>
      <c r="G779" s="13">
        <v>3.5713629999999998</v>
      </c>
      <c r="H779" s="14">
        <f t="shared" si="50"/>
        <v>12.887415812954327</v>
      </c>
      <c r="I779" s="4">
        <f t="shared" si="51"/>
        <v>14.56313037907376</v>
      </c>
    </row>
    <row r="780" spans="1:9" hidden="1" x14ac:dyDescent="0.2">
      <c r="A780">
        <f t="shared" si="48"/>
        <v>2013</v>
      </c>
      <c r="B780" s="7">
        <f t="shared" si="49"/>
        <v>8</v>
      </c>
      <c r="C780" s="3">
        <v>41492</v>
      </c>
      <c r="D780" s="11">
        <v>14</v>
      </c>
      <c r="E780" s="16">
        <v>47.711959999999998</v>
      </c>
      <c r="F780" s="12">
        <v>35.756100000000004</v>
      </c>
      <c r="G780" s="13">
        <v>3.5713629999999998</v>
      </c>
      <c r="H780" s="14">
        <f t="shared" si="50"/>
        <v>13.359594082147348</v>
      </c>
      <c r="I780" s="4">
        <f t="shared" si="51"/>
        <v>14.56313037907376</v>
      </c>
    </row>
    <row r="781" spans="1:9" hidden="1" x14ac:dyDescent="0.2">
      <c r="A781">
        <f t="shared" si="48"/>
        <v>2013</v>
      </c>
      <c r="B781" s="7">
        <f t="shared" si="49"/>
        <v>8</v>
      </c>
      <c r="C781" s="3">
        <v>41492</v>
      </c>
      <c r="D781" s="11">
        <v>15</v>
      </c>
      <c r="E781" s="16">
        <v>50.473050000000001</v>
      </c>
      <c r="F781" s="12">
        <v>35.607300000000002</v>
      </c>
      <c r="G781" s="13">
        <v>3.5713629999999998</v>
      </c>
      <c r="H781" s="14">
        <f t="shared" si="50"/>
        <v>14.132713476619431</v>
      </c>
      <c r="I781" s="4">
        <f t="shared" si="51"/>
        <v>14.56313037907376</v>
      </c>
    </row>
    <row r="782" spans="1:9" hidden="1" x14ac:dyDescent="0.2">
      <c r="A782">
        <f t="shared" si="48"/>
        <v>2013</v>
      </c>
      <c r="B782" s="7">
        <f t="shared" si="49"/>
        <v>8</v>
      </c>
      <c r="C782" s="3">
        <v>41492</v>
      </c>
      <c r="D782" s="11">
        <v>16</v>
      </c>
      <c r="E782" s="16">
        <v>50.53351</v>
      </c>
      <c r="F782" s="12">
        <v>33.894799999999996</v>
      </c>
      <c r="G782" s="13">
        <v>3.5713629999999998</v>
      </c>
      <c r="H782" s="14">
        <f t="shared" si="50"/>
        <v>14.149642587437906</v>
      </c>
      <c r="I782" s="4">
        <f t="shared" si="51"/>
        <v>14.534686056836005</v>
      </c>
    </row>
    <row r="783" spans="1:9" hidden="1" x14ac:dyDescent="0.2">
      <c r="A783">
        <f t="shared" si="48"/>
        <v>2013</v>
      </c>
      <c r="B783" s="7">
        <f t="shared" si="49"/>
        <v>8</v>
      </c>
      <c r="C783" s="3">
        <v>41492</v>
      </c>
      <c r="D783" s="11">
        <v>17</v>
      </c>
      <c r="E783" s="16">
        <v>56.388770000000001</v>
      </c>
      <c r="F783" s="12">
        <v>35.400199999999998</v>
      </c>
      <c r="G783" s="13">
        <v>3.5713629999999998</v>
      </c>
      <c r="H783" s="14">
        <f t="shared" si="50"/>
        <v>15.789145488711174</v>
      </c>
      <c r="I783" s="4">
        <f t="shared" si="51"/>
        <v>13.996775375158666</v>
      </c>
    </row>
    <row r="784" spans="1:9" hidden="1" x14ac:dyDescent="0.2">
      <c r="A784">
        <f t="shared" si="48"/>
        <v>2013</v>
      </c>
      <c r="B784" s="7">
        <f t="shared" si="49"/>
        <v>8</v>
      </c>
      <c r="C784" s="3">
        <v>41492</v>
      </c>
      <c r="D784" s="11">
        <v>18</v>
      </c>
      <c r="E784" s="16">
        <v>50.645569999999999</v>
      </c>
      <c r="F784" s="12">
        <v>36.600700000000003</v>
      </c>
      <c r="G784" s="13">
        <v>3.5713629999999998</v>
      </c>
      <c r="H784" s="14">
        <f t="shared" si="50"/>
        <v>14.181019963526531</v>
      </c>
      <c r="I784" s="4">
        <f t="shared" si="51"/>
        <v>13.096421661323134</v>
      </c>
    </row>
    <row r="785" spans="1:9" hidden="1" x14ac:dyDescent="0.2">
      <c r="A785">
        <f t="shared" si="48"/>
        <v>2013</v>
      </c>
      <c r="B785" s="7">
        <f t="shared" si="49"/>
        <v>8</v>
      </c>
      <c r="C785" s="3">
        <v>41492</v>
      </c>
      <c r="D785" s="11">
        <v>19</v>
      </c>
      <c r="E785" s="16">
        <v>50.06671</v>
      </c>
      <c r="F785" s="12">
        <v>32.683500000000002</v>
      </c>
      <c r="G785" s="13">
        <v>3.5713629999999998</v>
      </c>
      <c r="H785" s="14">
        <f t="shared" si="50"/>
        <v>14.018936187668407</v>
      </c>
      <c r="I785" s="4">
        <f t="shared" si="51"/>
        <v>12.748253443822012</v>
      </c>
    </row>
    <row r="786" spans="1:9" x14ac:dyDescent="0.2">
      <c r="A786">
        <f t="shared" si="48"/>
        <v>2013</v>
      </c>
      <c r="B786" s="7">
        <f t="shared" si="49"/>
        <v>8</v>
      </c>
      <c r="C786" s="3">
        <v>41493</v>
      </c>
      <c r="D786" s="11">
        <v>12</v>
      </c>
      <c r="E786" s="16">
        <v>42.901859999999999</v>
      </c>
      <c r="F786" s="12">
        <v>28.502800000000001</v>
      </c>
      <c r="G786" s="13">
        <v>3.5757509999999999</v>
      </c>
      <c r="H786" s="14">
        <f t="shared" si="50"/>
        <v>11.997999860728557</v>
      </c>
      <c r="I786" s="4">
        <f t="shared" si="51"/>
        <v>12.894326953974144</v>
      </c>
    </row>
    <row r="787" spans="1:9" hidden="1" x14ac:dyDescent="0.2">
      <c r="A787">
        <f t="shared" si="48"/>
        <v>2013</v>
      </c>
      <c r="B787" s="7">
        <f t="shared" si="49"/>
        <v>8</v>
      </c>
      <c r="C787" s="3">
        <v>41493</v>
      </c>
      <c r="D787" s="11">
        <v>13</v>
      </c>
      <c r="E787" s="16">
        <v>43.580289999999998</v>
      </c>
      <c r="F787" s="12">
        <v>23.472799999999999</v>
      </c>
      <c r="G787" s="13">
        <v>3.5757509999999999</v>
      </c>
      <c r="H787" s="14">
        <f t="shared" si="50"/>
        <v>12.187730633369046</v>
      </c>
      <c r="I787" s="4">
        <f t="shared" si="51"/>
        <v>12.894326953974144</v>
      </c>
    </row>
    <row r="788" spans="1:9" hidden="1" x14ac:dyDescent="0.2">
      <c r="A788">
        <f t="shared" si="48"/>
        <v>2013</v>
      </c>
      <c r="B788" s="7">
        <f t="shared" si="49"/>
        <v>8</v>
      </c>
      <c r="C788" s="3">
        <v>41493</v>
      </c>
      <c r="D788" s="11">
        <v>14</v>
      </c>
      <c r="E788" s="16">
        <v>42.930459999999997</v>
      </c>
      <c r="F788" s="12">
        <v>28.9998</v>
      </c>
      <c r="G788" s="13">
        <v>3.5757509999999999</v>
      </c>
      <c r="H788" s="14">
        <f t="shared" si="50"/>
        <v>12.005998180522077</v>
      </c>
      <c r="I788" s="4">
        <f t="shared" si="51"/>
        <v>12.894326953974144</v>
      </c>
    </row>
    <row r="789" spans="1:9" hidden="1" x14ac:dyDescent="0.2">
      <c r="A789">
        <f t="shared" si="48"/>
        <v>2013</v>
      </c>
      <c r="B789" s="7">
        <f t="shared" si="49"/>
        <v>8</v>
      </c>
      <c r="C789" s="3">
        <v>41493</v>
      </c>
      <c r="D789" s="11">
        <v>15</v>
      </c>
      <c r="E789" s="16">
        <v>43.44379</v>
      </c>
      <c r="F789" s="12">
        <v>33.19</v>
      </c>
      <c r="G789" s="13">
        <v>3.5757509999999999</v>
      </c>
      <c r="H789" s="14">
        <f t="shared" si="50"/>
        <v>12.149556834354518</v>
      </c>
      <c r="I789" s="4">
        <f t="shared" si="51"/>
        <v>12.894326953974144</v>
      </c>
    </row>
    <row r="790" spans="1:9" hidden="1" x14ac:dyDescent="0.2">
      <c r="A790">
        <f t="shared" si="48"/>
        <v>2013</v>
      </c>
      <c r="B790" s="7">
        <f t="shared" si="49"/>
        <v>8</v>
      </c>
      <c r="C790" s="3">
        <v>41493</v>
      </c>
      <c r="D790" s="11">
        <v>16</v>
      </c>
      <c r="E790" s="16">
        <v>45.341799999999999</v>
      </c>
      <c r="F790" s="12">
        <v>36.0505</v>
      </c>
      <c r="G790" s="13">
        <v>3.5757509999999999</v>
      </c>
      <c r="H790" s="14">
        <f t="shared" si="50"/>
        <v>12.680357217267087</v>
      </c>
      <c r="I790" s="4">
        <f t="shared" si="51"/>
        <v>12.894326953974144</v>
      </c>
    </row>
    <row r="791" spans="1:9" hidden="1" x14ac:dyDescent="0.2">
      <c r="A791">
        <f t="shared" si="48"/>
        <v>2013</v>
      </c>
      <c r="B791" s="7">
        <f t="shared" si="49"/>
        <v>8</v>
      </c>
      <c r="C791" s="3">
        <v>41493</v>
      </c>
      <c r="D791" s="11">
        <v>17</v>
      </c>
      <c r="E791" s="16">
        <v>47.69509</v>
      </c>
      <c r="F791" s="12">
        <v>39.833399999999997</v>
      </c>
      <c r="G791" s="13">
        <v>3.5757509999999999</v>
      </c>
      <c r="H791" s="14">
        <f t="shared" si="50"/>
        <v>13.338481902123499</v>
      </c>
      <c r="I791" s="4">
        <f t="shared" si="51"/>
        <v>12.457491171096011</v>
      </c>
    </row>
    <row r="792" spans="1:9" hidden="1" x14ac:dyDescent="0.2">
      <c r="A792">
        <f t="shared" si="48"/>
        <v>2013</v>
      </c>
      <c r="B792" s="7">
        <f t="shared" si="49"/>
        <v>8</v>
      </c>
      <c r="C792" s="3">
        <v>41493</v>
      </c>
      <c r="D792" s="11">
        <v>18</v>
      </c>
      <c r="E792" s="16">
        <v>45.857640000000004</v>
      </c>
      <c r="F792" s="12">
        <v>42.1023</v>
      </c>
      <c r="G792" s="13">
        <v>3.5757509999999999</v>
      </c>
      <c r="H792" s="14">
        <f t="shared" si="50"/>
        <v>12.824617821542944</v>
      </c>
      <c r="I792" s="4">
        <f t="shared" si="51"/>
        <v>12.334302368216195</v>
      </c>
    </row>
    <row r="793" spans="1:9" hidden="1" x14ac:dyDescent="0.2">
      <c r="A793">
        <f t="shared" si="48"/>
        <v>2013</v>
      </c>
      <c r="B793" s="7">
        <f t="shared" si="49"/>
        <v>8</v>
      </c>
      <c r="C793" s="3">
        <v>41493</v>
      </c>
      <c r="D793" s="11">
        <v>19</v>
      </c>
      <c r="E793" s="16">
        <v>45.533079999999998</v>
      </c>
      <c r="F793" s="12">
        <v>44.144199999999998</v>
      </c>
      <c r="G793" s="13">
        <v>3.5757509999999999</v>
      </c>
      <c r="H793" s="14">
        <f t="shared" si="50"/>
        <v>12.73385087496305</v>
      </c>
      <c r="I793" s="4">
        <f t="shared" si="51"/>
        <v>12.488824801004675</v>
      </c>
    </row>
    <row r="794" spans="1:9" x14ac:dyDescent="0.2">
      <c r="A794">
        <f t="shared" si="48"/>
        <v>2013</v>
      </c>
      <c r="B794" s="7">
        <f t="shared" si="49"/>
        <v>8</v>
      </c>
      <c r="C794" s="3">
        <v>41494</v>
      </c>
      <c r="D794" s="11">
        <v>12</v>
      </c>
      <c r="E794" s="16">
        <v>38.01784</v>
      </c>
      <c r="F794" s="12">
        <v>44.951500000000003</v>
      </c>
      <c r="G794" s="13">
        <v>3.4773429999999999</v>
      </c>
      <c r="H794" s="14">
        <f t="shared" si="50"/>
        <v>10.933014085754555</v>
      </c>
      <c r="I794" s="4">
        <f t="shared" si="51"/>
        <v>12.642835348713085</v>
      </c>
    </row>
    <row r="795" spans="1:9" hidden="1" x14ac:dyDescent="0.2">
      <c r="A795">
        <f t="shared" si="48"/>
        <v>2013</v>
      </c>
      <c r="B795" s="7">
        <f t="shared" si="49"/>
        <v>8</v>
      </c>
      <c r="C795" s="3">
        <v>41494</v>
      </c>
      <c r="D795" s="11">
        <v>13</v>
      </c>
      <c r="E795" s="16">
        <v>41.763449999999999</v>
      </c>
      <c r="F795" s="12">
        <v>45.1736</v>
      </c>
      <c r="G795" s="13">
        <v>3.4773429999999999</v>
      </c>
      <c r="H795" s="14">
        <f t="shared" si="50"/>
        <v>12.010161206415358</v>
      </c>
      <c r="I795" s="4">
        <f t="shared" si="51"/>
        <v>12.642835348713085</v>
      </c>
    </row>
    <row r="796" spans="1:9" hidden="1" x14ac:dyDescent="0.2">
      <c r="A796">
        <f t="shared" si="48"/>
        <v>2013</v>
      </c>
      <c r="B796" s="7">
        <f t="shared" si="49"/>
        <v>8</v>
      </c>
      <c r="C796" s="3">
        <v>41494</v>
      </c>
      <c r="D796" s="11">
        <v>14</v>
      </c>
      <c r="E796" s="16">
        <v>41.43533</v>
      </c>
      <c r="F796" s="12">
        <v>43.273800000000001</v>
      </c>
      <c r="G796" s="13">
        <v>3.4773429999999999</v>
      </c>
      <c r="H796" s="14">
        <f t="shared" si="50"/>
        <v>11.915801806149121</v>
      </c>
      <c r="I796" s="4">
        <f t="shared" si="51"/>
        <v>12.642835348713085</v>
      </c>
    </row>
    <row r="797" spans="1:9" hidden="1" x14ac:dyDescent="0.2">
      <c r="A797">
        <f t="shared" si="48"/>
        <v>2013</v>
      </c>
      <c r="B797" s="7">
        <f t="shared" si="49"/>
        <v>8</v>
      </c>
      <c r="C797" s="3">
        <v>41494</v>
      </c>
      <c r="D797" s="11">
        <v>15</v>
      </c>
      <c r="E797" s="16">
        <v>41.729460000000003</v>
      </c>
      <c r="F797" s="12">
        <v>48.938699999999997</v>
      </c>
      <c r="G797" s="13">
        <v>3.4773429999999999</v>
      </c>
      <c r="H797" s="14">
        <f t="shared" si="50"/>
        <v>12.000386501993047</v>
      </c>
      <c r="I797" s="4">
        <f t="shared" si="51"/>
        <v>12.642835348713085</v>
      </c>
    </row>
    <row r="798" spans="1:9" hidden="1" x14ac:dyDescent="0.2">
      <c r="A798">
        <f t="shared" si="48"/>
        <v>2013</v>
      </c>
      <c r="B798" s="7">
        <f t="shared" si="49"/>
        <v>8</v>
      </c>
      <c r="C798" s="3">
        <v>41494</v>
      </c>
      <c r="D798" s="11">
        <v>16</v>
      </c>
      <c r="E798" s="16">
        <v>42.502220000000001</v>
      </c>
      <c r="F798" s="12">
        <v>49.909599999999998</v>
      </c>
      <c r="G798" s="13">
        <v>3.4773429999999999</v>
      </c>
      <c r="H798" s="14">
        <f t="shared" si="50"/>
        <v>12.222613644958235</v>
      </c>
      <c r="I798" s="4">
        <f t="shared" si="51"/>
        <v>12.642835348713085</v>
      </c>
    </row>
    <row r="799" spans="1:9" hidden="1" x14ac:dyDescent="0.2">
      <c r="A799">
        <f t="shared" si="48"/>
        <v>2013</v>
      </c>
      <c r="B799" s="7">
        <f t="shared" si="49"/>
        <v>8</v>
      </c>
      <c r="C799" s="3">
        <v>41494</v>
      </c>
      <c r="D799" s="11">
        <v>17</v>
      </c>
      <c r="E799" s="16">
        <v>45.895389999999999</v>
      </c>
      <c r="F799" s="12">
        <v>40.644199999999998</v>
      </c>
      <c r="G799" s="13">
        <v>3.4773429999999999</v>
      </c>
      <c r="H799" s="14">
        <f t="shared" si="50"/>
        <v>13.198407519764372</v>
      </c>
      <c r="I799" s="4">
        <f t="shared" si="51"/>
        <v>12.834090469675436</v>
      </c>
    </row>
    <row r="800" spans="1:9" hidden="1" x14ac:dyDescent="0.2">
      <c r="A800">
        <f t="shared" si="48"/>
        <v>2013</v>
      </c>
      <c r="B800" s="7">
        <f t="shared" si="49"/>
        <v>8</v>
      </c>
      <c r="C800" s="3">
        <v>41494</v>
      </c>
      <c r="D800" s="11">
        <v>18</v>
      </c>
      <c r="E800" s="16">
        <v>43.58464</v>
      </c>
      <c r="F800" s="12">
        <v>39.9146</v>
      </c>
      <c r="G800" s="13">
        <v>3.4773429999999999</v>
      </c>
      <c r="H800" s="14">
        <f t="shared" si="50"/>
        <v>12.533891537303051</v>
      </c>
      <c r="I800" s="4">
        <f t="shared" si="51"/>
        <v>13.172755489238479</v>
      </c>
    </row>
    <row r="801" spans="1:9" hidden="1" x14ac:dyDescent="0.2">
      <c r="A801">
        <f t="shared" si="48"/>
        <v>2013</v>
      </c>
      <c r="B801" s="7">
        <f t="shared" si="49"/>
        <v>8</v>
      </c>
      <c r="C801" s="3">
        <v>41494</v>
      </c>
      <c r="D801" s="11">
        <v>19</v>
      </c>
      <c r="E801" s="16">
        <v>43.871650000000002</v>
      </c>
      <c r="F801" s="12">
        <v>44.356000000000002</v>
      </c>
      <c r="G801" s="13">
        <v>3.4773429999999999</v>
      </c>
      <c r="H801" s="14">
        <f t="shared" si="50"/>
        <v>12.616428692826679</v>
      </c>
      <c r="I801" s="4">
        <f t="shared" si="51"/>
        <v>13.350909818124927</v>
      </c>
    </row>
    <row r="802" spans="1:9" x14ac:dyDescent="0.2">
      <c r="A802">
        <f t="shared" si="48"/>
        <v>2013</v>
      </c>
      <c r="B802" s="7">
        <f t="shared" si="49"/>
        <v>8</v>
      </c>
      <c r="C802" s="3">
        <v>41495</v>
      </c>
      <c r="D802" s="11">
        <v>12</v>
      </c>
      <c r="E802" s="16">
        <v>40.33616</v>
      </c>
      <c r="F802" s="12">
        <v>36.714399999999998</v>
      </c>
      <c r="G802" s="13">
        <v>3.3877649999999999</v>
      </c>
      <c r="H802" s="14">
        <f t="shared" si="50"/>
        <v>11.906422080634282</v>
      </c>
      <c r="I802" s="4">
        <f t="shared" si="51"/>
        <v>13.356835553823833</v>
      </c>
    </row>
    <row r="803" spans="1:9" hidden="1" x14ac:dyDescent="0.2">
      <c r="A803">
        <f t="shared" si="48"/>
        <v>2013</v>
      </c>
      <c r="B803" s="7">
        <f t="shared" si="49"/>
        <v>8</v>
      </c>
      <c r="C803" s="3">
        <v>41495</v>
      </c>
      <c r="D803" s="11">
        <v>13</v>
      </c>
      <c r="E803" s="16">
        <v>42.914749999999998</v>
      </c>
      <c r="F803" s="12">
        <v>36.110900000000001</v>
      </c>
      <c r="G803" s="13">
        <v>3.3877649999999999</v>
      </c>
      <c r="H803" s="14">
        <f t="shared" si="50"/>
        <v>12.6675699170397</v>
      </c>
      <c r="I803" s="4">
        <f t="shared" si="51"/>
        <v>13.356835553823833</v>
      </c>
    </row>
    <row r="804" spans="1:9" hidden="1" x14ac:dyDescent="0.2">
      <c r="A804">
        <f t="shared" si="48"/>
        <v>2013</v>
      </c>
      <c r="B804" s="7">
        <f t="shared" si="49"/>
        <v>8</v>
      </c>
      <c r="C804" s="3">
        <v>41495</v>
      </c>
      <c r="D804" s="11">
        <v>14</v>
      </c>
      <c r="E804" s="16">
        <v>42.58634</v>
      </c>
      <c r="F804" s="12">
        <v>137.10599999999999</v>
      </c>
      <c r="G804" s="13">
        <v>3.3877649999999999</v>
      </c>
      <c r="H804" s="14">
        <f t="shared" si="50"/>
        <v>12.570629899063247</v>
      </c>
      <c r="I804" s="4">
        <f t="shared" si="51"/>
        <v>13.356835553823833</v>
      </c>
    </row>
    <row r="805" spans="1:9" hidden="1" x14ac:dyDescent="0.2">
      <c r="A805">
        <f t="shared" si="48"/>
        <v>2013</v>
      </c>
      <c r="B805" s="7">
        <f t="shared" si="49"/>
        <v>8</v>
      </c>
      <c r="C805" s="3">
        <v>41495</v>
      </c>
      <c r="D805" s="11">
        <v>15</v>
      </c>
      <c r="E805" s="16">
        <v>43.64141</v>
      </c>
      <c r="F805" s="12">
        <v>44.953899999999997</v>
      </c>
      <c r="G805" s="13">
        <v>3.3877649999999999</v>
      </c>
      <c r="H805" s="14">
        <f t="shared" si="50"/>
        <v>12.882065314447726</v>
      </c>
      <c r="I805" s="4">
        <f t="shared" si="51"/>
        <v>13.356835553823833</v>
      </c>
    </row>
    <row r="806" spans="1:9" hidden="1" x14ac:dyDescent="0.2">
      <c r="A806">
        <f t="shared" si="48"/>
        <v>2013</v>
      </c>
      <c r="B806" s="7">
        <f t="shared" si="49"/>
        <v>8</v>
      </c>
      <c r="C806" s="3">
        <v>41495</v>
      </c>
      <c r="D806" s="11">
        <v>16</v>
      </c>
      <c r="E806" s="16">
        <v>44.773029999999999</v>
      </c>
      <c r="F806" s="12">
        <v>40.646900000000002</v>
      </c>
      <c r="G806" s="13">
        <v>3.3877649999999999</v>
      </c>
      <c r="H806" s="14">
        <f t="shared" si="50"/>
        <v>13.216096748151067</v>
      </c>
      <c r="I806" s="4">
        <f t="shared" si="51"/>
        <v>13.356835553823833</v>
      </c>
    </row>
    <row r="807" spans="1:9" hidden="1" x14ac:dyDescent="0.2">
      <c r="A807">
        <f t="shared" si="48"/>
        <v>2013</v>
      </c>
      <c r="B807" s="7">
        <f t="shared" si="49"/>
        <v>8</v>
      </c>
      <c r="C807" s="3">
        <v>41495</v>
      </c>
      <c r="D807" s="11">
        <v>17</v>
      </c>
      <c r="E807" s="16">
        <v>47.504019999999997</v>
      </c>
      <c r="F807" s="12">
        <v>37.808900000000001</v>
      </c>
      <c r="G807" s="13">
        <v>3.3877649999999999</v>
      </c>
      <c r="H807" s="14">
        <f t="shared" si="50"/>
        <v>14.02222999529188</v>
      </c>
      <c r="I807" s="4">
        <f t="shared" si="51"/>
        <v>12.823240694072091</v>
      </c>
    </row>
    <row r="808" spans="1:9" hidden="1" x14ac:dyDescent="0.2">
      <c r="A808">
        <f t="shared" si="48"/>
        <v>2013</v>
      </c>
      <c r="B808" s="7">
        <f t="shared" si="49"/>
        <v>8</v>
      </c>
      <c r="C808" s="3">
        <v>41495</v>
      </c>
      <c r="D808" s="11">
        <v>18</v>
      </c>
      <c r="E808" s="16">
        <v>45.000520000000002</v>
      </c>
      <c r="F808" s="12">
        <v>36.339100000000002</v>
      </c>
      <c r="G808" s="13">
        <v>3.3877649999999999</v>
      </c>
      <c r="H808" s="14">
        <f t="shared" si="50"/>
        <v>13.283247214609043</v>
      </c>
      <c r="I808" s="4">
        <f t="shared" si="51"/>
        <v>12.218824988982215</v>
      </c>
    </row>
    <row r="809" spans="1:9" hidden="1" x14ac:dyDescent="0.2">
      <c r="A809">
        <f t="shared" si="48"/>
        <v>2013</v>
      </c>
      <c r="B809" s="7">
        <f t="shared" si="49"/>
        <v>8</v>
      </c>
      <c r="C809" s="3">
        <v>41495</v>
      </c>
      <c r="D809" s="11">
        <v>19</v>
      </c>
      <c r="E809" s="16">
        <v>43.721710000000002</v>
      </c>
      <c r="F809" s="12">
        <v>33.707900000000002</v>
      </c>
      <c r="G809" s="13">
        <v>3.3877649999999999</v>
      </c>
      <c r="H809" s="14">
        <f t="shared" si="50"/>
        <v>12.905768257243345</v>
      </c>
      <c r="I809" s="4">
        <f t="shared" si="51"/>
        <v>12.421561327230648</v>
      </c>
    </row>
    <row r="810" spans="1:9" x14ac:dyDescent="0.2">
      <c r="A810">
        <f t="shared" si="48"/>
        <v>2013</v>
      </c>
      <c r="B810" s="7">
        <f t="shared" si="49"/>
        <v>8</v>
      </c>
      <c r="C810" s="3">
        <v>41496</v>
      </c>
      <c r="D810" s="11">
        <v>12</v>
      </c>
      <c r="E810" s="16">
        <v>37.622529999999998</v>
      </c>
      <c r="F810" s="12">
        <v>28.765000000000001</v>
      </c>
      <c r="G810" s="13">
        <v>3.3950089999999999</v>
      </c>
      <c r="H810" s="14">
        <f t="shared" si="50"/>
        <v>11.081717309144098</v>
      </c>
      <c r="I810" s="4">
        <f t="shared" si="51"/>
        <v>12.531719356266802</v>
      </c>
    </row>
    <row r="811" spans="1:9" hidden="1" x14ac:dyDescent="0.2">
      <c r="A811">
        <f t="shared" si="48"/>
        <v>2013</v>
      </c>
      <c r="B811" s="7">
        <f t="shared" si="49"/>
        <v>8</v>
      </c>
      <c r="C811" s="3">
        <v>41496</v>
      </c>
      <c r="D811" s="11">
        <v>13</v>
      </c>
      <c r="E811" s="16">
        <v>39.39761</v>
      </c>
      <c r="F811" s="12">
        <v>33.148200000000003</v>
      </c>
      <c r="G811" s="13">
        <v>3.3950089999999999</v>
      </c>
      <c r="H811" s="14">
        <f t="shared" si="50"/>
        <v>11.604567174932379</v>
      </c>
      <c r="I811" s="4">
        <f t="shared" si="51"/>
        <v>12.531719356266802</v>
      </c>
    </row>
    <row r="812" spans="1:9" hidden="1" x14ac:dyDescent="0.2">
      <c r="A812">
        <f t="shared" si="48"/>
        <v>2013</v>
      </c>
      <c r="B812" s="7">
        <f t="shared" si="49"/>
        <v>8</v>
      </c>
      <c r="C812" s="3">
        <v>41496</v>
      </c>
      <c r="D812" s="11">
        <v>14</v>
      </c>
      <c r="E812" s="16">
        <v>39.37379</v>
      </c>
      <c r="F812" s="12">
        <v>33.6203</v>
      </c>
      <c r="G812" s="13">
        <v>3.3950089999999999</v>
      </c>
      <c r="H812" s="14">
        <f t="shared" si="50"/>
        <v>11.597550993237427</v>
      </c>
      <c r="I812" s="4">
        <f t="shared" si="51"/>
        <v>12.531719356266802</v>
      </c>
    </row>
    <row r="813" spans="1:9" hidden="1" x14ac:dyDescent="0.2">
      <c r="A813">
        <f t="shared" si="48"/>
        <v>2013</v>
      </c>
      <c r="B813" s="7">
        <f t="shared" si="49"/>
        <v>8</v>
      </c>
      <c r="C813" s="3">
        <v>41496</v>
      </c>
      <c r="D813" s="11">
        <v>15</v>
      </c>
      <c r="E813" s="16">
        <v>40.071449999999999</v>
      </c>
      <c r="F813" s="12">
        <v>30.206299999999999</v>
      </c>
      <c r="G813" s="13">
        <v>3.3950089999999999</v>
      </c>
      <c r="H813" s="14">
        <f t="shared" si="50"/>
        <v>11.803046766591782</v>
      </c>
      <c r="I813" s="4">
        <f t="shared" si="51"/>
        <v>12.531719356266802</v>
      </c>
    </row>
    <row r="814" spans="1:9" hidden="1" x14ac:dyDescent="0.2">
      <c r="A814">
        <f t="shared" si="48"/>
        <v>2013</v>
      </c>
      <c r="B814" s="7">
        <f t="shared" si="49"/>
        <v>8</v>
      </c>
      <c r="C814" s="3">
        <v>41496</v>
      </c>
      <c r="D814" s="11">
        <v>16</v>
      </c>
      <c r="E814" s="16">
        <v>41.62773</v>
      </c>
      <c r="F814" s="12">
        <v>29.805</v>
      </c>
      <c r="G814" s="13">
        <v>3.3950089999999999</v>
      </c>
      <c r="H814" s="14">
        <f t="shared" si="50"/>
        <v>12.261449085996531</v>
      </c>
      <c r="I814" s="4">
        <f t="shared" si="51"/>
        <v>12.531719356266802</v>
      </c>
    </row>
    <row r="815" spans="1:9" hidden="1" x14ac:dyDescent="0.2">
      <c r="A815">
        <f t="shared" si="48"/>
        <v>2013</v>
      </c>
      <c r="B815" s="7">
        <f t="shared" si="49"/>
        <v>8</v>
      </c>
      <c r="C815" s="3">
        <v>41496</v>
      </c>
      <c r="D815" s="11">
        <v>17</v>
      </c>
      <c r="E815" s="16">
        <v>44.15</v>
      </c>
      <c r="F815" s="12">
        <v>30.815200000000001</v>
      </c>
      <c r="G815" s="13">
        <v>3.3950089999999999</v>
      </c>
      <c r="H815" s="14">
        <f t="shared" si="50"/>
        <v>13.004383788084214</v>
      </c>
      <c r="I815" s="4">
        <f t="shared" si="51"/>
        <v>12.143527454566394</v>
      </c>
    </row>
    <row r="816" spans="1:9" hidden="1" x14ac:dyDescent="0.2">
      <c r="A816">
        <f t="shared" si="48"/>
        <v>2013</v>
      </c>
      <c r="B816" s="7">
        <f t="shared" si="49"/>
        <v>8</v>
      </c>
      <c r="C816" s="3">
        <v>41496</v>
      </c>
      <c r="D816" s="11">
        <v>18</v>
      </c>
      <c r="E816" s="16">
        <v>42.836069999999999</v>
      </c>
      <c r="F816" s="12">
        <v>30.756499999999999</v>
      </c>
      <c r="G816" s="13">
        <v>3.3950089999999999</v>
      </c>
      <c r="H816" s="14">
        <f t="shared" si="50"/>
        <v>12.61736566825007</v>
      </c>
      <c r="I816" s="4">
        <f t="shared" si="51"/>
        <v>12.246707593411386</v>
      </c>
    </row>
    <row r="817" spans="1:9" hidden="1" x14ac:dyDescent="0.2">
      <c r="A817">
        <f t="shared" si="48"/>
        <v>2013</v>
      </c>
      <c r="B817" s="7">
        <f t="shared" si="49"/>
        <v>8</v>
      </c>
      <c r="C817" s="3">
        <v>41496</v>
      </c>
      <c r="D817" s="11">
        <v>19</v>
      </c>
      <c r="E817" s="16">
        <v>41.567399999999999</v>
      </c>
      <c r="F817" s="12">
        <v>32.416699999999999</v>
      </c>
      <c r="G817" s="13">
        <v>3.3950089999999999</v>
      </c>
      <c r="H817" s="14">
        <f t="shared" si="50"/>
        <v>12.243678882736393</v>
      </c>
      <c r="I817" s="4">
        <f t="shared" si="51"/>
        <v>12.607856120558148</v>
      </c>
    </row>
    <row r="818" spans="1:9" x14ac:dyDescent="0.2">
      <c r="A818">
        <f t="shared" si="48"/>
        <v>2013</v>
      </c>
      <c r="B818" s="7">
        <f t="shared" si="49"/>
        <v>8</v>
      </c>
      <c r="C818" s="3">
        <v>41497</v>
      </c>
      <c r="D818" s="11">
        <v>12</v>
      </c>
      <c r="E818" s="16">
        <v>36.356070000000003</v>
      </c>
      <c r="F818" s="12">
        <v>28.363399999999999</v>
      </c>
      <c r="G818" s="13">
        <v>3.3950089999999999</v>
      </c>
      <c r="H818" s="14">
        <f t="shared" si="50"/>
        <v>10.708681479194901</v>
      </c>
      <c r="I818" s="4">
        <f t="shared" si="51"/>
        <v>13.038839514122053</v>
      </c>
    </row>
    <row r="819" spans="1:9" hidden="1" x14ac:dyDescent="0.2">
      <c r="A819">
        <f t="shared" si="48"/>
        <v>2013</v>
      </c>
      <c r="B819" s="7">
        <f t="shared" si="49"/>
        <v>8</v>
      </c>
      <c r="C819" s="3">
        <v>41497</v>
      </c>
      <c r="D819" s="11">
        <v>13</v>
      </c>
      <c r="E819" s="16">
        <v>39.656910000000003</v>
      </c>
      <c r="F819" s="12">
        <v>37.514099999999999</v>
      </c>
      <c r="G819" s="13">
        <v>3.3950089999999999</v>
      </c>
      <c r="H819" s="14">
        <f t="shared" si="50"/>
        <v>11.680943997497504</v>
      </c>
      <c r="I819" s="4">
        <f t="shared" si="51"/>
        <v>13.038839514122053</v>
      </c>
    </row>
    <row r="820" spans="1:9" hidden="1" x14ac:dyDescent="0.2">
      <c r="A820">
        <f t="shared" si="48"/>
        <v>2013</v>
      </c>
      <c r="B820" s="7">
        <f t="shared" si="49"/>
        <v>8</v>
      </c>
      <c r="C820" s="3">
        <v>41497</v>
      </c>
      <c r="D820" s="11">
        <v>14</v>
      </c>
      <c r="E820" s="16">
        <v>40.000929999999997</v>
      </c>
      <c r="F820" s="12">
        <v>36.378599999999999</v>
      </c>
      <c r="G820" s="13">
        <v>3.3950089999999999</v>
      </c>
      <c r="H820" s="14">
        <f t="shared" si="50"/>
        <v>11.782275098534347</v>
      </c>
      <c r="I820" s="4">
        <f t="shared" si="51"/>
        <v>13.038839514122053</v>
      </c>
    </row>
    <row r="821" spans="1:9" hidden="1" x14ac:dyDescent="0.2">
      <c r="A821">
        <f t="shared" si="48"/>
        <v>2013</v>
      </c>
      <c r="B821" s="7">
        <f t="shared" si="49"/>
        <v>8</v>
      </c>
      <c r="C821" s="3">
        <v>41497</v>
      </c>
      <c r="D821" s="11">
        <v>15</v>
      </c>
      <c r="E821" s="16">
        <v>40.621459999999999</v>
      </c>
      <c r="F821" s="12">
        <v>32.304900000000004</v>
      </c>
      <c r="G821" s="13">
        <v>3.3950089999999999</v>
      </c>
      <c r="H821" s="14">
        <f t="shared" si="50"/>
        <v>11.965052228138424</v>
      </c>
      <c r="I821" s="4">
        <f t="shared" si="51"/>
        <v>13.038839514122053</v>
      </c>
    </row>
    <row r="822" spans="1:9" hidden="1" x14ac:dyDescent="0.2">
      <c r="A822">
        <f t="shared" si="48"/>
        <v>2013</v>
      </c>
      <c r="B822" s="7">
        <f t="shared" si="49"/>
        <v>8</v>
      </c>
      <c r="C822" s="3">
        <v>41497</v>
      </c>
      <c r="D822" s="11">
        <v>16</v>
      </c>
      <c r="E822" s="16">
        <v>41.580179999999999</v>
      </c>
      <c r="F822" s="12">
        <v>35.357700000000001</v>
      </c>
      <c r="G822" s="13">
        <v>3.3950089999999999</v>
      </c>
      <c r="H822" s="14">
        <f t="shared" si="50"/>
        <v>12.247443232109251</v>
      </c>
      <c r="I822" s="4">
        <f t="shared" si="51"/>
        <v>13.038839514122053</v>
      </c>
    </row>
    <row r="823" spans="1:9" hidden="1" x14ac:dyDescent="0.2">
      <c r="A823">
        <f t="shared" si="48"/>
        <v>2013</v>
      </c>
      <c r="B823" s="7">
        <f t="shared" si="49"/>
        <v>8</v>
      </c>
      <c r="C823" s="3">
        <v>41497</v>
      </c>
      <c r="D823" s="11">
        <v>17</v>
      </c>
      <c r="E823" s="16">
        <v>44.108159999999998</v>
      </c>
      <c r="F823" s="12">
        <v>35.083399999999997</v>
      </c>
      <c r="G823" s="13">
        <v>3.3950089999999999</v>
      </c>
      <c r="H823" s="14">
        <f t="shared" si="50"/>
        <v>12.992059814863524</v>
      </c>
      <c r="I823" s="4">
        <f t="shared" si="51"/>
        <v>13.377021239118955</v>
      </c>
    </row>
    <row r="824" spans="1:9" hidden="1" x14ac:dyDescent="0.2">
      <c r="A824">
        <f t="shared" si="48"/>
        <v>2013</v>
      </c>
      <c r="B824" s="7">
        <f t="shared" si="49"/>
        <v>8</v>
      </c>
      <c r="C824" s="3">
        <v>41497</v>
      </c>
      <c r="D824" s="11">
        <v>18</v>
      </c>
      <c r="E824" s="16">
        <v>44.905340000000002</v>
      </c>
      <c r="F824" s="12">
        <v>35.000999999999998</v>
      </c>
      <c r="G824" s="13">
        <v>3.3950089999999999</v>
      </c>
      <c r="H824" s="14">
        <f t="shared" si="50"/>
        <v>13.226869207121396</v>
      </c>
      <c r="I824" s="4">
        <f t="shared" si="51"/>
        <v>13.717574828225787</v>
      </c>
    </row>
    <row r="825" spans="1:9" hidden="1" x14ac:dyDescent="0.2">
      <c r="A825">
        <f t="shared" si="48"/>
        <v>2013</v>
      </c>
      <c r="B825" s="7">
        <f t="shared" si="49"/>
        <v>8</v>
      </c>
      <c r="C825" s="3">
        <v>41497</v>
      </c>
      <c r="D825" s="11">
        <v>19</v>
      </c>
      <c r="E825" s="16">
        <v>46.474229999999999</v>
      </c>
      <c r="F825" s="12">
        <v>38.410800000000002</v>
      </c>
      <c r="G825" s="13">
        <v>3.3950089999999999</v>
      </c>
      <c r="H825" s="14">
        <f t="shared" si="50"/>
        <v>13.688985802394043</v>
      </c>
      <c r="I825" s="4">
        <f t="shared" si="51"/>
        <v>13.965767837434306</v>
      </c>
    </row>
    <row r="826" spans="1:9" x14ac:dyDescent="0.2">
      <c r="A826">
        <f t="shared" si="48"/>
        <v>2013</v>
      </c>
      <c r="B826" s="7">
        <f t="shared" si="49"/>
        <v>8</v>
      </c>
      <c r="C826" s="3">
        <v>41498</v>
      </c>
      <c r="D826" s="11">
        <v>12</v>
      </c>
      <c r="E826" s="16">
        <v>40.389560000000003</v>
      </c>
      <c r="F826" s="12">
        <v>35.796999999999997</v>
      </c>
      <c r="G826" s="13">
        <v>3.3950089999999999</v>
      </c>
      <c r="H826" s="14">
        <f t="shared" si="50"/>
        <v>11.8967460763727</v>
      </c>
      <c r="I826" s="4">
        <f t="shared" si="51"/>
        <v>14.069165943300888</v>
      </c>
    </row>
    <row r="827" spans="1:9" hidden="1" x14ac:dyDescent="0.2">
      <c r="A827">
        <f t="shared" si="48"/>
        <v>2013</v>
      </c>
      <c r="B827" s="7">
        <f t="shared" si="49"/>
        <v>8</v>
      </c>
      <c r="C827" s="3">
        <v>41498</v>
      </c>
      <c r="D827" s="11">
        <v>13</v>
      </c>
      <c r="E827" s="16">
        <v>44.926630000000003</v>
      </c>
      <c r="F827" s="12">
        <v>36.636899999999997</v>
      </c>
      <c r="G827" s="13">
        <v>3.3950089999999999</v>
      </c>
      <c r="H827" s="14">
        <f t="shared" si="50"/>
        <v>13.233140177242536</v>
      </c>
      <c r="I827" s="4">
        <f t="shared" si="51"/>
        <v>14.069165943300888</v>
      </c>
    </row>
    <row r="828" spans="1:9" hidden="1" x14ac:dyDescent="0.2">
      <c r="A828">
        <f t="shared" si="48"/>
        <v>2013</v>
      </c>
      <c r="B828" s="7">
        <f t="shared" si="49"/>
        <v>8</v>
      </c>
      <c r="C828" s="3">
        <v>41498</v>
      </c>
      <c r="D828" s="11">
        <v>14</v>
      </c>
      <c r="E828" s="16">
        <v>44.518810000000002</v>
      </c>
      <c r="F828" s="12">
        <v>43.763500000000001</v>
      </c>
      <c r="G828" s="13">
        <v>3.3950089999999999</v>
      </c>
      <c r="H828" s="14">
        <f t="shared" si="50"/>
        <v>13.113016784344314</v>
      </c>
      <c r="I828" s="4">
        <f t="shared" si="51"/>
        <v>14.069165943300888</v>
      </c>
    </row>
    <row r="829" spans="1:9" hidden="1" x14ac:dyDescent="0.2">
      <c r="A829">
        <f t="shared" si="48"/>
        <v>2013</v>
      </c>
      <c r="B829" s="7">
        <f t="shared" si="49"/>
        <v>8</v>
      </c>
      <c r="C829" s="3">
        <v>41498</v>
      </c>
      <c r="D829" s="11">
        <v>15</v>
      </c>
      <c r="E829" s="16">
        <v>45.523440000000001</v>
      </c>
      <c r="F829" s="12">
        <v>43.015300000000003</v>
      </c>
      <c r="G829" s="13">
        <v>3.3950089999999999</v>
      </c>
      <c r="H829" s="14">
        <f t="shared" si="50"/>
        <v>13.408930580154575</v>
      </c>
      <c r="I829" s="4">
        <f t="shared" si="51"/>
        <v>14.069165943300888</v>
      </c>
    </row>
    <row r="830" spans="1:9" hidden="1" x14ac:dyDescent="0.2">
      <c r="A830">
        <f t="shared" si="48"/>
        <v>2013</v>
      </c>
      <c r="B830" s="7">
        <f t="shared" si="49"/>
        <v>8</v>
      </c>
      <c r="C830" s="3">
        <v>41498</v>
      </c>
      <c r="D830" s="11">
        <v>16</v>
      </c>
      <c r="E830" s="16">
        <v>46.691549999999999</v>
      </c>
      <c r="F830" s="12">
        <v>35.820399999999999</v>
      </c>
      <c r="G830" s="13">
        <v>3.3950089999999999</v>
      </c>
      <c r="H830" s="14">
        <f t="shared" si="50"/>
        <v>13.752997414734393</v>
      </c>
      <c r="I830" s="4">
        <f t="shared" si="51"/>
        <v>14.069165943300888</v>
      </c>
    </row>
    <row r="831" spans="1:9" hidden="1" x14ac:dyDescent="0.2">
      <c r="A831">
        <f t="shared" si="48"/>
        <v>2013</v>
      </c>
      <c r="B831" s="7">
        <f t="shared" si="49"/>
        <v>8</v>
      </c>
      <c r="C831" s="3">
        <v>41498</v>
      </c>
      <c r="D831" s="11">
        <v>17</v>
      </c>
      <c r="E831" s="16">
        <v>49.551360000000003</v>
      </c>
      <c r="F831" s="12">
        <v>33.662599999999998</v>
      </c>
      <c r="G831" s="13">
        <v>3.3950089999999999</v>
      </c>
      <c r="H831" s="14">
        <f t="shared" si="50"/>
        <v>14.595354533669868</v>
      </c>
      <c r="I831" s="4">
        <f t="shared" si="51"/>
        <v>13.60764305934805</v>
      </c>
    </row>
    <row r="832" spans="1:9" hidden="1" x14ac:dyDescent="0.2">
      <c r="A832">
        <f t="shared" si="48"/>
        <v>2013</v>
      </c>
      <c r="B832" s="7">
        <f t="shared" si="49"/>
        <v>8</v>
      </c>
      <c r="C832" s="3">
        <v>41498</v>
      </c>
      <c r="D832" s="11">
        <v>18</v>
      </c>
      <c r="E832" s="16">
        <v>47.889279999999999</v>
      </c>
      <c r="F832" s="12">
        <v>41.975099999999998</v>
      </c>
      <c r="G832" s="13">
        <v>3.3950089999999999</v>
      </c>
      <c r="H832" s="14">
        <f t="shared" si="50"/>
        <v>14.105788821178383</v>
      </c>
      <c r="I832" s="4">
        <f t="shared" si="51"/>
        <v>13.891988774231166</v>
      </c>
    </row>
    <row r="833" spans="1:9" hidden="1" x14ac:dyDescent="0.2">
      <c r="A833">
        <f t="shared" si="48"/>
        <v>2013</v>
      </c>
      <c r="B833" s="7">
        <f t="shared" si="49"/>
        <v>8</v>
      </c>
      <c r="C833" s="3">
        <v>41498</v>
      </c>
      <c r="D833" s="11">
        <v>19</v>
      </c>
      <c r="E833" s="16">
        <v>46.927590000000002</v>
      </c>
      <c r="F833" s="12">
        <v>43.438099999999999</v>
      </c>
      <c r="G833" s="13">
        <v>3.3950089999999999</v>
      </c>
      <c r="H833" s="14">
        <f t="shared" si="50"/>
        <v>13.822523003620905</v>
      </c>
      <c r="I833" s="4">
        <f t="shared" si="51"/>
        <v>14.131232409814732</v>
      </c>
    </row>
    <row r="834" spans="1:9" x14ac:dyDescent="0.2">
      <c r="A834">
        <f t="shared" si="48"/>
        <v>2013</v>
      </c>
      <c r="B834" s="7">
        <f t="shared" si="49"/>
        <v>8</v>
      </c>
      <c r="C834" s="3">
        <v>41499</v>
      </c>
      <c r="D834" s="11">
        <v>12</v>
      </c>
      <c r="E834" s="16">
        <v>41.739730000000002</v>
      </c>
      <c r="F834" s="12">
        <v>53.396000000000001</v>
      </c>
      <c r="G834" s="13">
        <v>3.505506</v>
      </c>
      <c r="H834" s="14">
        <f t="shared" si="50"/>
        <v>11.906905878923043</v>
      </c>
      <c r="I834" s="4">
        <f t="shared" si="51"/>
        <v>14.284914930968597</v>
      </c>
    </row>
    <row r="835" spans="1:9" hidden="1" x14ac:dyDescent="0.2">
      <c r="A835">
        <f t="shared" ref="A835:A898" si="52">YEAR(C835)</f>
        <v>2013</v>
      </c>
      <c r="B835" s="7">
        <f t="shared" ref="B835:B898" si="53">MONTH(C835)</f>
        <v>8</v>
      </c>
      <c r="C835" s="3">
        <v>41499</v>
      </c>
      <c r="D835" s="11">
        <v>13</v>
      </c>
      <c r="E835" s="16">
        <v>45.515259999999998</v>
      </c>
      <c r="F835" s="12">
        <v>39.233800000000002</v>
      </c>
      <c r="G835" s="13">
        <v>3.505506</v>
      </c>
      <c r="H835" s="14">
        <f t="shared" ref="H835:H898" si="54">E835/G835</f>
        <v>12.983934416315362</v>
      </c>
      <c r="I835" s="4">
        <f t="shared" ref="I835:I898" si="55">MAX(AVERAGE(H835:H838),AVERAGE(H836:H839),AVERAGE(H837:H840),AVERAGE(H838:H841),AVERAGE(H839:H842))</f>
        <v>14.284914930968597</v>
      </c>
    </row>
    <row r="836" spans="1:9" hidden="1" x14ac:dyDescent="0.2">
      <c r="A836">
        <f t="shared" si="52"/>
        <v>2013</v>
      </c>
      <c r="B836" s="7">
        <f t="shared" si="53"/>
        <v>8</v>
      </c>
      <c r="C836" s="3">
        <v>41499</v>
      </c>
      <c r="D836" s="11">
        <v>14</v>
      </c>
      <c r="E836" s="16">
        <v>45.697600000000001</v>
      </c>
      <c r="F836" s="12">
        <v>40.704000000000001</v>
      </c>
      <c r="G836" s="13">
        <v>3.505506</v>
      </c>
      <c r="H836" s="14">
        <f t="shared" si="54"/>
        <v>13.035949731650723</v>
      </c>
      <c r="I836" s="4">
        <f t="shared" si="55"/>
        <v>14.284914930968597</v>
      </c>
    </row>
    <row r="837" spans="1:9" hidden="1" x14ac:dyDescent="0.2">
      <c r="A837">
        <f t="shared" si="52"/>
        <v>2013</v>
      </c>
      <c r="B837" s="7">
        <f t="shared" si="53"/>
        <v>8</v>
      </c>
      <c r="C837" s="3">
        <v>41499</v>
      </c>
      <c r="D837" s="11">
        <v>15</v>
      </c>
      <c r="E837" s="16">
        <v>46.080739999999999</v>
      </c>
      <c r="F837" s="12">
        <v>41.673499999999997</v>
      </c>
      <c r="G837" s="13">
        <v>3.505506</v>
      </c>
      <c r="H837" s="14">
        <f t="shared" si="54"/>
        <v>13.14524636386302</v>
      </c>
      <c r="I837" s="4">
        <f t="shared" si="55"/>
        <v>14.284914930968597</v>
      </c>
    </row>
    <row r="838" spans="1:9" hidden="1" x14ac:dyDescent="0.2">
      <c r="A838">
        <f t="shared" si="52"/>
        <v>2013</v>
      </c>
      <c r="B838" s="7">
        <f t="shared" si="53"/>
        <v>8</v>
      </c>
      <c r="C838" s="3">
        <v>41499</v>
      </c>
      <c r="D838" s="11">
        <v>16</v>
      </c>
      <c r="E838" s="16">
        <v>49.549799999999998</v>
      </c>
      <c r="F838" s="12">
        <v>51.229300000000002</v>
      </c>
      <c r="G838" s="13">
        <v>3.505506</v>
      </c>
      <c r="H838" s="14">
        <f t="shared" si="54"/>
        <v>14.134849576637437</v>
      </c>
      <c r="I838" s="4">
        <f t="shared" si="55"/>
        <v>14.284914930968597</v>
      </c>
    </row>
    <row r="839" spans="1:9" hidden="1" x14ac:dyDescent="0.2">
      <c r="A839">
        <f t="shared" si="52"/>
        <v>2013</v>
      </c>
      <c r="B839" s="7">
        <f t="shared" si="53"/>
        <v>8</v>
      </c>
      <c r="C839" s="3">
        <v>41499</v>
      </c>
      <c r="D839" s="11">
        <v>17</v>
      </c>
      <c r="E839" s="16">
        <v>53.46566</v>
      </c>
      <c r="F839" s="12">
        <v>44.994599999999998</v>
      </c>
      <c r="G839" s="13">
        <v>3.505506</v>
      </c>
      <c r="H839" s="14">
        <f t="shared" si="54"/>
        <v>15.251909424773485</v>
      </c>
      <c r="I839" s="4">
        <f t="shared" si="55"/>
        <v>14.777982497921501</v>
      </c>
    </row>
    <row r="840" spans="1:9" hidden="1" x14ac:dyDescent="0.2">
      <c r="A840">
        <f t="shared" si="52"/>
        <v>2013</v>
      </c>
      <c r="B840" s="7">
        <f t="shared" si="53"/>
        <v>8</v>
      </c>
      <c r="C840" s="3">
        <v>41499</v>
      </c>
      <c r="D840" s="11">
        <v>18</v>
      </c>
      <c r="E840" s="16">
        <v>49.052280000000003</v>
      </c>
      <c r="F840" s="12">
        <v>40.753399999999999</v>
      </c>
      <c r="G840" s="13">
        <v>3.505506</v>
      </c>
      <c r="H840" s="14">
        <f t="shared" si="54"/>
        <v>13.992924273984983</v>
      </c>
      <c r="I840" s="4">
        <f t="shared" si="55"/>
        <v>15.757125228407361</v>
      </c>
    </row>
    <row r="841" spans="1:9" hidden="1" x14ac:dyDescent="0.2">
      <c r="A841">
        <f t="shared" si="52"/>
        <v>2013</v>
      </c>
      <c r="B841" s="7">
        <f t="shared" si="53"/>
        <v>8</v>
      </c>
      <c r="C841" s="3">
        <v>41499</v>
      </c>
      <c r="D841" s="11">
        <v>19</v>
      </c>
      <c r="E841" s="16">
        <v>48.235680000000002</v>
      </c>
      <c r="F841" s="12">
        <v>48.531300000000002</v>
      </c>
      <c r="G841" s="13">
        <v>3.505506</v>
      </c>
      <c r="H841" s="14">
        <f t="shared" si="54"/>
        <v>13.759976448478479</v>
      </c>
      <c r="I841" s="4">
        <f t="shared" si="55"/>
        <v>15.977290432868582</v>
      </c>
    </row>
    <row r="842" spans="1:9" x14ac:dyDescent="0.2">
      <c r="A842">
        <f t="shared" si="52"/>
        <v>2013</v>
      </c>
      <c r="B842" s="7">
        <f t="shared" si="53"/>
        <v>8</v>
      </c>
      <c r="C842" s="3">
        <v>41500</v>
      </c>
      <c r="D842" s="11">
        <v>12</v>
      </c>
      <c r="E842" s="16">
        <v>44.914560000000002</v>
      </c>
      <c r="F842" s="12">
        <v>38.627899999999997</v>
      </c>
      <c r="G842" s="13">
        <v>3.514554</v>
      </c>
      <c r="H842" s="14">
        <f t="shared" si="54"/>
        <v>12.779590241037697</v>
      </c>
      <c r="I842" s="4">
        <f t="shared" si="55"/>
        <v>15.977290432868582</v>
      </c>
    </row>
    <row r="843" spans="1:9" hidden="1" x14ac:dyDescent="0.2">
      <c r="A843">
        <f t="shared" si="52"/>
        <v>2013</v>
      </c>
      <c r="B843" s="7">
        <f t="shared" si="53"/>
        <v>8</v>
      </c>
      <c r="C843" s="3">
        <v>41500</v>
      </c>
      <c r="D843" s="11">
        <v>13</v>
      </c>
      <c r="E843" s="16">
        <v>49.427399999999999</v>
      </c>
      <c r="F843" s="12">
        <v>37.553800000000003</v>
      </c>
      <c r="G843" s="13">
        <v>3.514554</v>
      </c>
      <c r="H843" s="14">
        <f t="shared" si="54"/>
        <v>14.063633678697212</v>
      </c>
      <c r="I843" s="4">
        <f t="shared" si="55"/>
        <v>15.977290432868582</v>
      </c>
    </row>
    <row r="844" spans="1:9" hidden="1" x14ac:dyDescent="0.2">
      <c r="A844">
        <f t="shared" si="52"/>
        <v>2013</v>
      </c>
      <c r="B844" s="7">
        <f t="shared" si="53"/>
        <v>8</v>
      </c>
      <c r="C844" s="3">
        <v>41500</v>
      </c>
      <c r="D844" s="11">
        <v>14</v>
      </c>
      <c r="E844" s="16">
        <v>50.879840000000002</v>
      </c>
      <c r="F844" s="12">
        <v>38.793399999999998</v>
      </c>
      <c r="G844" s="13">
        <v>3.514554</v>
      </c>
      <c r="H844" s="14">
        <f t="shared" si="54"/>
        <v>14.476898064448577</v>
      </c>
      <c r="I844" s="4">
        <f t="shared" si="55"/>
        <v>15.977290432868582</v>
      </c>
    </row>
    <row r="845" spans="1:9" hidden="1" x14ac:dyDescent="0.2">
      <c r="A845">
        <f t="shared" si="52"/>
        <v>2013</v>
      </c>
      <c r="B845" s="7">
        <f t="shared" si="53"/>
        <v>8</v>
      </c>
      <c r="C845" s="3">
        <v>41500</v>
      </c>
      <c r="D845" s="11">
        <v>15</v>
      </c>
      <c r="E845" s="16">
        <v>51.872190000000003</v>
      </c>
      <c r="F845" s="12">
        <v>45.236699999999999</v>
      </c>
      <c r="G845" s="13">
        <v>3.514554</v>
      </c>
      <c r="H845" s="14">
        <f t="shared" si="54"/>
        <v>14.759252525355992</v>
      </c>
      <c r="I845" s="4">
        <f t="shared" si="55"/>
        <v>15.977290432868582</v>
      </c>
    </row>
    <row r="846" spans="1:9" hidden="1" x14ac:dyDescent="0.2">
      <c r="A846">
        <f t="shared" si="52"/>
        <v>2013</v>
      </c>
      <c r="B846" s="7">
        <f t="shared" si="53"/>
        <v>8</v>
      </c>
      <c r="C846" s="3">
        <v>41500</v>
      </c>
      <c r="D846" s="11">
        <v>16</v>
      </c>
      <c r="E846" s="16">
        <v>55.57264</v>
      </c>
      <c r="F846" s="12">
        <v>51.709699999999998</v>
      </c>
      <c r="G846" s="13">
        <v>3.514554</v>
      </c>
      <c r="H846" s="14">
        <f t="shared" si="54"/>
        <v>15.812145723184223</v>
      </c>
      <c r="I846" s="4">
        <f t="shared" si="55"/>
        <v>15.884335537311422</v>
      </c>
    </row>
    <row r="847" spans="1:9" hidden="1" x14ac:dyDescent="0.2">
      <c r="A847">
        <f t="shared" si="52"/>
        <v>2013</v>
      </c>
      <c r="B847" s="7">
        <f t="shared" si="53"/>
        <v>8</v>
      </c>
      <c r="C847" s="3">
        <v>41500</v>
      </c>
      <c r="D847" s="11">
        <v>17</v>
      </c>
      <c r="E847" s="16">
        <v>63.192399999999999</v>
      </c>
      <c r="F847" s="12">
        <v>53.962699999999998</v>
      </c>
      <c r="G847" s="13">
        <v>3.514554</v>
      </c>
      <c r="H847" s="14">
        <f t="shared" si="54"/>
        <v>17.980204600640651</v>
      </c>
      <c r="I847" s="4">
        <f t="shared" si="55"/>
        <v>17.774344324322804</v>
      </c>
    </row>
    <row r="848" spans="1:9" hidden="1" x14ac:dyDescent="0.2">
      <c r="A848">
        <f t="shared" si="52"/>
        <v>2013</v>
      </c>
      <c r="B848" s="7">
        <f t="shared" si="53"/>
        <v>8</v>
      </c>
      <c r="C848" s="3">
        <v>41500</v>
      </c>
      <c r="D848" s="11">
        <v>18</v>
      </c>
      <c r="E848" s="16">
        <v>53.974969999999999</v>
      </c>
      <c r="F848" s="12">
        <v>50.117100000000001</v>
      </c>
      <c r="G848" s="13">
        <v>3.514554</v>
      </c>
      <c r="H848" s="14">
        <f t="shared" si="54"/>
        <v>15.357558882293457</v>
      </c>
      <c r="I848" s="4">
        <f t="shared" si="55"/>
        <v>19.058749890990313</v>
      </c>
    </row>
    <row r="849" spans="1:9" hidden="1" x14ac:dyDescent="0.2">
      <c r="A849">
        <f t="shared" si="52"/>
        <v>2013</v>
      </c>
      <c r="B849" s="7">
        <f t="shared" si="53"/>
        <v>8</v>
      </c>
      <c r="C849" s="3">
        <v>41500</v>
      </c>
      <c r="D849" s="11">
        <v>19</v>
      </c>
      <c r="E849" s="16">
        <v>50.56541</v>
      </c>
      <c r="F849" s="12">
        <v>45.7012</v>
      </c>
      <c r="G849" s="13">
        <v>3.514554</v>
      </c>
      <c r="H849" s="14">
        <f t="shared" si="54"/>
        <v>14.387432943127351</v>
      </c>
      <c r="I849" s="4">
        <f t="shared" si="55"/>
        <v>19.058749890990313</v>
      </c>
    </row>
    <row r="850" spans="1:9" x14ac:dyDescent="0.2">
      <c r="A850">
        <f t="shared" si="52"/>
        <v>2013</v>
      </c>
      <c r="B850" s="7">
        <f t="shared" si="53"/>
        <v>8</v>
      </c>
      <c r="C850" s="3">
        <v>41501</v>
      </c>
      <c r="D850" s="11">
        <v>12</v>
      </c>
      <c r="E850" s="16">
        <v>50.182549999999999</v>
      </c>
      <c r="F850" s="12">
        <v>55.767499999999998</v>
      </c>
      <c r="G850" s="13">
        <v>3.5547300000000002</v>
      </c>
      <c r="H850" s="14">
        <f t="shared" si="54"/>
        <v>14.117120006301462</v>
      </c>
      <c r="I850" s="4">
        <f t="shared" si="55"/>
        <v>19.058749890990313</v>
      </c>
    </row>
    <row r="851" spans="1:9" hidden="1" x14ac:dyDescent="0.2">
      <c r="A851">
        <f t="shared" si="52"/>
        <v>2013</v>
      </c>
      <c r="B851" s="7">
        <f t="shared" si="53"/>
        <v>8</v>
      </c>
      <c r="C851" s="3">
        <v>41501</v>
      </c>
      <c r="D851" s="11">
        <v>13</v>
      </c>
      <c r="E851" s="16">
        <v>51.737139999999997</v>
      </c>
      <c r="F851" s="12">
        <v>43.8645</v>
      </c>
      <c r="G851" s="13">
        <v>3.5547300000000002</v>
      </c>
      <c r="H851" s="14">
        <f t="shared" si="54"/>
        <v>14.554449986356206</v>
      </c>
      <c r="I851" s="4">
        <f t="shared" si="55"/>
        <v>19.058749890990313</v>
      </c>
    </row>
    <row r="852" spans="1:9" hidden="1" x14ac:dyDescent="0.2">
      <c r="A852">
        <f t="shared" si="52"/>
        <v>2013</v>
      </c>
      <c r="B852" s="7">
        <f t="shared" si="53"/>
        <v>8</v>
      </c>
      <c r="C852" s="3">
        <v>41501</v>
      </c>
      <c r="D852" s="11">
        <v>14</v>
      </c>
      <c r="E852" s="16">
        <v>57.587009999999999</v>
      </c>
      <c r="F852" s="12">
        <v>212.47630000000001</v>
      </c>
      <c r="G852" s="13">
        <v>3.5547300000000002</v>
      </c>
      <c r="H852" s="14">
        <f t="shared" si="54"/>
        <v>16.200108025082073</v>
      </c>
      <c r="I852" s="4">
        <f t="shared" si="55"/>
        <v>19.058749890990313</v>
      </c>
    </row>
    <row r="853" spans="1:9" hidden="1" x14ac:dyDescent="0.2">
      <c r="A853">
        <f t="shared" si="52"/>
        <v>2013</v>
      </c>
      <c r="B853" s="7">
        <f t="shared" si="53"/>
        <v>8</v>
      </c>
      <c r="C853" s="3">
        <v>41501</v>
      </c>
      <c r="D853" s="11">
        <v>15</v>
      </c>
      <c r="E853" s="16">
        <v>63.856090000000002</v>
      </c>
      <c r="F853" s="12">
        <v>66.079700000000003</v>
      </c>
      <c r="G853" s="13">
        <v>3.5547300000000002</v>
      </c>
      <c r="H853" s="14">
        <f t="shared" si="54"/>
        <v>17.963696258224957</v>
      </c>
      <c r="I853" s="4">
        <f t="shared" si="55"/>
        <v>19.04680172615079</v>
      </c>
    </row>
    <row r="854" spans="1:9" hidden="1" x14ac:dyDescent="0.2">
      <c r="A854">
        <f t="shared" si="52"/>
        <v>2013</v>
      </c>
      <c r="B854" s="7">
        <f t="shared" si="53"/>
        <v>8</v>
      </c>
      <c r="C854" s="3">
        <v>41501</v>
      </c>
      <c r="D854" s="11">
        <v>16</v>
      </c>
      <c r="E854" s="16">
        <v>79.551739999999995</v>
      </c>
      <c r="F854" s="12">
        <v>192.20189999999999</v>
      </c>
      <c r="G854" s="13">
        <v>3.5547300000000002</v>
      </c>
      <c r="H854" s="14">
        <f t="shared" si="54"/>
        <v>22.379123027627976</v>
      </c>
      <c r="I854" s="4">
        <f t="shared" si="55"/>
        <v>18.167038002886294</v>
      </c>
    </row>
    <row r="855" spans="1:9" hidden="1" x14ac:dyDescent="0.2">
      <c r="A855">
        <f t="shared" si="52"/>
        <v>2013</v>
      </c>
      <c r="B855" s="7">
        <f t="shared" si="53"/>
        <v>8</v>
      </c>
      <c r="C855" s="3">
        <v>41501</v>
      </c>
      <c r="D855" s="11">
        <v>17</v>
      </c>
      <c r="E855" s="16">
        <v>70</v>
      </c>
      <c r="F855" s="12">
        <v>83.396900000000002</v>
      </c>
      <c r="G855" s="13">
        <v>3.5547300000000002</v>
      </c>
      <c r="H855" s="14">
        <f t="shared" si="54"/>
        <v>19.69207225302625</v>
      </c>
      <c r="I855" s="4">
        <f t="shared" si="55"/>
        <v>15.703788923933157</v>
      </c>
    </row>
    <row r="856" spans="1:9" hidden="1" x14ac:dyDescent="0.2">
      <c r="A856">
        <f t="shared" si="52"/>
        <v>2013</v>
      </c>
      <c r="B856" s="7">
        <f t="shared" si="53"/>
        <v>8</v>
      </c>
      <c r="C856" s="3">
        <v>41501</v>
      </c>
      <c r="D856" s="11">
        <v>18</v>
      </c>
      <c r="E856" s="16">
        <v>57.417119999999997</v>
      </c>
      <c r="F856" s="12">
        <v>69.197500000000005</v>
      </c>
      <c r="G856" s="13">
        <v>3.5547300000000002</v>
      </c>
      <c r="H856" s="14">
        <f t="shared" si="54"/>
        <v>16.152315365723979</v>
      </c>
      <c r="I856" s="4">
        <f t="shared" si="55"/>
        <v>14.670322722084769</v>
      </c>
    </row>
    <row r="857" spans="1:9" hidden="1" x14ac:dyDescent="0.2">
      <c r="A857">
        <f t="shared" si="52"/>
        <v>2013</v>
      </c>
      <c r="B857" s="7">
        <f t="shared" si="53"/>
        <v>8</v>
      </c>
      <c r="C857" s="3">
        <v>41501</v>
      </c>
      <c r="D857" s="11">
        <v>19</v>
      </c>
      <c r="E857" s="16">
        <v>51.346800000000002</v>
      </c>
      <c r="F857" s="12">
        <v>47.833399999999997</v>
      </c>
      <c r="G857" s="13">
        <v>3.5547300000000002</v>
      </c>
      <c r="H857" s="14">
        <f t="shared" si="54"/>
        <v>14.444641365166975</v>
      </c>
      <c r="I857" s="4">
        <f t="shared" si="55"/>
        <v>14.670322722084769</v>
      </c>
    </row>
    <row r="858" spans="1:9" x14ac:dyDescent="0.2">
      <c r="A858">
        <f t="shared" si="52"/>
        <v>2013</v>
      </c>
      <c r="B858" s="7">
        <f t="shared" si="53"/>
        <v>8</v>
      </c>
      <c r="C858" s="3">
        <v>41502</v>
      </c>
      <c r="D858" s="11">
        <v>12</v>
      </c>
      <c r="E858" s="16">
        <v>44.623649999999998</v>
      </c>
      <c r="F858" s="12">
        <v>49.032400000000003</v>
      </c>
      <c r="G858" s="13">
        <v>3.562446</v>
      </c>
      <c r="H858" s="14">
        <f t="shared" si="54"/>
        <v>12.52612671181542</v>
      </c>
      <c r="I858" s="4">
        <f t="shared" si="55"/>
        <v>14.670322722084769</v>
      </c>
    </row>
    <row r="859" spans="1:9" hidden="1" x14ac:dyDescent="0.2">
      <c r="A859">
        <f t="shared" si="52"/>
        <v>2013</v>
      </c>
      <c r="B859" s="7">
        <f t="shared" si="53"/>
        <v>8</v>
      </c>
      <c r="C859" s="3">
        <v>41502</v>
      </c>
      <c r="D859" s="11">
        <v>13</v>
      </c>
      <c r="E859" s="16">
        <v>47.464170000000003</v>
      </c>
      <c r="F859" s="12">
        <v>48.174900000000001</v>
      </c>
      <c r="G859" s="13">
        <v>3.562446</v>
      </c>
      <c r="H859" s="14">
        <f t="shared" si="54"/>
        <v>13.323477745346878</v>
      </c>
      <c r="I859" s="4">
        <f t="shared" si="55"/>
        <v>14.670322722084769</v>
      </c>
    </row>
    <row r="860" spans="1:9" hidden="1" x14ac:dyDescent="0.2">
      <c r="A860">
        <f t="shared" si="52"/>
        <v>2013</v>
      </c>
      <c r="B860" s="7">
        <f t="shared" si="53"/>
        <v>8</v>
      </c>
      <c r="C860" s="3">
        <v>41502</v>
      </c>
      <c r="D860" s="11">
        <v>14</v>
      </c>
      <c r="E860" s="16">
        <v>51.223509999999997</v>
      </c>
      <c r="F860" s="12">
        <v>176.18440000000001</v>
      </c>
      <c r="G860" s="13">
        <v>3.562446</v>
      </c>
      <c r="H860" s="14">
        <f t="shared" si="54"/>
        <v>14.378747074341618</v>
      </c>
      <c r="I860" s="4">
        <f t="shared" si="55"/>
        <v>14.670322722084769</v>
      </c>
    </row>
    <row r="861" spans="1:9" hidden="1" x14ac:dyDescent="0.2">
      <c r="A861">
        <f t="shared" si="52"/>
        <v>2013</v>
      </c>
      <c r="B861" s="7">
        <f t="shared" si="53"/>
        <v>8</v>
      </c>
      <c r="C861" s="3">
        <v>41502</v>
      </c>
      <c r="D861" s="11">
        <v>15</v>
      </c>
      <c r="E861" s="16">
        <v>50.333030000000001</v>
      </c>
      <c r="F861" s="12">
        <v>279.94630000000001</v>
      </c>
      <c r="G861" s="13">
        <v>3.562446</v>
      </c>
      <c r="H861" s="14">
        <f t="shared" si="54"/>
        <v>14.128783987181841</v>
      </c>
      <c r="I861" s="4">
        <f t="shared" si="55"/>
        <v>14.59007518991165</v>
      </c>
    </row>
    <row r="862" spans="1:9" hidden="1" x14ac:dyDescent="0.2">
      <c r="A862">
        <f t="shared" si="52"/>
        <v>2013</v>
      </c>
      <c r="B862" s="7">
        <f t="shared" si="53"/>
        <v>8</v>
      </c>
      <c r="C862" s="3">
        <v>41502</v>
      </c>
      <c r="D862" s="11">
        <v>16</v>
      </c>
      <c r="E862" s="16">
        <v>52.670310000000001</v>
      </c>
      <c r="F862" s="12">
        <v>58.742899999999999</v>
      </c>
      <c r="G862" s="13">
        <v>3.562446</v>
      </c>
      <c r="H862" s="14">
        <f t="shared" si="54"/>
        <v>14.784872528594118</v>
      </c>
      <c r="I862" s="4">
        <f t="shared" si="55"/>
        <v>14.505403029266969</v>
      </c>
    </row>
    <row r="863" spans="1:9" hidden="1" x14ac:dyDescent="0.2">
      <c r="A863">
        <f t="shared" si="52"/>
        <v>2013</v>
      </c>
      <c r="B863" s="7">
        <f t="shared" si="53"/>
        <v>8</v>
      </c>
      <c r="C863" s="3">
        <v>41502</v>
      </c>
      <c r="D863" s="11">
        <v>17</v>
      </c>
      <c r="E863" s="16">
        <v>54.82208</v>
      </c>
      <c r="F863" s="12">
        <v>55.349499999999999</v>
      </c>
      <c r="G863" s="13">
        <v>3.562446</v>
      </c>
      <c r="H863" s="14">
        <f t="shared" si="54"/>
        <v>15.388887298221503</v>
      </c>
      <c r="I863" s="4">
        <f t="shared" si="55"/>
        <v>14.974387681077506</v>
      </c>
    </row>
    <row r="864" spans="1:9" hidden="1" x14ac:dyDescent="0.2">
      <c r="A864">
        <f t="shared" si="52"/>
        <v>2013</v>
      </c>
      <c r="B864" s="7">
        <f t="shared" si="53"/>
        <v>8</v>
      </c>
      <c r="C864" s="3">
        <v>41502</v>
      </c>
      <c r="D864" s="11">
        <v>18</v>
      </c>
      <c r="E864" s="16">
        <v>50.08</v>
      </c>
      <c r="F864" s="12">
        <v>50.700499999999998</v>
      </c>
      <c r="G864" s="13">
        <v>3.562446</v>
      </c>
      <c r="H864" s="14">
        <f t="shared" si="54"/>
        <v>14.057756945649141</v>
      </c>
      <c r="I864" s="4">
        <f t="shared" si="55"/>
        <v>16.178761900056692</v>
      </c>
    </row>
    <row r="865" spans="1:9" hidden="1" x14ac:dyDescent="0.2">
      <c r="A865">
        <f t="shared" si="52"/>
        <v>2013</v>
      </c>
      <c r="B865" s="7">
        <f t="shared" si="53"/>
        <v>8</v>
      </c>
      <c r="C865" s="3">
        <v>41502</v>
      </c>
      <c r="D865" s="11">
        <v>19</v>
      </c>
      <c r="E865" s="16">
        <v>49.126469999999998</v>
      </c>
      <c r="F865" s="12">
        <v>53.972200000000001</v>
      </c>
      <c r="G865" s="13">
        <v>3.562446</v>
      </c>
      <c r="H865" s="14">
        <f t="shared" si="54"/>
        <v>13.790095344603117</v>
      </c>
      <c r="I865" s="4">
        <f t="shared" si="55"/>
        <v>16.657798233766005</v>
      </c>
    </row>
    <row r="866" spans="1:9" x14ac:dyDescent="0.2">
      <c r="A866">
        <f t="shared" si="52"/>
        <v>2013</v>
      </c>
      <c r="B866" s="7">
        <f t="shared" si="53"/>
        <v>8</v>
      </c>
      <c r="C866" s="3">
        <v>41503</v>
      </c>
      <c r="D866" s="11">
        <v>12</v>
      </c>
      <c r="E866" s="16">
        <v>44.887680000000003</v>
      </c>
      <c r="F866" s="12">
        <v>41.123699999999999</v>
      </c>
      <c r="G866" s="13">
        <v>3.5826509999999998</v>
      </c>
      <c r="H866" s="14">
        <f t="shared" si="54"/>
        <v>12.529180207617211</v>
      </c>
      <c r="I866" s="4">
        <f t="shared" si="55"/>
        <v>16.657798233766005</v>
      </c>
    </row>
    <row r="867" spans="1:9" hidden="1" x14ac:dyDescent="0.2">
      <c r="A867">
        <f t="shared" si="52"/>
        <v>2013</v>
      </c>
      <c r="B867" s="7">
        <f t="shared" si="53"/>
        <v>8</v>
      </c>
      <c r="C867" s="3">
        <v>41503</v>
      </c>
      <c r="D867" s="11">
        <v>13</v>
      </c>
      <c r="E867" s="16">
        <v>50.166510000000002</v>
      </c>
      <c r="F867" s="12">
        <v>42.9709</v>
      </c>
      <c r="G867" s="13">
        <v>3.5826509999999998</v>
      </c>
      <c r="H867" s="14">
        <f t="shared" si="54"/>
        <v>14.002622638934131</v>
      </c>
      <c r="I867" s="4">
        <f t="shared" si="55"/>
        <v>16.657798233766005</v>
      </c>
    </row>
    <row r="868" spans="1:9" hidden="1" x14ac:dyDescent="0.2">
      <c r="A868">
        <f t="shared" si="52"/>
        <v>2013</v>
      </c>
      <c r="B868" s="7">
        <f t="shared" si="53"/>
        <v>8</v>
      </c>
      <c r="C868" s="3">
        <v>41503</v>
      </c>
      <c r="D868" s="11">
        <v>14</v>
      </c>
      <c r="E868" s="16">
        <v>51.0946</v>
      </c>
      <c r="F868" s="12">
        <v>40.134599999999999</v>
      </c>
      <c r="G868" s="13">
        <v>3.5826509999999998</v>
      </c>
      <c r="H868" s="14">
        <f t="shared" si="54"/>
        <v>14.261673827565119</v>
      </c>
      <c r="I868" s="4">
        <f t="shared" si="55"/>
        <v>16.657798233766005</v>
      </c>
    </row>
    <row r="869" spans="1:9" hidden="1" x14ac:dyDescent="0.2">
      <c r="A869">
        <f t="shared" si="52"/>
        <v>2013</v>
      </c>
      <c r="B869" s="7">
        <f t="shared" si="53"/>
        <v>8</v>
      </c>
      <c r="C869" s="3">
        <v>41503</v>
      </c>
      <c r="D869" s="11">
        <v>15</v>
      </c>
      <c r="E869" s="16">
        <v>53.103830000000002</v>
      </c>
      <c r="F869" s="12">
        <v>42.165300000000002</v>
      </c>
      <c r="G869" s="13">
        <v>3.5826509999999998</v>
      </c>
      <c r="H869" s="14">
        <f t="shared" si="54"/>
        <v>14.822495967371649</v>
      </c>
      <c r="I869" s="4">
        <f t="shared" si="55"/>
        <v>16.657798233766005</v>
      </c>
    </row>
    <row r="870" spans="1:9" hidden="1" x14ac:dyDescent="0.2">
      <c r="A870">
        <f t="shared" si="52"/>
        <v>2013</v>
      </c>
      <c r="B870" s="7">
        <f t="shared" si="53"/>
        <v>8</v>
      </c>
      <c r="C870" s="3">
        <v>41503</v>
      </c>
      <c r="D870" s="11">
        <v>16</v>
      </c>
      <c r="E870" s="16">
        <v>60.227080000000001</v>
      </c>
      <c r="F870" s="12">
        <v>42.432899999999997</v>
      </c>
      <c r="G870" s="13">
        <v>3.5826509999999998</v>
      </c>
      <c r="H870" s="14">
        <f t="shared" si="54"/>
        <v>16.810758290439122</v>
      </c>
      <c r="I870" s="4">
        <f t="shared" si="55"/>
        <v>16.40408178189838</v>
      </c>
    </row>
    <row r="871" spans="1:9" hidden="1" x14ac:dyDescent="0.2">
      <c r="A871">
        <f t="shared" si="52"/>
        <v>2013</v>
      </c>
      <c r="B871" s="7">
        <f t="shared" si="53"/>
        <v>8</v>
      </c>
      <c r="C871" s="3">
        <v>41503</v>
      </c>
      <c r="D871" s="11">
        <v>17</v>
      </c>
      <c r="E871" s="16">
        <v>67.425920000000005</v>
      </c>
      <c r="F871" s="12">
        <v>41.622300000000003</v>
      </c>
      <c r="G871" s="13">
        <v>3.5826509999999998</v>
      </c>
      <c r="H871" s="14">
        <f t="shared" si="54"/>
        <v>18.820119514850877</v>
      </c>
      <c r="I871" s="4">
        <f t="shared" si="55"/>
        <v>15.355883813410797</v>
      </c>
    </row>
    <row r="872" spans="1:9" hidden="1" x14ac:dyDescent="0.2">
      <c r="A872">
        <f t="shared" si="52"/>
        <v>2013</v>
      </c>
      <c r="B872" s="7">
        <f t="shared" si="53"/>
        <v>8</v>
      </c>
      <c r="C872" s="3">
        <v>41503</v>
      </c>
      <c r="D872" s="11">
        <v>18</v>
      </c>
      <c r="E872" s="16">
        <v>57.959479999999999</v>
      </c>
      <c r="F872" s="12">
        <v>47.153399999999998</v>
      </c>
      <c r="G872" s="13">
        <v>3.5826509999999998</v>
      </c>
      <c r="H872" s="14">
        <f t="shared" si="54"/>
        <v>16.177819162402368</v>
      </c>
      <c r="I872" s="4">
        <f t="shared" si="55"/>
        <v>14.541828104384155</v>
      </c>
    </row>
    <row r="873" spans="1:9" hidden="1" x14ac:dyDescent="0.2">
      <c r="A873">
        <f t="shared" si="52"/>
        <v>2013</v>
      </c>
      <c r="B873" s="7">
        <f t="shared" si="53"/>
        <v>8</v>
      </c>
      <c r="C873" s="3">
        <v>41503</v>
      </c>
      <c r="D873" s="11">
        <v>19</v>
      </c>
      <c r="E873" s="16">
        <v>49.467919999999999</v>
      </c>
      <c r="F873" s="12">
        <v>45.313600000000001</v>
      </c>
      <c r="G873" s="13">
        <v>3.5826509999999998</v>
      </c>
      <c r="H873" s="14">
        <f t="shared" si="54"/>
        <v>13.807630159901146</v>
      </c>
      <c r="I873" s="4">
        <f t="shared" si="55"/>
        <v>14.951189077585285</v>
      </c>
    </row>
    <row r="874" spans="1:9" x14ac:dyDescent="0.2">
      <c r="A874">
        <f t="shared" si="52"/>
        <v>2013</v>
      </c>
      <c r="B874" s="7">
        <f t="shared" si="53"/>
        <v>8</v>
      </c>
      <c r="C874" s="3">
        <v>41504</v>
      </c>
      <c r="D874" s="11">
        <v>12</v>
      </c>
      <c r="E874" s="16">
        <v>45.205770000000001</v>
      </c>
      <c r="F874" s="12">
        <v>44.772500000000001</v>
      </c>
      <c r="G874" s="13">
        <v>3.5826509999999998</v>
      </c>
      <c r="H874" s="14">
        <f t="shared" si="54"/>
        <v>12.617966416488796</v>
      </c>
      <c r="I874" s="4">
        <f t="shared" si="55"/>
        <v>15.006442156939093</v>
      </c>
    </row>
    <row r="875" spans="1:9" hidden="1" x14ac:dyDescent="0.2">
      <c r="A875">
        <f t="shared" si="52"/>
        <v>2013</v>
      </c>
      <c r="B875" s="7">
        <f t="shared" si="53"/>
        <v>8</v>
      </c>
      <c r="C875" s="3">
        <v>41504</v>
      </c>
      <c r="D875" s="11">
        <v>13</v>
      </c>
      <c r="E875" s="16">
        <v>46.954799999999999</v>
      </c>
      <c r="F875" s="12">
        <v>54.984200000000001</v>
      </c>
      <c r="G875" s="13">
        <v>3.5826509999999998</v>
      </c>
      <c r="H875" s="14">
        <f t="shared" si="54"/>
        <v>13.106160773125822</v>
      </c>
      <c r="I875" s="4">
        <f t="shared" si="55"/>
        <v>15.006442156939093</v>
      </c>
    </row>
    <row r="876" spans="1:9" hidden="1" x14ac:dyDescent="0.2">
      <c r="A876">
        <f t="shared" si="52"/>
        <v>2013</v>
      </c>
      <c r="B876" s="7">
        <f t="shared" si="53"/>
        <v>8</v>
      </c>
      <c r="C876" s="3">
        <v>41504</v>
      </c>
      <c r="D876" s="11">
        <v>14</v>
      </c>
      <c r="E876" s="16">
        <v>49.922530000000002</v>
      </c>
      <c r="F876" s="12">
        <v>62.918799999999997</v>
      </c>
      <c r="G876" s="13">
        <v>3.5826509999999998</v>
      </c>
      <c r="H876" s="14">
        <f t="shared" si="54"/>
        <v>13.934522229488724</v>
      </c>
      <c r="I876" s="4">
        <f t="shared" si="55"/>
        <v>15.006442156939093</v>
      </c>
    </row>
    <row r="877" spans="1:9" hidden="1" x14ac:dyDescent="0.2">
      <c r="A877">
        <f t="shared" si="52"/>
        <v>2013</v>
      </c>
      <c r="B877" s="7">
        <f t="shared" si="53"/>
        <v>8</v>
      </c>
      <c r="C877" s="3">
        <v>41504</v>
      </c>
      <c r="D877" s="11">
        <v>15</v>
      </c>
      <c r="E877" s="16">
        <v>50.690260000000002</v>
      </c>
      <c r="F877" s="12">
        <v>66.570899999999995</v>
      </c>
      <c r="G877" s="13">
        <v>3.5826509999999998</v>
      </c>
      <c r="H877" s="14">
        <f t="shared" si="54"/>
        <v>14.148813267047224</v>
      </c>
      <c r="I877" s="4">
        <f t="shared" si="55"/>
        <v>15.006442156939093</v>
      </c>
    </row>
    <row r="878" spans="1:9" hidden="1" x14ac:dyDescent="0.2">
      <c r="A878">
        <f t="shared" si="52"/>
        <v>2013</v>
      </c>
      <c r="B878" s="7">
        <f t="shared" si="53"/>
        <v>8</v>
      </c>
      <c r="C878" s="3">
        <v>41504</v>
      </c>
      <c r="D878" s="11">
        <v>16</v>
      </c>
      <c r="E878" s="16">
        <v>52.123449999999998</v>
      </c>
      <c r="F878" s="12">
        <v>63.1554</v>
      </c>
      <c r="G878" s="13">
        <v>3.5826509999999998</v>
      </c>
      <c r="H878" s="14">
        <f t="shared" si="54"/>
        <v>14.548849441377349</v>
      </c>
      <c r="I878" s="4">
        <f t="shared" si="55"/>
        <v>15.006442156939093</v>
      </c>
    </row>
    <row r="879" spans="1:9" hidden="1" x14ac:dyDescent="0.2">
      <c r="A879">
        <f t="shared" si="52"/>
        <v>2013</v>
      </c>
      <c r="B879" s="7">
        <f t="shared" si="53"/>
        <v>8</v>
      </c>
      <c r="C879" s="3">
        <v>41504</v>
      </c>
      <c r="D879" s="11">
        <v>17</v>
      </c>
      <c r="E879" s="16">
        <v>55.656939999999999</v>
      </c>
      <c r="F879" s="12">
        <v>745.81820000000005</v>
      </c>
      <c r="G879" s="13">
        <v>3.5826509999999998</v>
      </c>
      <c r="H879" s="14">
        <f t="shared" si="54"/>
        <v>15.535127479623331</v>
      </c>
      <c r="I879" s="4">
        <f t="shared" si="55"/>
        <v>15.737203400498682</v>
      </c>
    </row>
    <row r="880" spans="1:9" hidden="1" x14ac:dyDescent="0.2">
      <c r="A880">
        <f t="shared" si="52"/>
        <v>2013</v>
      </c>
      <c r="B880" s="7">
        <f t="shared" si="53"/>
        <v>8</v>
      </c>
      <c r="C880" s="3">
        <v>41504</v>
      </c>
      <c r="D880" s="11">
        <v>18</v>
      </c>
      <c r="E880" s="16">
        <v>55.788919999999997</v>
      </c>
      <c r="F880" s="12">
        <v>905.52440000000001</v>
      </c>
      <c r="G880" s="13">
        <v>3.5826509999999998</v>
      </c>
      <c r="H880" s="14">
        <f t="shared" si="54"/>
        <v>15.57196612229324</v>
      </c>
      <c r="I880" s="4">
        <f t="shared" si="55"/>
        <v>16.159354483593297</v>
      </c>
    </row>
    <row r="881" spans="1:9" hidden="1" x14ac:dyDescent="0.2">
      <c r="A881">
        <f t="shared" si="52"/>
        <v>2013</v>
      </c>
      <c r="B881" s="7">
        <f t="shared" si="53"/>
        <v>8</v>
      </c>
      <c r="C881" s="3">
        <v>41504</v>
      </c>
      <c r="D881" s="11">
        <v>19</v>
      </c>
      <c r="E881" s="16">
        <v>51.48207</v>
      </c>
      <c r="F881" s="12">
        <v>55.411200000000001</v>
      </c>
      <c r="G881" s="13">
        <v>3.5826509999999998</v>
      </c>
      <c r="H881" s="14">
        <f t="shared" si="54"/>
        <v>14.369825584462456</v>
      </c>
      <c r="I881" s="4">
        <f t="shared" si="55"/>
        <v>16.159354483593297</v>
      </c>
    </row>
    <row r="882" spans="1:9" x14ac:dyDescent="0.2">
      <c r="A882">
        <f t="shared" si="52"/>
        <v>2013</v>
      </c>
      <c r="B882" s="7">
        <f t="shared" si="53"/>
        <v>8</v>
      </c>
      <c r="C882" s="3">
        <v>41505</v>
      </c>
      <c r="D882" s="11">
        <v>12</v>
      </c>
      <c r="E882" s="16">
        <v>47.833039999999997</v>
      </c>
      <c r="F882" s="12">
        <v>43.194299999999998</v>
      </c>
      <c r="G882" s="13">
        <v>3.5826509999999998</v>
      </c>
      <c r="H882" s="14">
        <f t="shared" si="54"/>
        <v>13.351297684312538</v>
      </c>
      <c r="I882" s="4">
        <f t="shared" si="55"/>
        <v>16.159354483593297</v>
      </c>
    </row>
    <row r="883" spans="1:9" hidden="1" x14ac:dyDescent="0.2">
      <c r="A883">
        <f t="shared" si="52"/>
        <v>2013</v>
      </c>
      <c r="B883" s="7">
        <f t="shared" si="53"/>
        <v>8</v>
      </c>
      <c r="C883" s="3">
        <v>41505</v>
      </c>
      <c r="D883" s="11">
        <v>13</v>
      </c>
      <c r="E883" s="16">
        <v>51.950319999999998</v>
      </c>
      <c r="F883" s="12">
        <v>46.450699999999998</v>
      </c>
      <c r="G883" s="13">
        <v>3.5826509999999998</v>
      </c>
      <c r="H883" s="14">
        <f t="shared" si="54"/>
        <v>14.50052489064662</v>
      </c>
      <c r="I883" s="4">
        <f t="shared" si="55"/>
        <v>16.159354483593297</v>
      </c>
    </row>
    <row r="884" spans="1:9" hidden="1" x14ac:dyDescent="0.2">
      <c r="A884">
        <f t="shared" si="52"/>
        <v>2013</v>
      </c>
      <c r="B884" s="7">
        <f t="shared" si="53"/>
        <v>8</v>
      </c>
      <c r="C884" s="3">
        <v>41505</v>
      </c>
      <c r="D884" s="11">
        <v>14</v>
      </c>
      <c r="E884" s="16">
        <v>56.268909999999998</v>
      </c>
      <c r="F884" s="12">
        <v>564.6354</v>
      </c>
      <c r="G884" s="13">
        <v>3.5826509999999998</v>
      </c>
      <c r="H884" s="14">
        <f t="shared" si="54"/>
        <v>15.705942331530478</v>
      </c>
      <c r="I884" s="4">
        <f t="shared" si="55"/>
        <v>16.159354483593297</v>
      </c>
    </row>
    <row r="885" spans="1:9" hidden="1" x14ac:dyDescent="0.2">
      <c r="A885">
        <f t="shared" si="52"/>
        <v>2013</v>
      </c>
      <c r="B885" s="7">
        <f t="shared" si="53"/>
        <v>8</v>
      </c>
      <c r="C885" s="3">
        <v>41505</v>
      </c>
      <c r="D885" s="11">
        <v>15</v>
      </c>
      <c r="E885" s="16">
        <v>57.607570000000003</v>
      </c>
      <c r="F885" s="12">
        <v>52.461799999999997</v>
      </c>
      <c r="G885" s="13">
        <v>3.5826509999999998</v>
      </c>
      <c r="H885" s="14">
        <f t="shared" si="54"/>
        <v>16.079593016456251</v>
      </c>
      <c r="I885" s="4">
        <f t="shared" si="55"/>
        <v>15.893403376438288</v>
      </c>
    </row>
    <row r="886" spans="1:9" hidden="1" x14ac:dyDescent="0.2">
      <c r="A886">
        <f t="shared" si="52"/>
        <v>2013</v>
      </c>
      <c r="B886" s="7">
        <f t="shared" si="53"/>
        <v>8</v>
      </c>
      <c r="C886" s="3">
        <v>41505</v>
      </c>
      <c r="D886" s="11">
        <v>16</v>
      </c>
      <c r="E886" s="16">
        <v>59.696829999999999</v>
      </c>
      <c r="F886" s="12">
        <v>383.94810000000001</v>
      </c>
      <c r="G886" s="13">
        <v>3.5826509999999998</v>
      </c>
      <c r="H886" s="14">
        <f t="shared" si="54"/>
        <v>16.662753363361379</v>
      </c>
      <c r="I886" s="4">
        <f t="shared" si="55"/>
        <v>15.500213389470535</v>
      </c>
    </row>
    <row r="887" spans="1:9" hidden="1" x14ac:dyDescent="0.2">
      <c r="A887">
        <f t="shared" si="52"/>
        <v>2013</v>
      </c>
      <c r="B887" s="7">
        <f t="shared" si="53"/>
        <v>8</v>
      </c>
      <c r="C887" s="3">
        <v>41505</v>
      </c>
      <c r="D887" s="11">
        <v>17</v>
      </c>
      <c r="E887" s="16">
        <v>58</v>
      </c>
      <c r="F887" s="12">
        <v>55.277200000000001</v>
      </c>
      <c r="G887" s="13">
        <v>3.5826509999999998</v>
      </c>
      <c r="H887" s="14">
        <f t="shared" si="54"/>
        <v>16.189129223025073</v>
      </c>
      <c r="I887" s="4">
        <f t="shared" si="55"/>
        <v>16.188527333911214</v>
      </c>
    </row>
    <row r="888" spans="1:9" hidden="1" x14ac:dyDescent="0.2">
      <c r="A888">
        <f t="shared" si="52"/>
        <v>2013</v>
      </c>
      <c r="B888" s="7">
        <f t="shared" si="53"/>
        <v>8</v>
      </c>
      <c r="C888" s="3">
        <v>41505</v>
      </c>
      <c r="D888" s="11">
        <v>18</v>
      </c>
      <c r="E888" s="16">
        <v>52.45767</v>
      </c>
      <c r="F888" s="12">
        <v>84.337199999999996</v>
      </c>
      <c r="G888" s="13">
        <v>3.5826509999999998</v>
      </c>
      <c r="H888" s="14">
        <f t="shared" si="54"/>
        <v>14.642137902910443</v>
      </c>
      <c r="I888" s="4">
        <f t="shared" si="55"/>
        <v>16.937240276221345</v>
      </c>
    </row>
    <row r="889" spans="1:9" hidden="1" x14ac:dyDescent="0.2">
      <c r="A889">
        <f t="shared" si="52"/>
        <v>2013</v>
      </c>
      <c r="B889" s="7">
        <f t="shared" si="53"/>
        <v>8</v>
      </c>
      <c r="C889" s="3">
        <v>41505</v>
      </c>
      <c r="D889" s="11">
        <v>19</v>
      </c>
      <c r="E889" s="16">
        <v>51.972920000000002</v>
      </c>
      <c r="F889" s="12">
        <v>62.426400000000001</v>
      </c>
      <c r="G889" s="13">
        <v>3.5826509999999998</v>
      </c>
      <c r="H889" s="14">
        <f t="shared" si="54"/>
        <v>14.506833068585248</v>
      </c>
      <c r="I889" s="4">
        <f t="shared" si="55"/>
        <v>16.937240276221345</v>
      </c>
    </row>
    <row r="890" spans="1:9" x14ac:dyDescent="0.2">
      <c r="A890">
        <f t="shared" si="52"/>
        <v>2013</v>
      </c>
      <c r="B890" s="7">
        <f t="shared" si="53"/>
        <v>8</v>
      </c>
      <c r="C890" s="3">
        <v>41506</v>
      </c>
      <c r="D890" s="11">
        <v>12</v>
      </c>
      <c r="E890" s="16">
        <v>51.725819999999999</v>
      </c>
      <c r="F890" s="12">
        <v>34.905000000000001</v>
      </c>
      <c r="G890" s="13">
        <v>3.7193360000000002</v>
      </c>
      <c r="H890" s="14">
        <f t="shared" si="54"/>
        <v>13.907272695986594</v>
      </c>
      <c r="I890" s="4">
        <f t="shared" si="55"/>
        <v>16.937240276221345</v>
      </c>
    </row>
    <row r="891" spans="1:9" hidden="1" x14ac:dyDescent="0.2">
      <c r="A891">
        <f t="shared" si="52"/>
        <v>2013</v>
      </c>
      <c r="B891" s="7">
        <f t="shared" si="53"/>
        <v>8</v>
      </c>
      <c r="C891" s="3">
        <v>41506</v>
      </c>
      <c r="D891" s="11">
        <v>13</v>
      </c>
      <c r="E891" s="16">
        <v>56.733110000000003</v>
      </c>
      <c r="F891" s="12">
        <v>31.5505</v>
      </c>
      <c r="G891" s="13">
        <v>3.7193360000000002</v>
      </c>
      <c r="H891" s="14">
        <f t="shared" si="54"/>
        <v>15.253558699724897</v>
      </c>
      <c r="I891" s="4">
        <f t="shared" si="55"/>
        <v>16.937240276221345</v>
      </c>
    </row>
    <row r="892" spans="1:9" hidden="1" x14ac:dyDescent="0.2">
      <c r="A892">
        <f t="shared" si="52"/>
        <v>2013</v>
      </c>
      <c r="B892" s="7">
        <f t="shared" si="53"/>
        <v>8</v>
      </c>
      <c r="C892" s="3">
        <v>41506</v>
      </c>
      <c r="D892" s="11">
        <v>14</v>
      </c>
      <c r="E892" s="16">
        <v>59.690379999999998</v>
      </c>
      <c r="F892" s="12">
        <v>33.404699999999998</v>
      </c>
      <c r="G892" s="13">
        <v>3.7193360000000002</v>
      </c>
      <c r="H892" s="14">
        <f t="shared" si="54"/>
        <v>16.048665675808799</v>
      </c>
      <c r="I892" s="4">
        <f t="shared" si="55"/>
        <v>16.937240276221345</v>
      </c>
    </row>
    <row r="893" spans="1:9" hidden="1" x14ac:dyDescent="0.2">
      <c r="A893">
        <f t="shared" si="52"/>
        <v>2013</v>
      </c>
      <c r="B893" s="7">
        <f t="shared" si="53"/>
        <v>8</v>
      </c>
      <c r="C893" s="3">
        <v>41506</v>
      </c>
      <c r="D893" s="11">
        <v>15</v>
      </c>
      <c r="E893" s="16">
        <v>61.303669999999997</v>
      </c>
      <c r="F893" s="12">
        <v>45.746200000000002</v>
      </c>
      <c r="G893" s="13">
        <v>3.7193360000000002</v>
      </c>
      <c r="H893" s="14">
        <f t="shared" si="54"/>
        <v>16.48242320672292</v>
      </c>
      <c r="I893" s="4">
        <f t="shared" si="55"/>
        <v>16.791138929099173</v>
      </c>
    </row>
    <row r="894" spans="1:9" hidden="1" x14ac:dyDescent="0.2">
      <c r="A894">
        <f t="shared" si="52"/>
        <v>2013</v>
      </c>
      <c r="B894" s="7">
        <f t="shared" si="53"/>
        <v>8</v>
      </c>
      <c r="C894" s="3">
        <v>41506</v>
      </c>
      <c r="D894" s="11">
        <v>16</v>
      </c>
      <c r="E894" s="16">
        <v>63.115130000000001</v>
      </c>
      <c r="F894" s="12">
        <v>52.786900000000003</v>
      </c>
      <c r="G894" s="13">
        <v>3.7193360000000002</v>
      </c>
      <c r="H894" s="14">
        <f t="shared" si="54"/>
        <v>16.969461753388238</v>
      </c>
      <c r="I894" s="4">
        <f t="shared" si="55"/>
        <v>16.349386019440026</v>
      </c>
    </row>
    <row r="895" spans="1:9" hidden="1" x14ac:dyDescent="0.2">
      <c r="A895">
        <f t="shared" si="52"/>
        <v>2013</v>
      </c>
      <c r="B895" s="7">
        <f t="shared" si="53"/>
        <v>8</v>
      </c>
      <c r="C895" s="3">
        <v>41506</v>
      </c>
      <c r="D895" s="11">
        <v>17</v>
      </c>
      <c r="E895" s="16">
        <v>67.871970000000005</v>
      </c>
      <c r="F895" s="12">
        <v>73.27</v>
      </c>
      <c r="G895" s="13">
        <v>3.7193360000000002</v>
      </c>
      <c r="H895" s="14">
        <f t="shared" si="54"/>
        <v>18.248410468965428</v>
      </c>
      <c r="I895" s="4">
        <f t="shared" si="55"/>
        <v>16.032667727401027</v>
      </c>
    </row>
    <row r="896" spans="1:9" hidden="1" x14ac:dyDescent="0.2">
      <c r="A896">
        <f t="shared" si="52"/>
        <v>2013</v>
      </c>
      <c r="B896" s="7">
        <f t="shared" si="53"/>
        <v>8</v>
      </c>
      <c r="C896" s="3">
        <v>41506</v>
      </c>
      <c r="D896" s="11">
        <v>18</v>
      </c>
      <c r="E896" s="16">
        <v>57.516779999999997</v>
      </c>
      <c r="F896" s="12">
        <v>55.486699999999999</v>
      </c>
      <c r="G896" s="13">
        <v>3.7193360000000002</v>
      </c>
      <c r="H896" s="14">
        <f t="shared" si="54"/>
        <v>15.464260287320101</v>
      </c>
      <c r="I896" s="4">
        <f t="shared" si="55"/>
        <v>17.45734805060134</v>
      </c>
    </row>
    <row r="897" spans="1:9" hidden="1" x14ac:dyDescent="0.2">
      <c r="A897">
        <f t="shared" si="52"/>
        <v>2013</v>
      </c>
      <c r="B897" s="7">
        <f t="shared" si="53"/>
        <v>8</v>
      </c>
      <c r="C897" s="3">
        <v>41506</v>
      </c>
      <c r="D897" s="11">
        <v>19</v>
      </c>
      <c r="E897" s="16">
        <v>54.731560000000002</v>
      </c>
      <c r="F897" s="12">
        <v>52.325600000000001</v>
      </c>
      <c r="G897" s="13">
        <v>3.7193360000000002</v>
      </c>
      <c r="H897" s="14">
        <f t="shared" si="54"/>
        <v>14.715411568086346</v>
      </c>
      <c r="I897" s="4">
        <f t="shared" si="55"/>
        <v>17.817480755013726</v>
      </c>
    </row>
    <row r="898" spans="1:9" x14ac:dyDescent="0.2">
      <c r="A898">
        <f t="shared" si="52"/>
        <v>2013</v>
      </c>
      <c r="B898" s="7">
        <f t="shared" si="53"/>
        <v>8</v>
      </c>
      <c r="C898" s="3">
        <v>41507</v>
      </c>
      <c r="D898" s="11">
        <v>12</v>
      </c>
      <c r="E898" s="16">
        <v>50.250770000000003</v>
      </c>
      <c r="F898" s="12">
        <v>41.318199999999997</v>
      </c>
      <c r="G898" s="13">
        <v>3.7590309999999998</v>
      </c>
      <c r="H898" s="14">
        <f t="shared" si="54"/>
        <v>13.368011596605616</v>
      </c>
      <c r="I898" s="4">
        <f t="shared" si="55"/>
        <v>17.817480755013726</v>
      </c>
    </row>
    <row r="899" spans="1:9" hidden="1" x14ac:dyDescent="0.2">
      <c r="A899">
        <f t="shared" ref="A899:A962" si="56">YEAR(C899)</f>
        <v>2013</v>
      </c>
      <c r="B899" s="7">
        <f t="shared" ref="B899:B962" si="57">MONTH(C899)</f>
        <v>8</v>
      </c>
      <c r="C899" s="3">
        <v>41507</v>
      </c>
      <c r="D899" s="11">
        <v>13</v>
      </c>
      <c r="E899" s="16">
        <v>53.436450000000001</v>
      </c>
      <c r="F899" s="12">
        <v>41.481299999999997</v>
      </c>
      <c r="G899" s="13">
        <v>3.7590309999999998</v>
      </c>
      <c r="H899" s="14">
        <f t="shared" ref="H899:H962" si="58">E899/G899</f>
        <v>14.215485320552027</v>
      </c>
      <c r="I899" s="4">
        <f t="shared" ref="I899:I962" si="59">MAX(AVERAGE(H899:H902),AVERAGE(H900:H903),AVERAGE(H901:H904),AVERAGE(H902:H905),AVERAGE(H903:H906))</f>
        <v>17.817480755013726</v>
      </c>
    </row>
    <row r="900" spans="1:9" hidden="1" x14ac:dyDescent="0.2">
      <c r="A900">
        <f t="shared" si="56"/>
        <v>2013</v>
      </c>
      <c r="B900" s="7">
        <f t="shared" si="57"/>
        <v>8</v>
      </c>
      <c r="C900" s="3">
        <v>41507</v>
      </c>
      <c r="D900" s="11">
        <v>14</v>
      </c>
      <c r="E900" s="16">
        <v>58.102809999999998</v>
      </c>
      <c r="F900" s="12">
        <v>41.006900000000002</v>
      </c>
      <c r="G900" s="13">
        <v>3.7590309999999998</v>
      </c>
      <c r="H900" s="14">
        <f t="shared" si="58"/>
        <v>15.456858429738942</v>
      </c>
      <c r="I900" s="4">
        <f t="shared" si="59"/>
        <v>17.817480755013726</v>
      </c>
    </row>
    <row r="901" spans="1:9" hidden="1" x14ac:dyDescent="0.2">
      <c r="A901">
        <f t="shared" si="56"/>
        <v>2013</v>
      </c>
      <c r="B901" s="7">
        <f t="shared" si="57"/>
        <v>8</v>
      </c>
      <c r="C901" s="3">
        <v>41507</v>
      </c>
      <c r="D901" s="11">
        <v>15</v>
      </c>
      <c r="E901" s="16">
        <v>63.123359999999998</v>
      </c>
      <c r="F901" s="12">
        <v>50.4223</v>
      </c>
      <c r="G901" s="13">
        <v>3.7590309999999998</v>
      </c>
      <c r="H901" s="14">
        <f t="shared" si="58"/>
        <v>16.792455289674386</v>
      </c>
      <c r="I901" s="4">
        <f t="shared" si="59"/>
        <v>17.817480755013726</v>
      </c>
    </row>
    <row r="902" spans="1:9" hidden="1" x14ac:dyDescent="0.2">
      <c r="A902">
        <f t="shared" si="56"/>
        <v>2013</v>
      </c>
      <c r="B902" s="7">
        <f t="shared" si="57"/>
        <v>8</v>
      </c>
      <c r="C902" s="3">
        <v>41507</v>
      </c>
      <c r="D902" s="11">
        <v>16</v>
      </c>
      <c r="E902" s="16">
        <v>66.406559999999999</v>
      </c>
      <c r="F902" s="12">
        <v>52.230200000000004</v>
      </c>
      <c r="G902" s="13">
        <v>3.7590309999999998</v>
      </c>
      <c r="H902" s="14">
        <f t="shared" si="58"/>
        <v>17.665871869638746</v>
      </c>
      <c r="I902" s="4">
        <f t="shared" si="59"/>
        <v>17.503725694201513</v>
      </c>
    </row>
    <row r="903" spans="1:9" hidden="1" x14ac:dyDescent="0.2">
      <c r="A903">
        <f t="shared" si="56"/>
        <v>2013</v>
      </c>
      <c r="B903" s="7">
        <f t="shared" si="57"/>
        <v>8</v>
      </c>
      <c r="C903" s="3">
        <v>41507</v>
      </c>
      <c r="D903" s="11">
        <v>17</v>
      </c>
      <c r="E903" s="16">
        <v>74.85812</v>
      </c>
      <c r="F903" s="12">
        <v>63.596600000000002</v>
      </c>
      <c r="G903" s="13">
        <v>3.7590309999999998</v>
      </c>
      <c r="H903" s="14">
        <f t="shared" si="58"/>
        <v>19.914206613353283</v>
      </c>
      <c r="I903" s="4">
        <f t="shared" si="59"/>
        <v>17.037834950694354</v>
      </c>
    </row>
    <row r="904" spans="1:9" hidden="1" x14ac:dyDescent="0.2">
      <c r="A904">
        <f t="shared" si="56"/>
        <v>2013</v>
      </c>
      <c r="B904" s="7">
        <f t="shared" si="57"/>
        <v>8</v>
      </c>
      <c r="C904" s="3">
        <v>41507</v>
      </c>
      <c r="D904" s="11">
        <v>18</v>
      </c>
      <c r="E904" s="16">
        <v>63.517809999999997</v>
      </c>
      <c r="F904" s="12">
        <v>59.777700000000003</v>
      </c>
      <c r="G904" s="13">
        <v>3.7590309999999998</v>
      </c>
      <c r="H904" s="14">
        <f t="shared" si="58"/>
        <v>16.897389247388489</v>
      </c>
      <c r="I904" s="4">
        <f t="shared" si="59"/>
        <v>17.348501176213272</v>
      </c>
    </row>
    <row r="905" spans="1:9" hidden="1" x14ac:dyDescent="0.2">
      <c r="A905">
        <f t="shared" si="56"/>
        <v>2013</v>
      </c>
      <c r="B905" s="7">
        <f t="shared" si="57"/>
        <v>8</v>
      </c>
      <c r="C905" s="3">
        <v>41507</v>
      </c>
      <c r="D905" s="11">
        <v>19</v>
      </c>
      <c r="E905" s="16">
        <v>58.405700000000003</v>
      </c>
      <c r="F905" s="12">
        <v>54.921399999999998</v>
      </c>
      <c r="G905" s="13">
        <v>3.7590309999999998</v>
      </c>
      <c r="H905" s="14">
        <f t="shared" si="58"/>
        <v>15.53743504642553</v>
      </c>
      <c r="I905" s="4">
        <f t="shared" si="59"/>
        <v>17.348501176213272</v>
      </c>
    </row>
    <row r="906" spans="1:9" x14ac:dyDescent="0.2">
      <c r="A906">
        <f t="shared" si="56"/>
        <v>2013</v>
      </c>
      <c r="B906" s="7">
        <f t="shared" si="57"/>
        <v>8</v>
      </c>
      <c r="C906" s="3">
        <v>41508</v>
      </c>
      <c r="D906" s="11">
        <v>12</v>
      </c>
      <c r="E906" s="16">
        <v>59.388979999999997</v>
      </c>
      <c r="F906" s="12">
        <v>45.444800000000001</v>
      </c>
      <c r="G906" s="13">
        <v>3.7582469999999999</v>
      </c>
      <c r="H906" s="14">
        <f t="shared" si="58"/>
        <v>15.802308895610107</v>
      </c>
      <c r="I906" s="4">
        <f t="shared" si="59"/>
        <v>17.348501176213272</v>
      </c>
    </row>
    <row r="907" spans="1:9" hidden="1" x14ac:dyDescent="0.2">
      <c r="A907">
        <f t="shared" si="56"/>
        <v>2013</v>
      </c>
      <c r="B907" s="7">
        <f t="shared" si="57"/>
        <v>8</v>
      </c>
      <c r="C907" s="3">
        <v>41508</v>
      </c>
      <c r="D907" s="11">
        <v>13</v>
      </c>
      <c r="E907" s="16">
        <v>62.379469999999998</v>
      </c>
      <c r="F907" s="12">
        <v>48.6935</v>
      </c>
      <c r="G907" s="13">
        <v>3.7582469999999999</v>
      </c>
      <c r="H907" s="14">
        <f t="shared" si="58"/>
        <v>16.598022961236982</v>
      </c>
      <c r="I907" s="4">
        <f t="shared" si="59"/>
        <v>17.348501176213272</v>
      </c>
    </row>
    <row r="908" spans="1:9" hidden="1" x14ac:dyDescent="0.2">
      <c r="A908">
        <f t="shared" si="56"/>
        <v>2013</v>
      </c>
      <c r="B908" s="7">
        <f t="shared" si="57"/>
        <v>8</v>
      </c>
      <c r="C908" s="3">
        <v>41508</v>
      </c>
      <c r="D908" s="11">
        <v>14</v>
      </c>
      <c r="E908" s="16">
        <v>67.286689999999993</v>
      </c>
      <c r="F908" s="12">
        <v>51.514299999999999</v>
      </c>
      <c r="G908" s="13">
        <v>3.7582469999999999</v>
      </c>
      <c r="H908" s="14">
        <f t="shared" si="58"/>
        <v>17.903743420802304</v>
      </c>
      <c r="I908" s="4">
        <f t="shared" si="59"/>
        <v>17.348501176213272</v>
      </c>
    </row>
    <row r="909" spans="1:9" hidden="1" x14ac:dyDescent="0.2">
      <c r="A909">
        <f t="shared" si="56"/>
        <v>2013</v>
      </c>
      <c r="B909" s="7">
        <f t="shared" si="57"/>
        <v>8</v>
      </c>
      <c r="C909" s="3">
        <v>41508</v>
      </c>
      <c r="D909" s="11">
        <v>15</v>
      </c>
      <c r="E909" s="16">
        <v>58.869149999999998</v>
      </c>
      <c r="F909" s="12">
        <v>47.0578</v>
      </c>
      <c r="G909" s="13">
        <v>3.7582469999999999</v>
      </c>
      <c r="H909" s="14">
        <f t="shared" si="58"/>
        <v>15.663991749344842</v>
      </c>
      <c r="I909" s="4">
        <f t="shared" si="59"/>
        <v>16.873564989209065</v>
      </c>
    </row>
    <row r="910" spans="1:9" hidden="1" x14ac:dyDescent="0.2">
      <c r="A910">
        <f t="shared" si="56"/>
        <v>2013</v>
      </c>
      <c r="B910" s="7">
        <f t="shared" si="57"/>
        <v>8</v>
      </c>
      <c r="C910" s="3">
        <v>41508</v>
      </c>
      <c r="D910" s="11">
        <v>16</v>
      </c>
      <c r="E910" s="16">
        <v>64.643969999999996</v>
      </c>
      <c r="F910" s="12">
        <v>45.854799999999997</v>
      </c>
      <c r="G910" s="13">
        <v>3.7582469999999999</v>
      </c>
      <c r="H910" s="14">
        <f t="shared" si="58"/>
        <v>17.200564518510891</v>
      </c>
      <c r="I910" s="4">
        <f t="shared" si="59"/>
        <v>16.68376173785278</v>
      </c>
    </row>
    <row r="911" spans="1:9" hidden="1" x14ac:dyDescent="0.2">
      <c r="A911">
        <f t="shared" si="56"/>
        <v>2013</v>
      </c>
      <c r="B911" s="7">
        <f t="shared" si="57"/>
        <v>8</v>
      </c>
      <c r="C911" s="3">
        <v>41508</v>
      </c>
      <c r="D911" s="11">
        <v>17</v>
      </c>
      <c r="E911" s="16">
        <v>70</v>
      </c>
      <c r="F911" s="12">
        <v>48.136499999999998</v>
      </c>
      <c r="G911" s="13">
        <v>3.7582469999999999</v>
      </c>
      <c r="H911" s="14">
        <f t="shared" si="58"/>
        <v>18.625705016195052</v>
      </c>
      <c r="I911" s="4">
        <f t="shared" si="59"/>
        <v>15.504625766379416</v>
      </c>
    </row>
    <row r="912" spans="1:9" hidden="1" x14ac:dyDescent="0.2">
      <c r="A912">
        <f t="shared" si="56"/>
        <v>2013</v>
      </c>
      <c r="B912" s="7">
        <f t="shared" si="57"/>
        <v>8</v>
      </c>
      <c r="C912" s="3">
        <v>41508</v>
      </c>
      <c r="D912" s="11">
        <v>18</v>
      </c>
      <c r="E912" s="16">
        <v>60.146979999999999</v>
      </c>
      <c r="F912" s="12">
        <v>44.024900000000002</v>
      </c>
      <c r="G912" s="13">
        <v>3.7582469999999999</v>
      </c>
      <c r="H912" s="14">
        <f t="shared" si="58"/>
        <v>16.003998672785478</v>
      </c>
      <c r="I912" s="4">
        <f t="shared" si="59"/>
        <v>14.843426696712866</v>
      </c>
    </row>
    <row r="913" spans="1:9" hidden="1" x14ac:dyDescent="0.2">
      <c r="A913">
        <f t="shared" si="56"/>
        <v>2013</v>
      </c>
      <c r="B913" s="7">
        <f t="shared" si="57"/>
        <v>8</v>
      </c>
      <c r="C913" s="3">
        <v>41508</v>
      </c>
      <c r="D913" s="11">
        <v>19</v>
      </c>
      <c r="E913" s="16">
        <v>56.015839999999997</v>
      </c>
      <c r="F913" s="12">
        <v>44.894799999999996</v>
      </c>
      <c r="G913" s="13">
        <v>3.7582469999999999</v>
      </c>
      <c r="H913" s="14">
        <f t="shared" si="58"/>
        <v>14.904778743919705</v>
      </c>
      <c r="I913" s="4">
        <f t="shared" si="59"/>
        <v>14.843426696712866</v>
      </c>
    </row>
    <row r="914" spans="1:9" x14ac:dyDescent="0.2">
      <c r="A914">
        <f t="shared" si="56"/>
        <v>2013</v>
      </c>
      <c r="B914" s="7">
        <f t="shared" si="57"/>
        <v>8</v>
      </c>
      <c r="C914" s="3">
        <v>41509</v>
      </c>
      <c r="D914" s="11">
        <v>12</v>
      </c>
      <c r="E914" s="16">
        <v>47.139200000000002</v>
      </c>
      <c r="F914" s="12">
        <v>37.079599999999999</v>
      </c>
      <c r="G914" s="13">
        <v>3.775963</v>
      </c>
      <c r="H914" s="14">
        <f t="shared" si="58"/>
        <v>12.484020632617428</v>
      </c>
      <c r="I914" s="4">
        <f t="shared" si="59"/>
        <v>14.843426696712866</v>
      </c>
    </row>
    <row r="915" spans="1:9" hidden="1" x14ac:dyDescent="0.2">
      <c r="A915">
        <f t="shared" si="56"/>
        <v>2013</v>
      </c>
      <c r="B915" s="7">
        <f t="shared" si="57"/>
        <v>8</v>
      </c>
      <c r="C915" s="3">
        <v>41509</v>
      </c>
      <c r="D915" s="11">
        <v>13</v>
      </c>
      <c r="E915" s="16">
        <v>49.465130000000002</v>
      </c>
      <c r="F915" s="12">
        <v>36.304499999999997</v>
      </c>
      <c r="G915" s="13">
        <v>3.775963</v>
      </c>
      <c r="H915" s="14">
        <f t="shared" si="58"/>
        <v>13.100003893046622</v>
      </c>
      <c r="I915" s="4">
        <f t="shared" si="59"/>
        <v>14.843426696712866</v>
      </c>
    </row>
    <row r="916" spans="1:9" hidden="1" x14ac:dyDescent="0.2">
      <c r="A916">
        <f t="shared" si="56"/>
        <v>2013</v>
      </c>
      <c r="B916" s="7">
        <f t="shared" si="57"/>
        <v>8</v>
      </c>
      <c r="C916" s="3">
        <v>41509</v>
      </c>
      <c r="D916" s="11">
        <v>14</v>
      </c>
      <c r="E916" s="16">
        <v>52.785989999999998</v>
      </c>
      <c r="F916" s="12">
        <v>38.766599999999997</v>
      </c>
      <c r="G916" s="13">
        <v>3.775963</v>
      </c>
      <c r="H916" s="14">
        <f t="shared" si="58"/>
        <v>13.979477553143397</v>
      </c>
      <c r="I916" s="4">
        <f t="shared" si="59"/>
        <v>14.843426696712866</v>
      </c>
    </row>
    <row r="917" spans="1:9" hidden="1" x14ac:dyDescent="0.2">
      <c r="A917">
        <f t="shared" si="56"/>
        <v>2013</v>
      </c>
      <c r="B917" s="7">
        <f t="shared" si="57"/>
        <v>8</v>
      </c>
      <c r="C917" s="3">
        <v>41509</v>
      </c>
      <c r="D917" s="11">
        <v>15</v>
      </c>
      <c r="E917" s="16">
        <v>54.270769999999999</v>
      </c>
      <c r="F917" s="12">
        <v>40.895400000000002</v>
      </c>
      <c r="G917" s="13">
        <v>3.775963</v>
      </c>
      <c r="H917" s="14">
        <f t="shared" si="58"/>
        <v>14.372696448561598</v>
      </c>
      <c r="I917" s="4">
        <f t="shared" si="59"/>
        <v>14.809808782554278</v>
      </c>
    </row>
    <row r="918" spans="1:9" hidden="1" x14ac:dyDescent="0.2">
      <c r="A918">
        <f t="shared" si="56"/>
        <v>2013</v>
      </c>
      <c r="B918" s="7">
        <f t="shared" si="57"/>
        <v>8</v>
      </c>
      <c r="C918" s="3">
        <v>41509</v>
      </c>
      <c r="D918" s="11">
        <v>16</v>
      </c>
      <c r="E918" s="16">
        <v>58.259340000000002</v>
      </c>
      <c r="F918" s="12">
        <v>44.483800000000002</v>
      </c>
      <c r="G918" s="13">
        <v>3.775963</v>
      </c>
      <c r="H918" s="14">
        <f t="shared" si="58"/>
        <v>15.429001820197922</v>
      </c>
      <c r="I918" s="4">
        <f t="shared" si="59"/>
        <v>14.593040901089338</v>
      </c>
    </row>
    <row r="919" spans="1:9" hidden="1" x14ac:dyDescent="0.2">
      <c r="A919">
        <f t="shared" si="56"/>
        <v>2013</v>
      </c>
      <c r="B919" s="7">
        <f t="shared" si="57"/>
        <v>8</v>
      </c>
      <c r="C919" s="3">
        <v>41509</v>
      </c>
      <c r="D919" s="11">
        <v>17</v>
      </c>
      <c r="E919" s="16">
        <v>58.876820000000002</v>
      </c>
      <c r="F919" s="12">
        <v>50.698799999999999</v>
      </c>
      <c r="G919" s="13">
        <v>3.775963</v>
      </c>
      <c r="H919" s="14">
        <f t="shared" si="58"/>
        <v>15.592530964948544</v>
      </c>
      <c r="I919" s="4">
        <f t="shared" si="59"/>
        <v>13.988870477583305</v>
      </c>
    </row>
    <row r="920" spans="1:9" hidden="1" x14ac:dyDescent="0.2">
      <c r="A920">
        <f t="shared" si="56"/>
        <v>2013</v>
      </c>
      <c r="B920" s="7">
        <f t="shared" si="57"/>
        <v>8</v>
      </c>
      <c r="C920" s="3">
        <v>41509</v>
      </c>
      <c r="D920" s="11">
        <v>18</v>
      </c>
      <c r="E920" s="16">
        <v>52.278230000000001</v>
      </c>
      <c r="F920" s="12">
        <v>43.237099999999998</v>
      </c>
      <c r="G920" s="13">
        <v>3.775963</v>
      </c>
      <c r="H920" s="14">
        <f t="shared" si="58"/>
        <v>13.845005896509051</v>
      </c>
      <c r="I920" s="4">
        <f t="shared" si="59"/>
        <v>14.635020092175791</v>
      </c>
    </row>
    <row r="921" spans="1:9" hidden="1" x14ac:dyDescent="0.2">
      <c r="A921">
        <f t="shared" si="56"/>
        <v>2013</v>
      </c>
      <c r="B921" s="7">
        <f t="shared" si="57"/>
        <v>8</v>
      </c>
      <c r="C921" s="3">
        <v>41509</v>
      </c>
      <c r="D921" s="11">
        <v>19</v>
      </c>
      <c r="E921" s="16">
        <v>50.996740000000003</v>
      </c>
      <c r="F921" s="12">
        <v>45.495199999999997</v>
      </c>
      <c r="G921" s="13">
        <v>3.775963</v>
      </c>
      <c r="H921" s="14">
        <f t="shared" si="58"/>
        <v>13.505624922701839</v>
      </c>
      <c r="I921" s="4">
        <f t="shared" si="59"/>
        <v>14.681321991372775</v>
      </c>
    </row>
    <row r="922" spans="1:9" x14ac:dyDescent="0.2">
      <c r="A922">
        <f t="shared" si="56"/>
        <v>2013</v>
      </c>
      <c r="B922" s="7">
        <f t="shared" si="57"/>
        <v>8</v>
      </c>
      <c r="C922" s="3">
        <v>41510</v>
      </c>
      <c r="D922" s="11">
        <v>12</v>
      </c>
      <c r="E922" s="16">
        <v>44.522419999999997</v>
      </c>
      <c r="F922" s="12">
        <v>32.361899999999999</v>
      </c>
      <c r="G922" s="13">
        <v>3.726575</v>
      </c>
      <c r="H922" s="14">
        <f t="shared" si="58"/>
        <v>11.947275983979926</v>
      </c>
      <c r="I922" s="4">
        <f t="shared" si="59"/>
        <v>14.681321991372775</v>
      </c>
    </row>
    <row r="923" spans="1:9" hidden="1" x14ac:dyDescent="0.2">
      <c r="A923">
        <f t="shared" si="56"/>
        <v>2013</v>
      </c>
      <c r="B923" s="7">
        <f t="shared" si="57"/>
        <v>8</v>
      </c>
      <c r="C923" s="3">
        <v>41510</v>
      </c>
      <c r="D923" s="11">
        <v>13</v>
      </c>
      <c r="E923" s="16">
        <v>50.601610000000001</v>
      </c>
      <c r="F923" s="12">
        <v>164.10910000000001</v>
      </c>
      <c r="G923" s="13">
        <v>3.726575</v>
      </c>
      <c r="H923" s="14">
        <f t="shared" si="58"/>
        <v>13.578583551921</v>
      </c>
      <c r="I923" s="4">
        <f t="shared" si="59"/>
        <v>14.681321991372775</v>
      </c>
    </row>
    <row r="924" spans="1:9" hidden="1" x14ac:dyDescent="0.2">
      <c r="A924">
        <f t="shared" si="56"/>
        <v>2013</v>
      </c>
      <c r="B924" s="7">
        <f t="shared" si="57"/>
        <v>8</v>
      </c>
      <c r="C924" s="3">
        <v>41510</v>
      </c>
      <c r="D924" s="11">
        <v>14</v>
      </c>
      <c r="E924" s="16">
        <v>51.604010000000002</v>
      </c>
      <c r="F924" s="12">
        <v>134.10589999999999</v>
      </c>
      <c r="G924" s="13">
        <v>3.726575</v>
      </c>
      <c r="H924" s="14">
        <f t="shared" si="58"/>
        <v>13.847570490329593</v>
      </c>
      <c r="I924" s="4">
        <f t="shared" si="59"/>
        <v>14.681321991372775</v>
      </c>
    </row>
    <row r="925" spans="1:9" hidden="1" x14ac:dyDescent="0.2">
      <c r="A925">
        <f t="shared" si="56"/>
        <v>2013</v>
      </c>
      <c r="B925" s="7">
        <f t="shared" si="57"/>
        <v>8</v>
      </c>
      <c r="C925" s="3">
        <v>41510</v>
      </c>
      <c r="D925" s="11">
        <v>15</v>
      </c>
      <c r="E925" s="16">
        <v>51.925289999999997</v>
      </c>
      <c r="F925" s="12">
        <v>41.704099999999997</v>
      </c>
      <c r="G925" s="13">
        <v>3.726575</v>
      </c>
      <c r="H925" s="14">
        <f t="shared" si="58"/>
        <v>13.933783702193031</v>
      </c>
      <c r="I925" s="4">
        <f t="shared" si="59"/>
        <v>14.681321991372775</v>
      </c>
    </row>
    <row r="926" spans="1:9" hidden="1" x14ac:dyDescent="0.2">
      <c r="A926">
        <f t="shared" si="56"/>
        <v>2013</v>
      </c>
      <c r="B926" s="7">
        <f t="shared" si="57"/>
        <v>8</v>
      </c>
      <c r="C926" s="3">
        <v>41510</v>
      </c>
      <c r="D926" s="11">
        <v>16</v>
      </c>
      <c r="E926" s="16">
        <v>54.391390000000001</v>
      </c>
      <c r="F926" s="12">
        <v>37.605600000000003</v>
      </c>
      <c r="G926" s="13">
        <v>3.726575</v>
      </c>
      <c r="H926" s="14">
        <f t="shared" si="58"/>
        <v>14.59554416588959</v>
      </c>
      <c r="I926" s="4">
        <f t="shared" si="59"/>
        <v>14.617512058659763</v>
      </c>
    </row>
    <row r="927" spans="1:9" hidden="1" x14ac:dyDescent="0.2">
      <c r="A927">
        <f t="shared" si="56"/>
        <v>2013</v>
      </c>
      <c r="B927" s="7">
        <f t="shared" si="57"/>
        <v>8</v>
      </c>
      <c r="C927" s="3">
        <v>41510</v>
      </c>
      <c r="D927" s="11">
        <v>17</v>
      </c>
      <c r="E927" s="16">
        <v>60.233310000000003</v>
      </c>
      <c r="F927" s="12">
        <v>40.979100000000003</v>
      </c>
      <c r="G927" s="13">
        <v>3.726575</v>
      </c>
      <c r="H927" s="14">
        <f t="shared" si="58"/>
        <v>16.163182010290953</v>
      </c>
      <c r="I927" s="4">
        <f t="shared" si="59"/>
        <v>13.694548613673415</v>
      </c>
    </row>
    <row r="928" spans="1:9" hidden="1" x14ac:dyDescent="0.2">
      <c r="A928">
        <f t="shared" si="56"/>
        <v>2013</v>
      </c>
      <c r="B928" s="7">
        <f t="shared" si="57"/>
        <v>8</v>
      </c>
      <c r="C928" s="3">
        <v>41510</v>
      </c>
      <c r="D928" s="11">
        <v>18</v>
      </c>
      <c r="E928" s="16">
        <v>52.294199999999996</v>
      </c>
      <c r="F928" s="12">
        <v>41.6357</v>
      </c>
      <c r="G928" s="13">
        <v>3.726575</v>
      </c>
      <c r="H928" s="14">
        <f t="shared" si="58"/>
        <v>14.032778087117526</v>
      </c>
      <c r="I928" s="4">
        <f t="shared" si="59"/>
        <v>13.711833251712363</v>
      </c>
    </row>
    <row r="929" spans="1:9" hidden="1" x14ac:dyDescent="0.2">
      <c r="A929">
        <f t="shared" si="56"/>
        <v>2013</v>
      </c>
      <c r="B929" s="7">
        <f t="shared" si="57"/>
        <v>8</v>
      </c>
      <c r="C929" s="3">
        <v>41510</v>
      </c>
      <c r="D929" s="11">
        <v>19</v>
      </c>
      <c r="E929" s="16">
        <v>50.974119999999999</v>
      </c>
      <c r="F929" s="12">
        <v>40.4666</v>
      </c>
      <c r="G929" s="13">
        <v>3.726575</v>
      </c>
      <c r="H929" s="14">
        <f t="shared" si="58"/>
        <v>13.678543971340977</v>
      </c>
      <c r="I929" s="4">
        <f t="shared" si="59"/>
        <v>14.064905442665182</v>
      </c>
    </row>
    <row r="930" spans="1:9" x14ac:dyDescent="0.2">
      <c r="A930">
        <f t="shared" si="56"/>
        <v>2013</v>
      </c>
      <c r="B930" s="7">
        <f t="shared" si="57"/>
        <v>8</v>
      </c>
      <c r="C930" s="3">
        <v>41511</v>
      </c>
      <c r="D930" s="11">
        <v>12</v>
      </c>
      <c r="E930" s="16">
        <v>40.633420000000001</v>
      </c>
      <c r="F930" s="12">
        <v>45.558500000000002</v>
      </c>
      <c r="G930" s="13">
        <v>3.726575</v>
      </c>
      <c r="H930" s="14">
        <f t="shared" si="58"/>
        <v>10.903690385944198</v>
      </c>
      <c r="I930" s="4">
        <f t="shared" si="59"/>
        <v>14.113749890985691</v>
      </c>
    </row>
    <row r="931" spans="1:9" hidden="1" x14ac:dyDescent="0.2">
      <c r="A931">
        <f t="shared" si="56"/>
        <v>2013</v>
      </c>
      <c r="B931" s="7">
        <f t="shared" si="57"/>
        <v>8</v>
      </c>
      <c r="C931" s="3">
        <v>41511</v>
      </c>
      <c r="D931" s="11">
        <v>13</v>
      </c>
      <c r="E931" s="16">
        <v>45.03013</v>
      </c>
      <c r="F931" s="12">
        <v>48.0227</v>
      </c>
      <c r="G931" s="13">
        <v>3.726575</v>
      </c>
      <c r="H931" s="14">
        <f t="shared" si="58"/>
        <v>12.083516365563554</v>
      </c>
      <c r="I931" s="4">
        <f t="shared" si="59"/>
        <v>14.113749890985691</v>
      </c>
    </row>
    <row r="932" spans="1:9" hidden="1" x14ac:dyDescent="0.2">
      <c r="A932">
        <f t="shared" si="56"/>
        <v>2013</v>
      </c>
      <c r="B932" s="7">
        <f t="shared" si="57"/>
        <v>8</v>
      </c>
      <c r="C932" s="3">
        <v>41511</v>
      </c>
      <c r="D932" s="11">
        <v>14</v>
      </c>
      <c r="E932" s="16">
        <v>47.085419999999999</v>
      </c>
      <c r="F932" s="12">
        <v>131.71950000000001</v>
      </c>
      <c r="G932" s="13">
        <v>3.726575</v>
      </c>
      <c r="H932" s="14">
        <f t="shared" si="58"/>
        <v>12.63503887617987</v>
      </c>
      <c r="I932" s="4">
        <f t="shared" si="59"/>
        <v>14.113749890985691</v>
      </c>
    </row>
    <row r="933" spans="1:9" hidden="1" x14ac:dyDescent="0.2">
      <c r="A933">
        <f t="shared" si="56"/>
        <v>2013</v>
      </c>
      <c r="B933" s="7">
        <f t="shared" si="57"/>
        <v>8</v>
      </c>
      <c r="C933" s="3">
        <v>41511</v>
      </c>
      <c r="D933" s="11">
        <v>15</v>
      </c>
      <c r="E933" s="16">
        <v>50.722630000000002</v>
      </c>
      <c r="F933" s="12">
        <v>105.6018</v>
      </c>
      <c r="G933" s="13">
        <v>3.726575</v>
      </c>
      <c r="H933" s="14">
        <f t="shared" si="58"/>
        <v>13.611058411544112</v>
      </c>
      <c r="I933" s="4">
        <f t="shared" si="59"/>
        <v>14.113749890985691</v>
      </c>
    </row>
    <row r="934" spans="1:9" hidden="1" x14ac:dyDescent="0.2">
      <c r="A934">
        <f t="shared" si="56"/>
        <v>2013</v>
      </c>
      <c r="B934" s="7">
        <f t="shared" si="57"/>
        <v>8</v>
      </c>
      <c r="C934" s="3">
        <v>41511</v>
      </c>
      <c r="D934" s="11">
        <v>16</v>
      </c>
      <c r="E934" s="16">
        <v>51.814819999999997</v>
      </c>
      <c r="F934" s="12">
        <v>45.4557</v>
      </c>
      <c r="G934" s="13">
        <v>3.726575</v>
      </c>
      <c r="H934" s="14">
        <f t="shared" si="58"/>
        <v>13.904139860327511</v>
      </c>
      <c r="I934" s="4">
        <f t="shared" si="59"/>
        <v>14.113749890985691</v>
      </c>
    </row>
    <row r="935" spans="1:9" hidden="1" x14ac:dyDescent="0.2">
      <c r="A935">
        <f t="shared" si="56"/>
        <v>2013</v>
      </c>
      <c r="B935" s="7">
        <f t="shared" si="57"/>
        <v>8</v>
      </c>
      <c r="C935" s="3">
        <v>41511</v>
      </c>
      <c r="D935" s="11">
        <v>17</v>
      </c>
      <c r="E935" s="16">
        <v>54.769829999999999</v>
      </c>
      <c r="F935" s="12">
        <v>36.814</v>
      </c>
      <c r="G935" s="13">
        <v>3.726575</v>
      </c>
      <c r="H935" s="14">
        <f t="shared" si="58"/>
        <v>14.697095858797958</v>
      </c>
      <c r="I935" s="4">
        <f t="shared" si="59"/>
        <v>14.331398133675023</v>
      </c>
    </row>
    <row r="936" spans="1:9" hidden="1" x14ac:dyDescent="0.2">
      <c r="A936">
        <f t="shared" si="56"/>
        <v>2013</v>
      </c>
      <c r="B936" s="7">
        <f t="shared" si="57"/>
        <v>8</v>
      </c>
      <c r="C936" s="3">
        <v>41511</v>
      </c>
      <c r="D936" s="11">
        <v>18</v>
      </c>
      <c r="E936" s="16">
        <v>52.348419999999997</v>
      </c>
      <c r="F936" s="12">
        <v>40.382300000000001</v>
      </c>
      <c r="G936" s="13">
        <v>3.726575</v>
      </c>
      <c r="H936" s="14">
        <f t="shared" si="58"/>
        <v>14.047327639991144</v>
      </c>
      <c r="I936" s="4">
        <f t="shared" si="59"/>
        <v>14.844990373197909</v>
      </c>
    </row>
    <row r="937" spans="1:9" hidden="1" x14ac:dyDescent="0.2">
      <c r="A937">
        <f t="shared" si="56"/>
        <v>2013</v>
      </c>
      <c r="B937" s="7">
        <f t="shared" si="57"/>
        <v>8</v>
      </c>
      <c r="C937" s="3">
        <v>41511</v>
      </c>
      <c r="D937" s="11">
        <v>19</v>
      </c>
      <c r="E937" s="16">
        <v>51.450719999999997</v>
      </c>
      <c r="F937" s="12">
        <v>48.471200000000003</v>
      </c>
      <c r="G937" s="13">
        <v>3.726575</v>
      </c>
      <c r="H937" s="14">
        <f t="shared" si="58"/>
        <v>13.806436204826147</v>
      </c>
      <c r="I937" s="4">
        <f t="shared" si="59"/>
        <v>14.908823785916022</v>
      </c>
    </row>
    <row r="938" spans="1:9" x14ac:dyDescent="0.2">
      <c r="A938">
        <f t="shared" si="56"/>
        <v>2013</v>
      </c>
      <c r="B938" s="7">
        <f t="shared" si="57"/>
        <v>8</v>
      </c>
      <c r="C938" s="3">
        <v>41512</v>
      </c>
      <c r="D938" s="11">
        <v>12</v>
      </c>
      <c r="E938" s="16">
        <v>46.080880000000001</v>
      </c>
      <c r="F938" s="12">
        <v>47.221200000000003</v>
      </c>
      <c r="G938" s="13">
        <v>3.726575</v>
      </c>
      <c r="H938" s="14">
        <f t="shared" si="58"/>
        <v>12.365477683932298</v>
      </c>
      <c r="I938" s="4">
        <f t="shared" si="59"/>
        <v>14.908823785916022</v>
      </c>
    </row>
    <row r="939" spans="1:9" hidden="1" x14ac:dyDescent="0.2">
      <c r="A939">
        <f t="shared" si="56"/>
        <v>2013</v>
      </c>
      <c r="B939" s="7">
        <f t="shared" si="57"/>
        <v>8</v>
      </c>
      <c r="C939" s="3">
        <v>41512</v>
      </c>
      <c r="D939" s="11">
        <v>13</v>
      </c>
      <c r="E939" s="16">
        <v>51.06456</v>
      </c>
      <c r="F939" s="12">
        <v>46.804299999999998</v>
      </c>
      <c r="G939" s="13">
        <v>3.726575</v>
      </c>
      <c r="H939" s="14">
        <f t="shared" si="58"/>
        <v>13.702812904610802</v>
      </c>
      <c r="I939" s="4">
        <f t="shared" si="59"/>
        <v>14.908823785916022</v>
      </c>
    </row>
    <row r="940" spans="1:9" hidden="1" x14ac:dyDescent="0.2">
      <c r="A940">
        <f t="shared" si="56"/>
        <v>2013</v>
      </c>
      <c r="B940" s="7">
        <f t="shared" si="57"/>
        <v>8</v>
      </c>
      <c r="C940" s="3">
        <v>41512</v>
      </c>
      <c r="D940" s="11">
        <v>14</v>
      </c>
      <c r="E940" s="16">
        <v>52.974719999999998</v>
      </c>
      <c r="F940" s="12">
        <v>48.710599999999999</v>
      </c>
      <c r="G940" s="13">
        <v>3.726575</v>
      </c>
      <c r="H940" s="14">
        <f t="shared" si="58"/>
        <v>14.215390807913431</v>
      </c>
      <c r="I940" s="4">
        <f t="shared" si="59"/>
        <v>14.974944768612614</v>
      </c>
    </row>
    <row r="941" spans="1:9" hidden="1" x14ac:dyDescent="0.2">
      <c r="A941">
        <f t="shared" si="56"/>
        <v>2013</v>
      </c>
      <c r="B941" s="7">
        <f t="shared" si="57"/>
        <v>8</v>
      </c>
      <c r="C941" s="3">
        <v>41512</v>
      </c>
      <c r="D941" s="11">
        <v>15</v>
      </c>
      <c r="E941" s="16">
        <v>53.795699999999997</v>
      </c>
      <c r="F941" s="12">
        <v>44.277900000000002</v>
      </c>
      <c r="G941" s="13">
        <v>3.726575</v>
      </c>
      <c r="H941" s="14">
        <f t="shared" si="58"/>
        <v>14.435694974608051</v>
      </c>
      <c r="I941" s="4">
        <f t="shared" si="59"/>
        <v>15.954108537194372</v>
      </c>
    </row>
    <row r="942" spans="1:9" hidden="1" x14ac:dyDescent="0.2">
      <c r="A942">
        <f t="shared" si="56"/>
        <v>2013</v>
      </c>
      <c r="B942" s="7">
        <f t="shared" si="57"/>
        <v>8</v>
      </c>
      <c r="C942" s="3">
        <v>41512</v>
      </c>
      <c r="D942" s="11">
        <v>16</v>
      </c>
      <c r="E942" s="16">
        <v>55.793140000000001</v>
      </c>
      <c r="F942" s="12">
        <v>115.1512</v>
      </c>
      <c r="G942" s="13">
        <v>3.726575</v>
      </c>
      <c r="H942" s="14">
        <f t="shared" si="58"/>
        <v>14.971693847567808</v>
      </c>
      <c r="I942" s="4">
        <f t="shared" si="59"/>
        <v>17.010740725077419</v>
      </c>
    </row>
    <row r="943" spans="1:9" hidden="1" x14ac:dyDescent="0.2">
      <c r="A943">
        <f t="shared" si="56"/>
        <v>2013</v>
      </c>
      <c r="B943" s="7">
        <f t="shared" si="57"/>
        <v>8</v>
      </c>
      <c r="C943" s="3">
        <v>41512</v>
      </c>
      <c r="D943" s="11">
        <v>17</v>
      </c>
      <c r="E943" s="16">
        <v>58.720320000000001</v>
      </c>
      <c r="F943" s="12">
        <v>130.54990000000001</v>
      </c>
      <c r="G943" s="13">
        <v>3.726575</v>
      </c>
      <c r="H943" s="14">
        <f t="shared" si="58"/>
        <v>15.757181862702348</v>
      </c>
      <c r="I943" s="4">
        <f t="shared" si="59"/>
        <v>18.282096681366941</v>
      </c>
    </row>
    <row r="944" spans="1:9" hidden="1" x14ac:dyDescent="0.2">
      <c r="A944">
        <f t="shared" si="56"/>
        <v>2013</v>
      </c>
      <c r="B944" s="7">
        <f t="shared" si="57"/>
        <v>8</v>
      </c>
      <c r="C944" s="3">
        <v>41512</v>
      </c>
      <c r="D944" s="11">
        <v>18</v>
      </c>
      <c r="E944" s="16">
        <v>53.92624</v>
      </c>
      <c r="F944" s="12">
        <v>153.35210000000001</v>
      </c>
      <c r="G944" s="13">
        <v>3.726575</v>
      </c>
      <c r="H944" s="14">
        <f t="shared" si="58"/>
        <v>14.470724458785883</v>
      </c>
      <c r="I944" s="4">
        <f t="shared" si="59"/>
        <v>19.073410693416978</v>
      </c>
    </row>
    <row r="945" spans="1:9" hidden="1" x14ac:dyDescent="0.2">
      <c r="A945">
        <f t="shared" si="56"/>
        <v>2013</v>
      </c>
      <c r="B945" s="7">
        <f t="shared" si="57"/>
        <v>8</v>
      </c>
      <c r="C945" s="3">
        <v>41512</v>
      </c>
      <c r="D945" s="11">
        <v>19</v>
      </c>
      <c r="E945" s="16">
        <v>52.944510000000001</v>
      </c>
      <c r="F945" s="12">
        <v>283.83240000000001</v>
      </c>
      <c r="G945" s="13">
        <v>3.726575</v>
      </c>
      <c r="H945" s="14">
        <f t="shared" si="58"/>
        <v>14.207284168438848</v>
      </c>
      <c r="I945" s="4">
        <f t="shared" si="59"/>
        <v>19.073410693416978</v>
      </c>
    </row>
    <row r="946" spans="1:9" x14ac:dyDescent="0.2">
      <c r="A946">
        <f t="shared" si="56"/>
        <v>2013</v>
      </c>
      <c r="B946" s="7">
        <f t="shared" si="57"/>
        <v>8</v>
      </c>
      <c r="C946" s="3">
        <v>41513</v>
      </c>
      <c r="D946" s="11">
        <v>12</v>
      </c>
      <c r="E946" s="16">
        <v>55.76</v>
      </c>
      <c r="F946" s="12">
        <v>47.538400000000003</v>
      </c>
      <c r="G946" s="13">
        <v>3.806959</v>
      </c>
      <c r="H946" s="14">
        <f t="shared" si="58"/>
        <v>14.646861182376799</v>
      </c>
      <c r="I946" s="4">
        <f t="shared" si="59"/>
        <v>19.073410693416978</v>
      </c>
    </row>
    <row r="947" spans="1:9" hidden="1" x14ac:dyDescent="0.2">
      <c r="A947">
        <f t="shared" si="56"/>
        <v>2013</v>
      </c>
      <c r="B947" s="7">
        <f t="shared" si="57"/>
        <v>8</v>
      </c>
      <c r="C947" s="3">
        <v>41513</v>
      </c>
      <c r="D947" s="11">
        <v>13</v>
      </c>
      <c r="E947" s="16">
        <v>63.1</v>
      </c>
      <c r="F947" s="12">
        <v>45.414999999999999</v>
      </c>
      <c r="G947" s="13">
        <v>3.806959</v>
      </c>
      <c r="H947" s="14">
        <f t="shared" si="58"/>
        <v>16.574909264848927</v>
      </c>
      <c r="I947" s="4">
        <f t="shared" si="59"/>
        <v>19.073410693416978</v>
      </c>
    </row>
    <row r="948" spans="1:9" hidden="1" x14ac:dyDescent="0.2">
      <c r="A948">
        <f t="shared" si="56"/>
        <v>2013</v>
      </c>
      <c r="B948" s="7">
        <f t="shared" si="57"/>
        <v>8</v>
      </c>
      <c r="C948" s="3">
        <v>41513</v>
      </c>
      <c r="D948" s="11">
        <v>14</v>
      </c>
      <c r="E948" s="16">
        <v>70</v>
      </c>
      <c r="F948" s="12">
        <v>45.026499999999999</v>
      </c>
      <c r="G948" s="13">
        <v>3.806959</v>
      </c>
      <c r="H948" s="14">
        <f t="shared" si="58"/>
        <v>18.387379533112913</v>
      </c>
      <c r="I948" s="4">
        <f t="shared" si="59"/>
        <v>19.073410693416978</v>
      </c>
    </row>
    <row r="949" spans="1:9" hidden="1" x14ac:dyDescent="0.2">
      <c r="A949">
        <f t="shared" si="56"/>
        <v>2013</v>
      </c>
      <c r="B949" s="7">
        <f t="shared" si="57"/>
        <v>8</v>
      </c>
      <c r="C949" s="3">
        <v>41513</v>
      </c>
      <c r="D949" s="11">
        <v>15</v>
      </c>
      <c r="E949" s="16">
        <v>70.176770000000005</v>
      </c>
      <c r="F949" s="12">
        <v>116.642</v>
      </c>
      <c r="G949" s="13">
        <v>3.806959</v>
      </c>
      <c r="H949" s="14">
        <f t="shared" si="58"/>
        <v>18.433812919971032</v>
      </c>
      <c r="I949" s="4">
        <f t="shared" si="59"/>
        <v>18.531952931460516</v>
      </c>
    </row>
    <row r="950" spans="1:9" hidden="1" x14ac:dyDescent="0.2">
      <c r="A950">
        <f t="shared" si="56"/>
        <v>2013</v>
      </c>
      <c r="B950" s="7">
        <f t="shared" si="57"/>
        <v>8</v>
      </c>
      <c r="C950" s="3">
        <v>41513</v>
      </c>
      <c r="D950" s="11">
        <v>16</v>
      </c>
      <c r="E950" s="16">
        <v>75.12</v>
      </c>
      <c r="F950" s="12">
        <v>157.11799999999999</v>
      </c>
      <c r="G950" s="13">
        <v>3.806959</v>
      </c>
      <c r="H950" s="14">
        <f t="shared" si="58"/>
        <v>19.732285007534887</v>
      </c>
      <c r="I950" s="4">
        <f t="shared" si="59"/>
        <v>17.81981760244857</v>
      </c>
    </row>
    <row r="951" spans="1:9" hidden="1" x14ac:dyDescent="0.2">
      <c r="A951">
        <f t="shared" si="56"/>
        <v>2013</v>
      </c>
      <c r="B951" s="7">
        <f t="shared" si="57"/>
        <v>8</v>
      </c>
      <c r="C951" s="3">
        <v>41513</v>
      </c>
      <c r="D951" s="11">
        <v>17</v>
      </c>
      <c r="E951" s="16">
        <v>75.150000000000006</v>
      </c>
      <c r="F951" s="12">
        <v>60.923000000000002</v>
      </c>
      <c r="G951" s="13">
        <v>3.806959</v>
      </c>
      <c r="H951" s="14">
        <f t="shared" si="58"/>
        <v>19.740165313049079</v>
      </c>
      <c r="I951" s="4">
        <f t="shared" si="59"/>
        <v>17.187031763114096</v>
      </c>
    </row>
    <row r="952" spans="1:9" hidden="1" x14ac:dyDescent="0.2">
      <c r="A952">
        <f t="shared" si="56"/>
        <v>2013</v>
      </c>
      <c r="B952" s="7">
        <f t="shared" si="57"/>
        <v>8</v>
      </c>
      <c r="C952" s="3">
        <v>41513</v>
      </c>
      <c r="D952" s="11">
        <v>18</v>
      </c>
      <c r="E952" s="16">
        <v>61.754770000000001</v>
      </c>
      <c r="F952" s="12">
        <v>81.495099999999994</v>
      </c>
      <c r="G952" s="13">
        <v>3.806959</v>
      </c>
      <c r="H952" s="14">
        <f t="shared" si="58"/>
        <v>16.221548485287077</v>
      </c>
      <c r="I952" s="4">
        <f t="shared" si="59"/>
        <v>18.512299366026056</v>
      </c>
    </row>
    <row r="953" spans="1:9" hidden="1" x14ac:dyDescent="0.2">
      <c r="A953">
        <f t="shared" si="56"/>
        <v>2013</v>
      </c>
      <c r="B953" s="7">
        <f t="shared" si="57"/>
        <v>8</v>
      </c>
      <c r="C953" s="3">
        <v>41513</v>
      </c>
      <c r="D953" s="11">
        <v>19</v>
      </c>
      <c r="E953" s="16">
        <v>59.33249</v>
      </c>
      <c r="F953" s="12">
        <v>55.749899999999997</v>
      </c>
      <c r="G953" s="13">
        <v>3.806959</v>
      </c>
      <c r="H953" s="14">
        <f t="shared" si="58"/>
        <v>15.585271603923237</v>
      </c>
      <c r="I953" s="4">
        <f t="shared" si="59"/>
        <v>18.512299366026056</v>
      </c>
    </row>
    <row r="954" spans="1:9" x14ac:dyDescent="0.2">
      <c r="A954">
        <f t="shared" si="56"/>
        <v>2013</v>
      </c>
      <c r="B954" s="7">
        <f t="shared" si="57"/>
        <v>8</v>
      </c>
      <c r="C954" s="3">
        <v>41514</v>
      </c>
      <c r="D954" s="11">
        <v>12</v>
      </c>
      <c r="E954" s="16">
        <v>58.337609999999998</v>
      </c>
      <c r="F954" s="12">
        <v>46.680999999999997</v>
      </c>
      <c r="G954" s="13">
        <v>3.7567789999999999</v>
      </c>
      <c r="H954" s="14">
        <f t="shared" si="58"/>
        <v>15.528624388072867</v>
      </c>
      <c r="I954" s="4">
        <f t="shared" si="59"/>
        <v>18.512299366026056</v>
      </c>
    </row>
    <row r="955" spans="1:9" hidden="1" x14ac:dyDescent="0.2">
      <c r="A955">
        <f t="shared" si="56"/>
        <v>2013</v>
      </c>
      <c r="B955" s="7">
        <f t="shared" si="57"/>
        <v>8</v>
      </c>
      <c r="C955" s="3">
        <v>41514</v>
      </c>
      <c r="D955" s="11">
        <v>13</v>
      </c>
      <c r="E955" s="16">
        <v>55.776940000000003</v>
      </c>
      <c r="F955" s="12">
        <v>45.8596</v>
      </c>
      <c r="G955" s="13">
        <v>3.7567789999999999</v>
      </c>
      <c r="H955" s="14">
        <f t="shared" si="58"/>
        <v>14.847011229566606</v>
      </c>
      <c r="I955" s="4">
        <f t="shared" si="59"/>
        <v>18.512299366026056</v>
      </c>
    </row>
    <row r="956" spans="1:9" hidden="1" x14ac:dyDescent="0.2">
      <c r="A956">
        <f t="shared" si="56"/>
        <v>2013</v>
      </c>
      <c r="B956" s="7">
        <f t="shared" si="57"/>
        <v>8</v>
      </c>
      <c r="C956" s="3">
        <v>41514</v>
      </c>
      <c r="D956" s="11">
        <v>14</v>
      </c>
      <c r="E956" s="16">
        <v>65.086020000000005</v>
      </c>
      <c r="F956" s="12">
        <v>51.573500000000003</v>
      </c>
      <c r="G956" s="13">
        <v>3.7567789999999999</v>
      </c>
      <c r="H956" s="14">
        <f t="shared" si="58"/>
        <v>17.324953104774064</v>
      </c>
      <c r="I956" s="4">
        <f t="shared" si="59"/>
        <v>18.512299366026056</v>
      </c>
    </row>
    <row r="957" spans="1:9" hidden="1" x14ac:dyDescent="0.2">
      <c r="A957">
        <f t="shared" si="56"/>
        <v>2013</v>
      </c>
      <c r="B957" s="7">
        <f t="shared" si="57"/>
        <v>8</v>
      </c>
      <c r="C957" s="3">
        <v>41514</v>
      </c>
      <c r="D957" s="11">
        <v>15</v>
      </c>
      <c r="E957" s="16">
        <v>66.266270000000006</v>
      </c>
      <c r="F957" s="12">
        <v>96.512799999999999</v>
      </c>
      <c r="G957" s="13">
        <v>3.7567789999999999</v>
      </c>
      <c r="H957" s="14">
        <f t="shared" si="58"/>
        <v>17.639118510830691</v>
      </c>
      <c r="I957" s="4">
        <f t="shared" si="59"/>
        <v>18.438611241172296</v>
      </c>
    </row>
    <row r="958" spans="1:9" hidden="1" x14ac:dyDescent="0.2">
      <c r="A958">
        <f t="shared" si="56"/>
        <v>2013</v>
      </c>
      <c r="B958" s="7">
        <f t="shared" si="57"/>
        <v>8</v>
      </c>
      <c r="C958" s="3">
        <v>41514</v>
      </c>
      <c r="D958" s="11">
        <v>16</v>
      </c>
      <c r="E958" s="16">
        <v>71.142290000000003</v>
      </c>
      <c r="F958" s="12">
        <v>51.909399999999998</v>
      </c>
      <c r="G958" s="13">
        <v>3.7567789999999999</v>
      </c>
      <c r="H958" s="14">
        <f t="shared" si="58"/>
        <v>18.93704420728502</v>
      </c>
      <c r="I958" s="4">
        <f t="shared" si="59"/>
        <v>18.211017336926126</v>
      </c>
    </row>
    <row r="959" spans="1:9" hidden="1" x14ac:dyDescent="0.2">
      <c r="A959">
        <f t="shared" si="56"/>
        <v>2013</v>
      </c>
      <c r="B959" s="7">
        <f t="shared" si="57"/>
        <v>8</v>
      </c>
      <c r="C959" s="3">
        <v>41514</v>
      </c>
      <c r="D959" s="11">
        <v>17</v>
      </c>
      <c r="E959" s="16">
        <v>75.691890000000001</v>
      </c>
      <c r="F959" s="12">
        <v>53.486499999999999</v>
      </c>
      <c r="G959" s="13">
        <v>3.7567789999999999</v>
      </c>
      <c r="H959" s="14">
        <f t="shared" si="58"/>
        <v>20.148081641214457</v>
      </c>
      <c r="I959" s="4">
        <f t="shared" si="59"/>
        <v>17.161245671118856</v>
      </c>
    </row>
    <row r="960" spans="1:9" hidden="1" x14ac:dyDescent="0.2">
      <c r="A960">
        <f t="shared" si="56"/>
        <v>2013</v>
      </c>
      <c r="B960" s="7">
        <f t="shared" si="57"/>
        <v>8</v>
      </c>
      <c r="C960" s="3">
        <v>41514</v>
      </c>
      <c r="D960" s="11">
        <v>18</v>
      </c>
      <c r="E960" s="16">
        <v>63.978700000000003</v>
      </c>
      <c r="F960" s="12">
        <v>189.66980000000001</v>
      </c>
      <c r="G960" s="13">
        <v>3.7567789999999999</v>
      </c>
      <c r="H960" s="14">
        <f t="shared" si="58"/>
        <v>17.030200605359006</v>
      </c>
      <c r="I960" s="4">
        <f t="shared" si="59"/>
        <v>19.127008424228389</v>
      </c>
    </row>
    <row r="961" spans="1:9" hidden="1" x14ac:dyDescent="0.2">
      <c r="A961">
        <f t="shared" si="56"/>
        <v>2013</v>
      </c>
      <c r="B961" s="7">
        <f t="shared" si="57"/>
        <v>8</v>
      </c>
      <c r="C961" s="3">
        <v>41514</v>
      </c>
      <c r="D961" s="11">
        <v>19</v>
      </c>
      <c r="E961" s="16">
        <v>62.84619</v>
      </c>
      <c r="F961" s="12">
        <v>46.466200000000001</v>
      </c>
      <c r="G961" s="13">
        <v>3.7567789999999999</v>
      </c>
      <c r="H961" s="14">
        <f t="shared" si="58"/>
        <v>16.728742893846032</v>
      </c>
      <c r="I961" s="4">
        <f t="shared" si="59"/>
        <v>19.580997013121074</v>
      </c>
    </row>
    <row r="962" spans="1:9" x14ac:dyDescent="0.2">
      <c r="A962">
        <f t="shared" si="56"/>
        <v>2013</v>
      </c>
      <c r="B962" s="7">
        <f t="shared" si="57"/>
        <v>8</v>
      </c>
      <c r="C962" s="3">
        <v>41515</v>
      </c>
      <c r="D962" s="11">
        <v>12</v>
      </c>
      <c r="E962" s="16">
        <v>49.330159999999999</v>
      </c>
      <c r="F962" s="12">
        <v>208.4025</v>
      </c>
      <c r="G962" s="13">
        <v>3.8217150000000002</v>
      </c>
      <c r="H962" s="14">
        <f t="shared" si="58"/>
        <v>12.907859429601631</v>
      </c>
      <c r="I962" s="4">
        <f t="shared" si="59"/>
        <v>19.580997013121074</v>
      </c>
    </row>
    <row r="963" spans="1:9" hidden="1" x14ac:dyDescent="0.2">
      <c r="A963">
        <f t="shared" ref="A963:A1026" si="60">YEAR(C963)</f>
        <v>2013</v>
      </c>
      <c r="B963" s="7">
        <f t="shared" ref="B963:B1026" si="61">MONTH(C963)</f>
        <v>8</v>
      </c>
      <c r="C963" s="3">
        <v>41515</v>
      </c>
      <c r="D963" s="11">
        <v>13</v>
      </c>
      <c r="E963" s="16">
        <v>52.761539999999997</v>
      </c>
      <c r="F963" s="12">
        <v>77.531599999999997</v>
      </c>
      <c r="G963" s="13">
        <v>3.8217150000000002</v>
      </c>
      <c r="H963" s="14">
        <f t="shared" ref="H963:H1026" si="62">E963/G963</f>
        <v>13.805723346717375</v>
      </c>
      <c r="I963" s="4">
        <f t="shared" ref="I963:I1026" si="63">MAX(AVERAGE(H963:H966),AVERAGE(H964:H967),AVERAGE(H965:H968),AVERAGE(H966:H969),AVERAGE(H967:H970))</f>
        <v>19.580997013121074</v>
      </c>
    </row>
    <row r="964" spans="1:9" hidden="1" x14ac:dyDescent="0.2">
      <c r="A964">
        <f t="shared" si="60"/>
        <v>2013</v>
      </c>
      <c r="B964" s="7">
        <f t="shared" si="61"/>
        <v>8</v>
      </c>
      <c r="C964" s="3">
        <v>41515</v>
      </c>
      <c r="D964" s="11">
        <v>14</v>
      </c>
      <c r="E964" s="16">
        <v>59.059939999999997</v>
      </c>
      <c r="F964" s="12">
        <v>165.2534</v>
      </c>
      <c r="G964" s="13">
        <v>3.8217150000000002</v>
      </c>
      <c r="H964" s="14">
        <f t="shared" si="62"/>
        <v>15.453779258788265</v>
      </c>
      <c r="I964" s="4">
        <f t="shared" si="63"/>
        <v>19.580997013121074</v>
      </c>
    </row>
    <row r="965" spans="1:9" hidden="1" x14ac:dyDescent="0.2">
      <c r="A965">
        <f t="shared" si="60"/>
        <v>2013</v>
      </c>
      <c r="B965" s="7">
        <f t="shared" si="61"/>
        <v>8</v>
      </c>
      <c r="C965" s="3">
        <v>41515</v>
      </c>
      <c r="D965" s="11">
        <v>15</v>
      </c>
      <c r="E965" s="16">
        <v>70.87</v>
      </c>
      <c r="F965" s="12">
        <v>77.031499999999994</v>
      </c>
      <c r="G965" s="13">
        <v>3.8217150000000002</v>
      </c>
      <c r="H965" s="14">
        <f t="shared" si="62"/>
        <v>18.544030624994278</v>
      </c>
      <c r="I965" s="4">
        <f t="shared" si="63"/>
        <v>19.580997013121074</v>
      </c>
    </row>
    <row r="966" spans="1:9" hidden="1" x14ac:dyDescent="0.2">
      <c r="A966">
        <f t="shared" si="60"/>
        <v>2013</v>
      </c>
      <c r="B966" s="7">
        <f t="shared" si="61"/>
        <v>8</v>
      </c>
      <c r="C966" s="3">
        <v>41515</v>
      </c>
      <c r="D966" s="11">
        <v>16</v>
      </c>
      <c r="E966" s="16">
        <v>79.650080000000003</v>
      </c>
      <c r="F966" s="12">
        <v>54.153199999999998</v>
      </c>
      <c r="G966" s="13">
        <v>3.8217150000000002</v>
      </c>
      <c r="H966" s="14">
        <f t="shared" si="62"/>
        <v>20.841449453975507</v>
      </c>
      <c r="I966" s="4">
        <f t="shared" si="63"/>
        <v>18.643168054132765</v>
      </c>
    </row>
    <row r="967" spans="1:9" hidden="1" x14ac:dyDescent="0.2">
      <c r="A967">
        <f t="shared" si="60"/>
        <v>2013</v>
      </c>
      <c r="B967" s="7">
        <f t="shared" si="61"/>
        <v>8</v>
      </c>
      <c r="C967" s="3">
        <v>41515</v>
      </c>
      <c r="D967" s="11">
        <v>17</v>
      </c>
      <c r="E967" s="16">
        <v>82.811880000000002</v>
      </c>
      <c r="F967" s="12">
        <v>107.4464</v>
      </c>
      <c r="G967" s="13">
        <v>3.8217150000000002</v>
      </c>
      <c r="H967" s="14">
        <f t="shared" si="62"/>
        <v>21.66877435915551</v>
      </c>
      <c r="I967" s="4">
        <f t="shared" si="63"/>
        <v>18.292246733914226</v>
      </c>
    </row>
    <row r="968" spans="1:9" hidden="1" x14ac:dyDescent="0.2">
      <c r="A968">
        <f t="shared" si="60"/>
        <v>2013</v>
      </c>
      <c r="B968" s="7">
        <f t="shared" si="61"/>
        <v>8</v>
      </c>
      <c r="C968" s="3">
        <v>41515</v>
      </c>
      <c r="D968" s="11">
        <v>18</v>
      </c>
      <c r="E968" s="16">
        <v>66</v>
      </c>
      <c r="F968" s="12">
        <v>81.8523</v>
      </c>
      <c r="G968" s="13">
        <v>3.8217150000000002</v>
      </c>
      <c r="H968" s="14">
        <f t="shared" si="62"/>
        <v>17.269733614358998</v>
      </c>
      <c r="I968" s="4">
        <f t="shared" si="63"/>
        <v>19.98489576541764</v>
      </c>
    </row>
    <row r="969" spans="1:9" hidden="1" x14ac:dyDescent="0.2">
      <c r="A969">
        <f t="shared" si="60"/>
        <v>2013</v>
      </c>
      <c r="B969" s="7">
        <f t="shared" si="61"/>
        <v>8</v>
      </c>
      <c r="C969" s="3">
        <v>41515</v>
      </c>
      <c r="D969" s="11">
        <v>19</v>
      </c>
      <c r="E969" s="16">
        <v>56.533540000000002</v>
      </c>
      <c r="F969" s="12">
        <v>49.879899999999999</v>
      </c>
      <c r="G969" s="13">
        <v>3.8217150000000002</v>
      </c>
      <c r="H969" s="14">
        <f t="shared" si="62"/>
        <v>14.792714789041046</v>
      </c>
      <c r="I969" s="4">
        <f t="shared" si="63"/>
        <v>19.98489576541764</v>
      </c>
    </row>
    <row r="970" spans="1:9" x14ac:dyDescent="0.2">
      <c r="A970">
        <f t="shared" si="60"/>
        <v>2013</v>
      </c>
      <c r="B970" s="7">
        <f t="shared" si="61"/>
        <v>8</v>
      </c>
      <c r="C970" s="3">
        <v>41516</v>
      </c>
      <c r="D970" s="11">
        <v>12</v>
      </c>
      <c r="E970" s="16">
        <v>51.04795</v>
      </c>
      <c r="F970" s="12">
        <v>55.9527</v>
      </c>
      <c r="G970" s="13">
        <v>3.8727550000000002</v>
      </c>
      <c r="H970" s="14">
        <f t="shared" si="62"/>
        <v>13.181301166740472</v>
      </c>
      <c r="I970" s="4">
        <f t="shared" si="63"/>
        <v>19.98489576541764</v>
      </c>
    </row>
    <row r="971" spans="1:9" hidden="1" x14ac:dyDescent="0.2">
      <c r="A971">
        <f t="shared" si="60"/>
        <v>2013</v>
      </c>
      <c r="B971" s="7">
        <f t="shared" si="61"/>
        <v>8</v>
      </c>
      <c r="C971" s="3">
        <v>41516</v>
      </c>
      <c r="D971" s="11">
        <v>13</v>
      </c>
      <c r="E971" s="16">
        <v>53.581899999999997</v>
      </c>
      <c r="F971" s="12">
        <v>111.5219</v>
      </c>
      <c r="G971" s="13">
        <v>3.8727550000000002</v>
      </c>
      <c r="H971" s="14">
        <f t="shared" si="62"/>
        <v>13.835602820214548</v>
      </c>
      <c r="I971" s="4">
        <f t="shared" si="63"/>
        <v>19.98489576541764</v>
      </c>
    </row>
    <row r="972" spans="1:9" hidden="1" x14ac:dyDescent="0.2">
      <c r="A972">
        <f t="shared" si="60"/>
        <v>2013</v>
      </c>
      <c r="B972" s="7">
        <f t="shared" si="61"/>
        <v>8</v>
      </c>
      <c r="C972" s="3">
        <v>41516</v>
      </c>
      <c r="D972" s="11">
        <v>14</v>
      </c>
      <c r="E972" s="16">
        <v>70.87406</v>
      </c>
      <c r="F972" s="12">
        <v>1037.8053</v>
      </c>
      <c r="G972" s="13">
        <v>3.8727550000000002</v>
      </c>
      <c r="H972" s="14">
        <f t="shared" si="62"/>
        <v>18.300682589009632</v>
      </c>
      <c r="I972" s="4">
        <f t="shared" si="63"/>
        <v>19.98489576541764</v>
      </c>
    </row>
    <row r="973" spans="1:9" hidden="1" x14ac:dyDescent="0.2">
      <c r="A973">
        <f t="shared" si="60"/>
        <v>2013</v>
      </c>
      <c r="B973" s="7">
        <f t="shared" si="61"/>
        <v>8</v>
      </c>
      <c r="C973" s="3">
        <v>41516</v>
      </c>
      <c r="D973" s="11">
        <v>15</v>
      </c>
      <c r="E973" s="16">
        <v>76.004980000000003</v>
      </c>
      <c r="F973" s="12">
        <v>655.15390000000002</v>
      </c>
      <c r="G973" s="13">
        <v>3.8727550000000002</v>
      </c>
      <c r="H973" s="14">
        <f t="shared" si="62"/>
        <v>19.625558549404751</v>
      </c>
      <c r="I973" s="4">
        <f t="shared" si="63"/>
        <v>19.394429159603433</v>
      </c>
    </row>
    <row r="974" spans="1:9" hidden="1" x14ac:dyDescent="0.2">
      <c r="A974">
        <f t="shared" si="60"/>
        <v>2013</v>
      </c>
      <c r="B974" s="7">
        <f t="shared" si="61"/>
        <v>8</v>
      </c>
      <c r="C974" s="3">
        <v>41516</v>
      </c>
      <c r="D974" s="11">
        <v>16</v>
      </c>
      <c r="E974" s="16">
        <v>82.904619999999994</v>
      </c>
      <c r="F974" s="12">
        <v>1112.9644000000001</v>
      </c>
      <c r="G974" s="13">
        <v>3.8727550000000002</v>
      </c>
      <c r="H974" s="14">
        <f t="shared" si="62"/>
        <v>21.407142977027981</v>
      </c>
      <c r="I974" s="4">
        <f t="shared" si="63"/>
        <v>18.11179896481962</v>
      </c>
    </row>
    <row r="975" spans="1:9" hidden="1" x14ac:dyDescent="0.2">
      <c r="A975">
        <f t="shared" si="60"/>
        <v>2013</v>
      </c>
      <c r="B975" s="7">
        <f t="shared" si="61"/>
        <v>8</v>
      </c>
      <c r="C975" s="3">
        <v>41516</v>
      </c>
      <c r="D975" s="11">
        <v>17</v>
      </c>
      <c r="E975" s="16">
        <v>79.802760000000006</v>
      </c>
      <c r="F975" s="12">
        <v>93.578699999999998</v>
      </c>
      <c r="G975" s="13">
        <v>3.8727550000000002</v>
      </c>
      <c r="H975" s="14">
        <f t="shared" si="62"/>
        <v>20.606198946228204</v>
      </c>
      <c r="I975" s="4">
        <f t="shared" si="63"/>
        <v>16.185295739079802</v>
      </c>
    </row>
    <row r="976" spans="1:9" hidden="1" x14ac:dyDescent="0.2">
      <c r="A976">
        <f t="shared" si="60"/>
        <v>2013</v>
      </c>
      <c r="B976" s="7">
        <f t="shared" si="61"/>
        <v>8</v>
      </c>
      <c r="C976" s="3">
        <v>41516</v>
      </c>
      <c r="D976" s="11">
        <v>18</v>
      </c>
      <c r="E976" s="16">
        <v>61.727130000000002</v>
      </c>
      <c r="F976" s="12">
        <v>57.191899999999997</v>
      </c>
      <c r="G976" s="13">
        <v>3.8727550000000002</v>
      </c>
      <c r="H976" s="14">
        <f t="shared" si="62"/>
        <v>15.938816165752804</v>
      </c>
      <c r="I976" s="4">
        <f t="shared" si="63"/>
        <v>16.955573616198286</v>
      </c>
    </row>
    <row r="977" spans="1:9" hidden="1" x14ac:dyDescent="0.2">
      <c r="A977">
        <f t="shared" si="60"/>
        <v>2013</v>
      </c>
      <c r="B977" s="7">
        <f t="shared" si="61"/>
        <v>8</v>
      </c>
      <c r="C977" s="3">
        <v>41516</v>
      </c>
      <c r="D977" s="11">
        <v>19</v>
      </c>
      <c r="E977" s="16">
        <v>56.135730000000002</v>
      </c>
      <c r="F977" s="12">
        <v>102.01519999999999</v>
      </c>
      <c r="G977" s="13">
        <v>3.8727550000000002</v>
      </c>
      <c r="H977" s="14">
        <f t="shared" si="62"/>
        <v>14.495037770269485</v>
      </c>
      <c r="I977" s="4">
        <f t="shared" si="63"/>
        <v>17.106474589794601</v>
      </c>
    </row>
    <row r="978" spans="1:9" x14ac:dyDescent="0.2">
      <c r="A978">
        <f t="shared" si="60"/>
        <v>2013</v>
      </c>
      <c r="B978" s="7">
        <f t="shared" si="61"/>
        <v>8</v>
      </c>
      <c r="C978" s="3">
        <v>41517</v>
      </c>
      <c r="D978" s="11">
        <v>12</v>
      </c>
      <c r="E978" s="16">
        <v>53.061120000000003</v>
      </c>
      <c r="F978" s="12">
        <v>55.777099999999997</v>
      </c>
      <c r="G978" s="13">
        <v>3.8727550000000002</v>
      </c>
      <c r="H978" s="14">
        <f t="shared" si="62"/>
        <v>13.701130074068718</v>
      </c>
      <c r="I978" s="4">
        <f t="shared" si="63"/>
        <v>17.106474589794601</v>
      </c>
    </row>
    <row r="979" spans="1:9" hidden="1" x14ac:dyDescent="0.2">
      <c r="A979">
        <f t="shared" si="60"/>
        <v>2013</v>
      </c>
      <c r="B979" s="7">
        <f t="shared" si="61"/>
        <v>8</v>
      </c>
      <c r="C979" s="3">
        <v>41517</v>
      </c>
      <c r="D979" s="11">
        <v>13</v>
      </c>
      <c r="E979" s="16">
        <v>53.949669999999998</v>
      </c>
      <c r="F979" s="12">
        <v>52.610500000000002</v>
      </c>
      <c r="G979" s="13">
        <v>3.8727550000000002</v>
      </c>
      <c r="H979" s="14">
        <f t="shared" si="62"/>
        <v>13.93056622481928</v>
      </c>
      <c r="I979" s="4">
        <f t="shared" si="63"/>
        <v>17.106474589794601</v>
      </c>
    </row>
    <row r="980" spans="1:9" hidden="1" x14ac:dyDescent="0.2">
      <c r="A980">
        <f t="shared" si="60"/>
        <v>2013</v>
      </c>
      <c r="B980" s="7">
        <f t="shared" si="61"/>
        <v>8</v>
      </c>
      <c r="C980" s="3">
        <v>41517</v>
      </c>
      <c r="D980" s="11">
        <v>14</v>
      </c>
      <c r="E980" s="16">
        <v>59.947429999999997</v>
      </c>
      <c r="F980" s="12">
        <v>43.773499999999999</v>
      </c>
      <c r="G980" s="13">
        <v>3.8727550000000002</v>
      </c>
      <c r="H980" s="14">
        <f t="shared" si="62"/>
        <v>15.479272507555988</v>
      </c>
      <c r="I980" s="4">
        <f t="shared" si="63"/>
        <v>17.106474589794601</v>
      </c>
    </row>
    <row r="981" spans="1:9" hidden="1" x14ac:dyDescent="0.2">
      <c r="A981">
        <f t="shared" si="60"/>
        <v>2013</v>
      </c>
      <c r="B981" s="7">
        <f t="shared" si="61"/>
        <v>8</v>
      </c>
      <c r="C981" s="3">
        <v>41517</v>
      </c>
      <c r="D981" s="11">
        <v>15</v>
      </c>
      <c r="E981" s="16">
        <v>66.182550000000006</v>
      </c>
      <c r="F981" s="12">
        <v>45.881700000000002</v>
      </c>
      <c r="G981" s="13">
        <v>3.8727550000000002</v>
      </c>
      <c r="H981" s="14">
        <f t="shared" si="62"/>
        <v>17.089268492326521</v>
      </c>
      <c r="I981" s="4">
        <f t="shared" si="63"/>
        <v>17.106474589794601</v>
      </c>
    </row>
    <row r="982" spans="1:9" hidden="1" x14ac:dyDescent="0.2">
      <c r="A982">
        <f t="shared" si="60"/>
        <v>2013</v>
      </c>
      <c r="B982" s="7">
        <f t="shared" si="61"/>
        <v>8</v>
      </c>
      <c r="C982" s="3">
        <v>41517</v>
      </c>
      <c r="D982" s="11">
        <v>16</v>
      </c>
      <c r="E982" s="16">
        <v>67.899699999999996</v>
      </c>
      <c r="F982" s="12">
        <v>47.2806</v>
      </c>
      <c r="G982" s="13">
        <v>3.8727550000000002</v>
      </c>
      <c r="H982" s="14">
        <f t="shared" si="62"/>
        <v>17.532660857709821</v>
      </c>
      <c r="I982" s="4">
        <f t="shared" si="63"/>
        <v>16.516111269625888</v>
      </c>
    </row>
    <row r="983" spans="1:9" hidden="1" x14ac:dyDescent="0.2">
      <c r="A983">
        <f t="shared" si="60"/>
        <v>2013</v>
      </c>
      <c r="B983" s="7">
        <f t="shared" si="61"/>
        <v>8</v>
      </c>
      <c r="C983" s="3">
        <v>41517</v>
      </c>
      <c r="D983" s="11">
        <v>17</v>
      </c>
      <c r="E983" s="16">
        <v>68.629450000000006</v>
      </c>
      <c r="F983" s="12">
        <v>49.542400000000001</v>
      </c>
      <c r="G983" s="13">
        <v>3.8727550000000002</v>
      </c>
      <c r="H983" s="14">
        <f t="shared" si="62"/>
        <v>17.721092607200816</v>
      </c>
      <c r="I983" s="4">
        <f t="shared" si="63"/>
        <v>16.083680922400156</v>
      </c>
    </row>
    <row r="984" spans="1:9" hidden="1" x14ac:dyDescent="0.2">
      <c r="A984">
        <f t="shared" si="60"/>
        <v>2013</v>
      </c>
      <c r="B984" s="7">
        <f t="shared" si="61"/>
        <v>8</v>
      </c>
      <c r="C984" s="3">
        <v>41517</v>
      </c>
      <c r="D984" s="11">
        <v>18</v>
      </c>
      <c r="E984" s="16">
        <v>62.285040000000002</v>
      </c>
      <c r="F984" s="12">
        <v>108.4384</v>
      </c>
      <c r="G984" s="13">
        <v>3.8727550000000002</v>
      </c>
      <c r="H984" s="14">
        <f t="shared" si="62"/>
        <v>16.082876401941252</v>
      </c>
      <c r="I984" s="4">
        <f t="shared" si="63"/>
        <v>16.958824537624153</v>
      </c>
    </row>
    <row r="985" spans="1:9" hidden="1" x14ac:dyDescent="0.2">
      <c r="A985">
        <f t="shared" si="60"/>
        <v>2013</v>
      </c>
      <c r="B985" s="7">
        <f t="shared" si="61"/>
        <v>8</v>
      </c>
      <c r="C985" s="3">
        <v>41517</v>
      </c>
      <c r="D985" s="11">
        <v>19</v>
      </c>
      <c r="E985" s="16">
        <v>57.037219999999998</v>
      </c>
      <c r="F985" s="12">
        <v>62.954900000000002</v>
      </c>
      <c r="G985" s="13">
        <v>3.8727550000000002</v>
      </c>
      <c r="H985" s="14">
        <f t="shared" si="62"/>
        <v>14.727815211651652</v>
      </c>
      <c r="I985" s="4">
        <f t="shared" si="63"/>
        <v>16.958824537624153</v>
      </c>
    </row>
    <row r="986" spans="1:9" x14ac:dyDescent="0.2">
      <c r="A986">
        <f t="shared" si="60"/>
        <v>2013</v>
      </c>
      <c r="B986" s="7">
        <f t="shared" si="61"/>
        <v>9</v>
      </c>
      <c r="C986" s="3">
        <v>41518</v>
      </c>
      <c r="D986" s="11">
        <v>12</v>
      </c>
      <c r="E986" s="16">
        <v>52.356409999999997</v>
      </c>
      <c r="F986" s="12">
        <v>42.8598</v>
      </c>
      <c r="G986" s="13">
        <v>3.8740670000000001</v>
      </c>
      <c r="H986" s="14">
        <f t="shared" si="62"/>
        <v>13.51458557634651</v>
      </c>
      <c r="I986" s="4">
        <f t="shared" si="63"/>
        <v>16.958824537624153</v>
      </c>
    </row>
    <row r="987" spans="1:9" hidden="1" x14ac:dyDescent="0.2">
      <c r="A987">
        <f t="shared" si="60"/>
        <v>2013</v>
      </c>
      <c r="B987" s="7">
        <f t="shared" si="61"/>
        <v>9</v>
      </c>
      <c r="C987" s="3">
        <v>41518</v>
      </c>
      <c r="D987" s="11">
        <v>13</v>
      </c>
      <c r="E987" s="16">
        <v>54.438540000000003</v>
      </c>
      <c r="F987" s="12">
        <v>48.1982</v>
      </c>
      <c r="G987" s="13">
        <v>3.8740670000000001</v>
      </c>
      <c r="H987" s="14">
        <f t="shared" si="62"/>
        <v>14.052038852193315</v>
      </c>
      <c r="I987" s="4">
        <f t="shared" si="63"/>
        <v>16.958824537624153</v>
      </c>
    </row>
    <row r="988" spans="1:9" hidden="1" x14ac:dyDescent="0.2">
      <c r="A988">
        <f t="shared" si="60"/>
        <v>2013</v>
      </c>
      <c r="B988" s="7">
        <f t="shared" si="61"/>
        <v>9</v>
      </c>
      <c r="C988" s="3">
        <v>41518</v>
      </c>
      <c r="D988" s="11">
        <v>14</v>
      </c>
      <c r="E988" s="16">
        <v>60.55</v>
      </c>
      <c r="F988" s="12">
        <v>44.571599999999997</v>
      </c>
      <c r="G988" s="13">
        <v>3.8740670000000001</v>
      </c>
      <c r="H988" s="14">
        <f t="shared" si="62"/>
        <v>15.629569648640562</v>
      </c>
      <c r="I988" s="4">
        <f t="shared" si="63"/>
        <v>16.958824537624153</v>
      </c>
    </row>
    <row r="989" spans="1:9" hidden="1" x14ac:dyDescent="0.2">
      <c r="A989">
        <f t="shared" si="60"/>
        <v>2013</v>
      </c>
      <c r="B989" s="7">
        <f t="shared" si="61"/>
        <v>9</v>
      </c>
      <c r="C989" s="3">
        <v>41518</v>
      </c>
      <c r="D989" s="11">
        <v>15</v>
      </c>
      <c r="E989" s="16">
        <v>65.668490000000006</v>
      </c>
      <c r="F989" s="12">
        <v>45.896099999999997</v>
      </c>
      <c r="G989" s="13">
        <v>3.8740670000000001</v>
      </c>
      <c r="H989" s="14">
        <f t="shared" si="62"/>
        <v>16.950788409183424</v>
      </c>
      <c r="I989" s="4">
        <f t="shared" si="63"/>
        <v>16.887498977173085</v>
      </c>
    </row>
    <row r="990" spans="1:9" hidden="1" x14ac:dyDescent="0.2">
      <c r="A990">
        <f t="shared" si="60"/>
        <v>2013</v>
      </c>
      <c r="B990" s="7">
        <f t="shared" si="61"/>
        <v>9</v>
      </c>
      <c r="C990" s="3">
        <v>41518</v>
      </c>
      <c r="D990" s="11">
        <v>16</v>
      </c>
      <c r="E990" s="16">
        <v>68.58</v>
      </c>
      <c r="F990" s="12">
        <v>50.3123</v>
      </c>
      <c r="G990" s="13">
        <v>3.8740670000000001</v>
      </c>
      <c r="H990" s="14">
        <f t="shared" si="62"/>
        <v>17.702326779583316</v>
      </c>
      <c r="I990" s="4">
        <f t="shared" si="63"/>
        <v>16.267984652820921</v>
      </c>
    </row>
    <row r="991" spans="1:9" hidden="1" x14ac:dyDescent="0.2">
      <c r="A991">
        <f t="shared" si="60"/>
        <v>2013</v>
      </c>
      <c r="B991" s="7">
        <f t="shared" si="61"/>
        <v>9</v>
      </c>
      <c r="C991" s="3">
        <v>41518</v>
      </c>
      <c r="D991" s="11">
        <v>17</v>
      </c>
      <c r="E991" s="16">
        <v>68</v>
      </c>
      <c r="F991" s="12">
        <v>45.460700000000003</v>
      </c>
      <c r="G991" s="13">
        <v>3.8740670000000001</v>
      </c>
      <c r="H991" s="14">
        <f t="shared" si="62"/>
        <v>17.552613313089317</v>
      </c>
      <c r="I991" s="4">
        <f t="shared" si="63"/>
        <v>14.736160990504292</v>
      </c>
    </row>
    <row r="992" spans="1:9" hidden="1" x14ac:dyDescent="0.2">
      <c r="A992">
        <f t="shared" si="60"/>
        <v>2013</v>
      </c>
      <c r="B992" s="7">
        <f t="shared" si="61"/>
        <v>9</v>
      </c>
      <c r="C992" s="3">
        <v>41518</v>
      </c>
      <c r="D992" s="11">
        <v>18</v>
      </c>
      <c r="E992" s="16">
        <v>59.444719999999997</v>
      </c>
      <c r="F992" s="12">
        <v>47.0486</v>
      </c>
      <c r="G992" s="13">
        <v>3.8740670000000001</v>
      </c>
      <c r="H992" s="14">
        <f t="shared" si="62"/>
        <v>15.344267406836277</v>
      </c>
      <c r="I992" s="4">
        <f t="shared" si="63"/>
        <v>14.978532250474759</v>
      </c>
    </row>
    <row r="993" spans="1:9" hidden="1" x14ac:dyDescent="0.2">
      <c r="A993">
        <f t="shared" si="60"/>
        <v>2013</v>
      </c>
      <c r="B993" s="7">
        <f t="shared" si="61"/>
        <v>9</v>
      </c>
      <c r="C993" s="3">
        <v>41518</v>
      </c>
      <c r="D993" s="11">
        <v>19</v>
      </c>
      <c r="E993" s="16">
        <v>56.068330000000003</v>
      </c>
      <c r="F993" s="12">
        <v>44.573500000000003</v>
      </c>
      <c r="G993" s="13">
        <v>3.8740670000000001</v>
      </c>
      <c r="H993" s="14">
        <f t="shared" si="62"/>
        <v>14.472731111774785</v>
      </c>
      <c r="I993" s="4">
        <f t="shared" si="63"/>
        <v>15.320256464330637</v>
      </c>
    </row>
    <row r="994" spans="1:9" x14ac:dyDescent="0.2">
      <c r="A994">
        <f t="shared" si="60"/>
        <v>2013</v>
      </c>
      <c r="B994" s="7">
        <f t="shared" si="61"/>
        <v>9</v>
      </c>
      <c r="C994" s="3">
        <v>41519</v>
      </c>
      <c r="D994" s="11">
        <v>12</v>
      </c>
      <c r="E994" s="16">
        <v>44.842449999999999</v>
      </c>
      <c r="F994" s="12">
        <v>51.310200000000002</v>
      </c>
      <c r="G994" s="13">
        <v>3.8740670000000001</v>
      </c>
      <c r="H994" s="14">
        <f t="shared" si="62"/>
        <v>11.575032130316796</v>
      </c>
      <c r="I994" s="4">
        <f t="shared" si="63"/>
        <v>15.320256464330637</v>
      </c>
    </row>
    <row r="995" spans="1:9" hidden="1" x14ac:dyDescent="0.2">
      <c r="A995">
        <f t="shared" si="60"/>
        <v>2013</v>
      </c>
      <c r="B995" s="7">
        <f t="shared" si="61"/>
        <v>9</v>
      </c>
      <c r="C995" s="3">
        <v>41519</v>
      </c>
      <c r="D995" s="11">
        <v>13</v>
      </c>
      <c r="E995" s="16">
        <v>51.511420000000001</v>
      </c>
      <c r="F995" s="12">
        <v>53.746699999999997</v>
      </c>
      <c r="G995" s="13">
        <v>3.8740670000000001</v>
      </c>
      <c r="H995" s="14">
        <f t="shared" si="62"/>
        <v>13.296471124531402</v>
      </c>
      <c r="I995" s="4">
        <f t="shared" si="63"/>
        <v>16.259092189164512</v>
      </c>
    </row>
    <row r="996" spans="1:9" hidden="1" x14ac:dyDescent="0.2">
      <c r="A996">
        <f t="shared" si="60"/>
        <v>2013</v>
      </c>
      <c r="B996" s="7">
        <f t="shared" si="61"/>
        <v>9</v>
      </c>
      <c r="C996" s="3">
        <v>41519</v>
      </c>
      <c r="D996" s="11">
        <v>14</v>
      </c>
      <c r="E996" s="16">
        <v>53.750709999999998</v>
      </c>
      <c r="F996" s="12">
        <v>55.155900000000003</v>
      </c>
      <c r="G996" s="13">
        <v>3.8740670000000001</v>
      </c>
      <c r="H996" s="14">
        <f t="shared" si="62"/>
        <v>13.874491587264751</v>
      </c>
      <c r="I996" s="4">
        <f t="shared" si="63"/>
        <v>16.259092189164512</v>
      </c>
    </row>
    <row r="997" spans="1:9" hidden="1" x14ac:dyDescent="0.2">
      <c r="A997">
        <f t="shared" si="60"/>
        <v>2013</v>
      </c>
      <c r="B997" s="7">
        <f t="shared" si="61"/>
        <v>9</v>
      </c>
      <c r="C997" s="3">
        <v>41519</v>
      </c>
      <c r="D997" s="11">
        <v>15</v>
      </c>
      <c r="E997" s="16">
        <v>55.11401</v>
      </c>
      <c r="F997" s="12">
        <v>52.739800000000002</v>
      </c>
      <c r="G997" s="13">
        <v>3.8740670000000001</v>
      </c>
      <c r="H997" s="14">
        <f t="shared" si="62"/>
        <v>14.226395671525557</v>
      </c>
      <c r="I997" s="4">
        <f t="shared" si="63"/>
        <v>16.907702551349782</v>
      </c>
    </row>
    <row r="998" spans="1:9" hidden="1" x14ac:dyDescent="0.2">
      <c r="A998">
        <f t="shared" si="60"/>
        <v>2013</v>
      </c>
      <c r="B998" s="7">
        <f t="shared" si="61"/>
        <v>9</v>
      </c>
      <c r="C998" s="3">
        <v>41519</v>
      </c>
      <c r="D998" s="11">
        <v>16</v>
      </c>
      <c r="E998" s="16">
        <v>59.572760000000002</v>
      </c>
      <c r="F998" s="12">
        <v>62.103200000000001</v>
      </c>
      <c r="G998" s="13">
        <v>3.8740670000000001</v>
      </c>
      <c r="H998" s="14">
        <f t="shared" si="62"/>
        <v>15.377317945198159</v>
      </c>
      <c r="I998" s="4">
        <f t="shared" si="63"/>
        <v>18.583802241933348</v>
      </c>
    </row>
    <row r="999" spans="1:9" hidden="1" x14ac:dyDescent="0.2">
      <c r="A999">
        <f t="shared" si="60"/>
        <v>2013</v>
      </c>
      <c r="B999" s="7">
        <f t="shared" si="61"/>
        <v>9</v>
      </c>
      <c r="C999" s="3">
        <v>41519</v>
      </c>
      <c r="D999" s="11">
        <v>17</v>
      </c>
      <c r="E999" s="16">
        <v>63.673870000000001</v>
      </c>
      <c r="F999" s="12">
        <v>64.928899999999999</v>
      </c>
      <c r="G999" s="13">
        <v>3.8740670000000001</v>
      </c>
      <c r="H999" s="14">
        <f t="shared" si="62"/>
        <v>16.435923797910569</v>
      </c>
      <c r="I999" s="4">
        <f t="shared" si="63"/>
        <v>18.936886610376124</v>
      </c>
    </row>
    <row r="1000" spans="1:9" hidden="1" x14ac:dyDescent="0.2">
      <c r="A1000">
        <f t="shared" si="60"/>
        <v>2013</v>
      </c>
      <c r="B1000" s="7">
        <f t="shared" si="61"/>
        <v>9</v>
      </c>
      <c r="C1000" s="3">
        <v>41519</v>
      </c>
      <c r="D1000" s="11">
        <v>18</v>
      </c>
      <c r="E1000" s="16">
        <v>59.04616</v>
      </c>
      <c r="F1000" s="12">
        <v>60.946199999999997</v>
      </c>
      <c r="G1000" s="13">
        <v>3.8740670000000001</v>
      </c>
      <c r="H1000" s="14">
        <f t="shared" si="62"/>
        <v>15.241388442688265</v>
      </c>
      <c r="I1000" s="4">
        <f t="shared" si="63"/>
        <v>20.484869647324118</v>
      </c>
    </row>
    <row r="1001" spans="1:9" hidden="1" x14ac:dyDescent="0.2">
      <c r="A1001">
        <f t="shared" si="60"/>
        <v>2013</v>
      </c>
      <c r="B1001" s="7">
        <f t="shared" si="61"/>
        <v>9</v>
      </c>
      <c r="C1001" s="3">
        <v>41519</v>
      </c>
      <c r="D1001" s="11">
        <v>19</v>
      </c>
      <c r="E1001" s="16">
        <v>54.026710000000001</v>
      </c>
      <c r="F1001" s="12">
        <v>55.7774</v>
      </c>
      <c r="G1001" s="13">
        <v>3.8740670000000001</v>
      </c>
      <c r="H1001" s="14">
        <f t="shared" si="62"/>
        <v>13.945734547182585</v>
      </c>
      <c r="I1001" s="4">
        <f t="shared" si="63"/>
        <v>20.484869647324118</v>
      </c>
    </row>
    <row r="1002" spans="1:9" x14ac:dyDescent="0.2">
      <c r="A1002">
        <f t="shared" si="60"/>
        <v>2013</v>
      </c>
      <c r="B1002" s="7">
        <f t="shared" si="61"/>
        <v>9</v>
      </c>
      <c r="C1002" s="3">
        <v>41520</v>
      </c>
      <c r="D1002" s="11">
        <v>12</v>
      </c>
      <c r="E1002" s="16">
        <v>75.208510000000004</v>
      </c>
      <c r="F1002" s="12">
        <v>45.489800000000002</v>
      </c>
      <c r="G1002" s="13">
        <v>3.8740670000000001</v>
      </c>
      <c r="H1002" s="14">
        <f t="shared" si="62"/>
        <v>19.413321968876634</v>
      </c>
      <c r="I1002" s="4">
        <f t="shared" si="63"/>
        <v>20.484869647324118</v>
      </c>
    </row>
    <row r="1003" spans="1:9" hidden="1" x14ac:dyDescent="0.2">
      <c r="A1003">
        <f t="shared" si="60"/>
        <v>2013</v>
      </c>
      <c r="B1003" s="7">
        <f t="shared" si="61"/>
        <v>9</v>
      </c>
      <c r="C1003" s="3">
        <v>41520</v>
      </c>
      <c r="D1003" s="11">
        <v>13</v>
      </c>
      <c r="E1003" s="16">
        <v>59.080660000000002</v>
      </c>
      <c r="F1003" s="12">
        <v>45.061399999999999</v>
      </c>
      <c r="G1003" s="13">
        <v>3.8740670000000001</v>
      </c>
      <c r="H1003" s="14">
        <f t="shared" si="62"/>
        <v>15.250293812677993</v>
      </c>
      <c r="I1003" s="4">
        <f t="shared" si="63"/>
        <v>20.484869647324118</v>
      </c>
    </row>
    <row r="1004" spans="1:9" hidden="1" x14ac:dyDescent="0.2">
      <c r="A1004">
        <f t="shared" si="60"/>
        <v>2013</v>
      </c>
      <c r="B1004" s="7">
        <f t="shared" si="61"/>
        <v>9</v>
      </c>
      <c r="C1004" s="3">
        <v>41520</v>
      </c>
      <c r="D1004" s="11">
        <v>14</v>
      </c>
      <c r="E1004" s="16">
        <v>73.69041</v>
      </c>
      <c r="F1004" s="12">
        <v>44.107700000000001</v>
      </c>
      <c r="G1004" s="13">
        <v>3.8740670000000001</v>
      </c>
      <c r="H1004" s="14">
        <f t="shared" si="62"/>
        <v>19.021459876661915</v>
      </c>
      <c r="I1004" s="4">
        <f t="shared" si="63"/>
        <v>20.484869647324118</v>
      </c>
    </row>
    <row r="1005" spans="1:9" hidden="1" x14ac:dyDescent="0.2">
      <c r="A1005">
        <f t="shared" si="60"/>
        <v>2013</v>
      </c>
      <c r="B1005" s="7">
        <f t="shared" si="61"/>
        <v>9</v>
      </c>
      <c r="C1005" s="3">
        <v>41520</v>
      </c>
      <c r="D1005" s="11">
        <v>15</v>
      </c>
      <c r="E1005" s="16">
        <v>80</v>
      </c>
      <c r="F1005" s="12">
        <v>46.9315</v>
      </c>
      <c r="G1005" s="13">
        <v>3.8740670000000001</v>
      </c>
      <c r="H1005" s="14">
        <f t="shared" si="62"/>
        <v>20.650133309516846</v>
      </c>
      <c r="I1005" s="4">
        <f t="shared" si="63"/>
        <v>19.992281367358903</v>
      </c>
    </row>
    <row r="1006" spans="1:9" hidden="1" x14ac:dyDescent="0.2">
      <c r="A1006">
        <f t="shared" si="60"/>
        <v>2013</v>
      </c>
      <c r="B1006" s="7">
        <f t="shared" si="61"/>
        <v>9</v>
      </c>
      <c r="C1006" s="3">
        <v>41520</v>
      </c>
      <c r="D1006" s="11">
        <v>16</v>
      </c>
      <c r="E1006" s="16">
        <v>80.680000000000007</v>
      </c>
      <c r="F1006" s="12">
        <v>47.9024</v>
      </c>
      <c r="G1006" s="13">
        <v>3.8740670000000001</v>
      </c>
      <c r="H1006" s="14">
        <f t="shared" si="62"/>
        <v>20.825659442647741</v>
      </c>
      <c r="I1006" s="4">
        <f t="shared" si="63"/>
        <v>18.658969372496657</v>
      </c>
    </row>
    <row r="1007" spans="1:9" hidden="1" x14ac:dyDescent="0.2">
      <c r="A1007">
        <f t="shared" si="60"/>
        <v>2013</v>
      </c>
      <c r="B1007" s="7">
        <f t="shared" si="61"/>
        <v>9</v>
      </c>
      <c r="C1007" s="3">
        <v>41520</v>
      </c>
      <c r="D1007" s="11">
        <v>17</v>
      </c>
      <c r="E1007" s="16">
        <v>83.068619999999996</v>
      </c>
      <c r="F1007" s="12">
        <v>77.131</v>
      </c>
      <c r="G1007" s="13">
        <v>3.8740670000000001</v>
      </c>
      <c r="H1007" s="14">
        <f t="shared" si="62"/>
        <v>21.442225960469965</v>
      </c>
      <c r="I1007" s="4">
        <f t="shared" si="63"/>
        <v>18.659836541181722</v>
      </c>
    </row>
    <row r="1008" spans="1:9" hidden="1" x14ac:dyDescent="0.2">
      <c r="A1008">
        <f t="shared" si="60"/>
        <v>2013</v>
      </c>
      <c r="B1008" s="7">
        <f t="shared" si="61"/>
        <v>9</v>
      </c>
      <c r="C1008" s="3">
        <v>41520</v>
      </c>
      <c r="D1008" s="11">
        <v>18</v>
      </c>
      <c r="E1008" s="16">
        <v>66.057130000000001</v>
      </c>
      <c r="F1008" s="12">
        <v>49.494799999999998</v>
      </c>
      <c r="G1008" s="13">
        <v>3.8740670000000001</v>
      </c>
      <c r="H1008" s="14">
        <f t="shared" si="62"/>
        <v>17.051106756801058</v>
      </c>
      <c r="I1008" s="4">
        <f t="shared" si="63"/>
        <v>19.850364879887479</v>
      </c>
    </row>
    <row r="1009" spans="1:9" hidden="1" x14ac:dyDescent="0.2">
      <c r="A1009">
        <f t="shared" si="60"/>
        <v>2013</v>
      </c>
      <c r="B1009" s="7">
        <f t="shared" si="61"/>
        <v>9</v>
      </c>
      <c r="C1009" s="3">
        <v>41520</v>
      </c>
      <c r="D1009" s="11">
        <v>19</v>
      </c>
      <c r="E1009" s="16">
        <v>59.338639999999998</v>
      </c>
      <c r="F1009" s="12">
        <v>54.110900000000001</v>
      </c>
      <c r="G1009" s="13">
        <v>3.8740670000000001</v>
      </c>
      <c r="H1009" s="14">
        <f t="shared" si="62"/>
        <v>15.316885330067858</v>
      </c>
      <c r="I1009" s="4">
        <f t="shared" si="63"/>
        <v>19.850364879887479</v>
      </c>
    </row>
    <row r="1010" spans="1:9" x14ac:dyDescent="0.2">
      <c r="A1010">
        <f t="shared" si="60"/>
        <v>2013</v>
      </c>
      <c r="B1010" s="7">
        <f t="shared" si="61"/>
        <v>9</v>
      </c>
      <c r="C1010" s="3">
        <v>41521</v>
      </c>
      <c r="D1010" s="11">
        <v>12</v>
      </c>
      <c r="E1010" s="16">
        <v>61.045250000000003</v>
      </c>
      <c r="F1010" s="12">
        <v>295.29149999999998</v>
      </c>
      <c r="G1010" s="13">
        <v>4.015568</v>
      </c>
      <c r="H1010" s="14">
        <f t="shared" si="62"/>
        <v>15.202145748745881</v>
      </c>
      <c r="I1010" s="4">
        <f t="shared" si="63"/>
        <v>19.850364879887479</v>
      </c>
    </row>
    <row r="1011" spans="1:9" hidden="1" x14ac:dyDescent="0.2">
      <c r="A1011">
        <f t="shared" si="60"/>
        <v>2013</v>
      </c>
      <c r="B1011" s="7">
        <f t="shared" si="61"/>
        <v>9</v>
      </c>
      <c r="C1011" s="3">
        <v>41521</v>
      </c>
      <c r="D1011" s="11">
        <v>13</v>
      </c>
      <c r="E1011" s="16">
        <v>65.150109999999998</v>
      </c>
      <c r="F1011" s="12">
        <v>39.2102</v>
      </c>
      <c r="G1011" s="13">
        <v>4.015568</v>
      </c>
      <c r="H1011" s="14">
        <f t="shared" si="62"/>
        <v>16.224382204460241</v>
      </c>
      <c r="I1011" s="4">
        <f t="shared" si="63"/>
        <v>19.850364879887479</v>
      </c>
    </row>
    <row r="1012" spans="1:9" hidden="1" x14ac:dyDescent="0.2">
      <c r="A1012">
        <f t="shared" si="60"/>
        <v>2013</v>
      </c>
      <c r="B1012" s="7">
        <f t="shared" si="61"/>
        <v>9</v>
      </c>
      <c r="C1012" s="3">
        <v>41521</v>
      </c>
      <c r="D1012" s="11">
        <v>14</v>
      </c>
      <c r="E1012" s="16">
        <v>71.176190000000005</v>
      </c>
      <c r="F1012" s="12">
        <v>49.247199999999999</v>
      </c>
      <c r="G1012" s="13">
        <v>4.015568</v>
      </c>
      <c r="H1012" s="14">
        <f t="shared" si="62"/>
        <v>17.725061560406896</v>
      </c>
      <c r="I1012" s="4">
        <f t="shared" si="63"/>
        <v>19.850364879887479</v>
      </c>
    </row>
    <row r="1013" spans="1:9" hidden="1" x14ac:dyDescent="0.2">
      <c r="A1013">
        <f t="shared" si="60"/>
        <v>2013</v>
      </c>
      <c r="B1013" s="7">
        <f t="shared" si="61"/>
        <v>9</v>
      </c>
      <c r="C1013" s="3">
        <v>41521</v>
      </c>
      <c r="D1013" s="11">
        <v>15</v>
      </c>
      <c r="E1013" s="16">
        <v>78.25</v>
      </c>
      <c r="F1013" s="12">
        <v>47.909100000000002</v>
      </c>
      <c r="G1013" s="13">
        <v>4.015568</v>
      </c>
      <c r="H1013" s="14">
        <f t="shared" si="62"/>
        <v>19.486657927346766</v>
      </c>
      <c r="I1013" s="4">
        <f t="shared" si="63"/>
        <v>19.770953324660422</v>
      </c>
    </row>
    <row r="1014" spans="1:9" hidden="1" x14ac:dyDescent="0.2">
      <c r="A1014">
        <f t="shared" si="60"/>
        <v>2013</v>
      </c>
      <c r="B1014" s="7">
        <f t="shared" si="61"/>
        <v>9</v>
      </c>
      <c r="C1014" s="3">
        <v>41521</v>
      </c>
      <c r="D1014" s="11">
        <v>16</v>
      </c>
      <c r="E1014" s="16">
        <v>85.143069999999994</v>
      </c>
      <c r="F1014" s="12">
        <v>47.979199999999999</v>
      </c>
      <c r="G1014" s="13">
        <v>4.015568</v>
      </c>
      <c r="H1014" s="14">
        <f t="shared" si="62"/>
        <v>21.203244472512978</v>
      </c>
      <c r="I1014" s="4">
        <f t="shared" si="63"/>
        <v>21.06912894653475</v>
      </c>
    </row>
    <row r="1015" spans="1:9" hidden="1" x14ac:dyDescent="0.2">
      <c r="A1015">
        <f t="shared" si="60"/>
        <v>2013</v>
      </c>
      <c r="B1015" s="7">
        <f t="shared" si="61"/>
        <v>9</v>
      </c>
      <c r="C1015" s="3">
        <v>41521</v>
      </c>
      <c r="D1015" s="11">
        <v>17</v>
      </c>
      <c r="E1015" s="16">
        <v>84.2727</v>
      </c>
      <c r="F1015" s="12">
        <v>47.307600000000001</v>
      </c>
      <c r="G1015" s="13">
        <v>4.015568</v>
      </c>
      <c r="H1015" s="14">
        <f t="shared" si="62"/>
        <v>20.98649555928327</v>
      </c>
      <c r="I1015" s="4">
        <f t="shared" si="63"/>
        <v>24.931794504170973</v>
      </c>
    </row>
    <row r="1016" spans="1:9" hidden="1" x14ac:dyDescent="0.2">
      <c r="A1016">
        <f t="shared" si="60"/>
        <v>2013</v>
      </c>
      <c r="B1016" s="7">
        <f t="shared" si="61"/>
        <v>9</v>
      </c>
      <c r="C1016" s="3">
        <v>41521</v>
      </c>
      <c r="D1016" s="11">
        <v>18</v>
      </c>
      <c r="E1016" s="16">
        <v>69.900660000000002</v>
      </c>
      <c r="F1016" s="12">
        <v>47.923699999999997</v>
      </c>
      <c r="G1016" s="13">
        <v>4.015568</v>
      </c>
      <c r="H1016" s="14">
        <f t="shared" si="62"/>
        <v>17.407415339498673</v>
      </c>
      <c r="I1016" s="4">
        <f t="shared" si="63"/>
        <v>27.170225300226505</v>
      </c>
    </row>
    <row r="1017" spans="1:9" hidden="1" x14ac:dyDescent="0.2">
      <c r="A1017">
        <f t="shared" si="60"/>
        <v>2013</v>
      </c>
      <c r="B1017" s="7">
        <f t="shared" si="61"/>
        <v>9</v>
      </c>
      <c r="C1017" s="3">
        <v>41521</v>
      </c>
      <c r="D1017" s="11">
        <v>19</v>
      </c>
      <c r="E1017" s="16">
        <v>60.986649999999997</v>
      </c>
      <c r="F1017" s="12">
        <v>52.298000000000002</v>
      </c>
      <c r="G1017" s="13">
        <v>4.015568</v>
      </c>
      <c r="H1017" s="14">
        <f t="shared" si="62"/>
        <v>15.18755254549294</v>
      </c>
      <c r="I1017" s="4">
        <f t="shared" si="63"/>
        <v>27.170225300226505</v>
      </c>
    </row>
    <row r="1018" spans="1:9" x14ac:dyDescent="0.2">
      <c r="A1018">
        <f t="shared" si="60"/>
        <v>2013</v>
      </c>
      <c r="B1018" s="7">
        <f t="shared" si="61"/>
        <v>9</v>
      </c>
      <c r="C1018" s="3">
        <v>41522</v>
      </c>
      <c r="D1018" s="11">
        <v>12</v>
      </c>
      <c r="E1018" s="16">
        <v>62.376260000000002</v>
      </c>
      <c r="F1018" s="12">
        <v>44.203600000000002</v>
      </c>
      <c r="G1018" s="13">
        <v>4.0467779999999998</v>
      </c>
      <c r="H1018" s="14">
        <f t="shared" si="62"/>
        <v>15.413808219773856</v>
      </c>
      <c r="I1018" s="4">
        <f t="shared" si="63"/>
        <v>27.170225300226505</v>
      </c>
    </row>
    <row r="1019" spans="1:9" hidden="1" x14ac:dyDescent="0.2">
      <c r="A1019">
        <f t="shared" si="60"/>
        <v>2013</v>
      </c>
      <c r="B1019" s="7">
        <f t="shared" si="61"/>
        <v>9</v>
      </c>
      <c r="C1019" s="3">
        <v>41522</v>
      </c>
      <c r="D1019" s="11">
        <v>13</v>
      </c>
      <c r="E1019" s="16">
        <v>73.305639999999997</v>
      </c>
      <c r="F1019" s="12">
        <v>43.360900000000001</v>
      </c>
      <c r="G1019" s="13">
        <v>4.0467779999999998</v>
      </c>
      <c r="H1019" s="14">
        <f t="shared" si="62"/>
        <v>18.114569170831707</v>
      </c>
      <c r="I1019" s="4">
        <f t="shared" si="63"/>
        <v>27.170225300226505</v>
      </c>
    </row>
    <row r="1020" spans="1:9" hidden="1" x14ac:dyDescent="0.2">
      <c r="A1020">
        <f t="shared" si="60"/>
        <v>2013</v>
      </c>
      <c r="B1020" s="7">
        <f t="shared" si="61"/>
        <v>9</v>
      </c>
      <c r="C1020" s="3">
        <v>41522</v>
      </c>
      <c r="D1020" s="11">
        <v>14</v>
      </c>
      <c r="E1020" s="16">
        <v>99.620050000000006</v>
      </c>
      <c r="F1020" s="12">
        <v>43.006700000000002</v>
      </c>
      <c r="G1020" s="13">
        <v>4.0467779999999998</v>
      </c>
      <c r="H1020" s="14">
        <f t="shared" si="62"/>
        <v>24.617127502422917</v>
      </c>
      <c r="I1020" s="4">
        <f t="shared" si="63"/>
        <v>27.170225300226505</v>
      </c>
    </row>
    <row r="1021" spans="1:9" hidden="1" x14ac:dyDescent="0.2">
      <c r="A1021">
        <f t="shared" si="60"/>
        <v>2013</v>
      </c>
      <c r="B1021" s="7">
        <f t="shared" si="61"/>
        <v>9</v>
      </c>
      <c r="C1021" s="3">
        <v>41522</v>
      </c>
      <c r="D1021" s="11">
        <v>15</v>
      </c>
      <c r="E1021" s="16">
        <v>105.74639999999999</v>
      </c>
      <c r="F1021" s="12">
        <v>47.236699999999999</v>
      </c>
      <c r="G1021" s="13">
        <v>4.0467779999999998</v>
      </c>
      <c r="H1021" s="14">
        <f t="shared" si="62"/>
        <v>26.13101089311052</v>
      </c>
      <c r="I1021" s="4">
        <f t="shared" si="63"/>
        <v>26.715735333146522</v>
      </c>
    </row>
    <row r="1022" spans="1:9" hidden="1" x14ac:dyDescent="0.2">
      <c r="A1022">
        <f t="shared" si="60"/>
        <v>2013</v>
      </c>
      <c r="B1022" s="7">
        <f t="shared" si="61"/>
        <v>9</v>
      </c>
      <c r="C1022" s="3">
        <v>41522</v>
      </c>
      <c r="D1022" s="11">
        <v>16</v>
      </c>
      <c r="E1022" s="16">
        <v>124.90166000000001</v>
      </c>
      <c r="F1022" s="12">
        <v>47.637799999999999</v>
      </c>
      <c r="G1022" s="13">
        <v>4.0467779999999998</v>
      </c>
      <c r="H1022" s="14">
        <f t="shared" si="62"/>
        <v>30.864470450318752</v>
      </c>
      <c r="I1022" s="4">
        <f t="shared" si="63"/>
        <v>24.671133430101676</v>
      </c>
    </row>
    <row r="1023" spans="1:9" hidden="1" x14ac:dyDescent="0.2">
      <c r="A1023">
        <f t="shared" si="60"/>
        <v>2013</v>
      </c>
      <c r="B1023" s="7">
        <f t="shared" si="61"/>
        <v>9</v>
      </c>
      <c r="C1023" s="3">
        <v>41522</v>
      </c>
      <c r="D1023" s="11">
        <v>17</v>
      </c>
      <c r="E1023" s="16">
        <v>109.53937000000001</v>
      </c>
      <c r="F1023" s="12">
        <v>41.886299999999999</v>
      </c>
      <c r="G1023" s="13">
        <v>4.0467779999999998</v>
      </c>
      <c r="H1023" s="14">
        <f t="shared" si="62"/>
        <v>27.068292355053828</v>
      </c>
      <c r="I1023" s="4">
        <f t="shared" si="63"/>
        <v>23.577324072989914</v>
      </c>
    </row>
    <row r="1024" spans="1:9" hidden="1" x14ac:dyDescent="0.2">
      <c r="A1024">
        <f t="shared" si="60"/>
        <v>2013</v>
      </c>
      <c r="B1024" s="7">
        <f t="shared" si="61"/>
        <v>9</v>
      </c>
      <c r="C1024" s="3">
        <v>41522</v>
      </c>
      <c r="D1024" s="11">
        <v>18</v>
      </c>
      <c r="E1024" s="16">
        <v>92.263170000000002</v>
      </c>
      <c r="F1024" s="12">
        <v>47.860700000000001</v>
      </c>
      <c r="G1024" s="13">
        <v>4.0467779999999998</v>
      </c>
      <c r="H1024" s="14">
        <f t="shared" si="62"/>
        <v>22.799167634102986</v>
      </c>
      <c r="I1024" s="4">
        <f t="shared" si="63"/>
        <v>24.766480350529061</v>
      </c>
    </row>
    <row r="1025" spans="1:9" hidden="1" x14ac:dyDescent="0.2">
      <c r="A1025">
        <f t="shared" si="60"/>
        <v>2013</v>
      </c>
      <c r="B1025" s="7">
        <f t="shared" si="61"/>
        <v>9</v>
      </c>
      <c r="C1025" s="3">
        <v>41522</v>
      </c>
      <c r="D1025" s="11">
        <v>19</v>
      </c>
      <c r="E1025" s="16">
        <v>72.650199999999998</v>
      </c>
      <c r="F1025" s="12">
        <v>52.081299999999999</v>
      </c>
      <c r="G1025" s="13">
        <v>4.0467779999999998</v>
      </c>
      <c r="H1025" s="14">
        <f t="shared" si="62"/>
        <v>17.95260328093115</v>
      </c>
      <c r="I1025" s="4">
        <f t="shared" si="63"/>
        <v>24.766480350529061</v>
      </c>
    </row>
    <row r="1026" spans="1:9" x14ac:dyDescent="0.2">
      <c r="A1026">
        <f t="shared" si="60"/>
        <v>2013</v>
      </c>
      <c r="B1026" s="7">
        <f t="shared" si="61"/>
        <v>9</v>
      </c>
      <c r="C1026" s="3">
        <v>41523</v>
      </c>
      <c r="D1026" s="11">
        <v>12</v>
      </c>
      <c r="E1026" s="16">
        <v>69.412589999999994</v>
      </c>
      <c r="F1026" s="12">
        <v>41.437199999999997</v>
      </c>
      <c r="G1026" s="13">
        <v>4.0567250000000001</v>
      </c>
      <c r="H1026" s="14">
        <f t="shared" si="62"/>
        <v>17.110499232755483</v>
      </c>
      <c r="I1026" s="4">
        <f t="shared" si="63"/>
        <v>24.766480350529061</v>
      </c>
    </row>
    <row r="1027" spans="1:9" hidden="1" x14ac:dyDescent="0.2">
      <c r="A1027">
        <f t="shared" ref="A1027:A1090" si="64">YEAR(C1027)</f>
        <v>2013</v>
      </c>
      <c r="B1027" s="7">
        <f t="shared" ref="B1027:B1090" si="65">MONTH(C1027)</f>
        <v>9</v>
      </c>
      <c r="C1027" s="3">
        <v>41523</v>
      </c>
      <c r="D1027" s="11">
        <v>13</v>
      </c>
      <c r="E1027" s="16">
        <v>78.61506</v>
      </c>
      <c r="F1027" s="12">
        <v>42.8003</v>
      </c>
      <c r="G1027" s="13">
        <v>4.0567250000000001</v>
      </c>
      <c r="H1027" s="14">
        <f t="shared" ref="H1027:H1090" si="66">E1027/G1027</f>
        <v>19.378947303551509</v>
      </c>
      <c r="I1027" s="4">
        <f t="shared" ref="I1027:I1090" si="67">MAX(AVERAGE(H1027:H1030),AVERAGE(H1028:H1031),AVERAGE(H1029:H1032),AVERAGE(H1030:H1033),AVERAGE(H1031:H1034))</f>
        <v>24.766480350529061</v>
      </c>
    </row>
    <row r="1028" spans="1:9" hidden="1" x14ac:dyDescent="0.2">
      <c r="A1028">
        <f t="shared" si="64"/>
        <v>2013</v>
      </c>
      <c r="B1028" s="7">
        <f t="shared" si="65"/>
        <v>9</v>
      </c>
      <c r="C1028" s="3">
        <v>41523</v>
      </c>
      <c r="D1028" s="11">
        <v>14</v>
      </c>
      <c r="E1028" s="16">
        <v>100</v>
      </c>
      <c r="F1028" s="12">
        <v>50.713500000000003</v>
      </c>
      <c r="G1028" s="13">
        <v>4.0567250000000001</v>
      </c>
      <c r="H1028" s="14">
        <f t="shared" si="66"/>
        <v>24.650426144241969</v>
      </c>
      <c r="I1028" s="4">
        <f t="shared" si="67"/>
        <v>24.766480350529061</v>
      </c>
    </row>
    <row r="1029" spans="1:9" hidden="1" x14ac:dyDescent="0.2">
      <c r="A1029">
        <f t="shared" si="64"/>
        <v>2013</v>
      </c>
      <c r="B1029" s="7">
        <f t="shared" si="65"/>
        <v>9</v>
      </c>
      <c r="C1029" s="3">
        <v>41523</v>
      </c>
      <c r="D1029" s="11">
        <v>15</v>
      </c>
      <c r="E1029" s="16">
        <v>97.7</v>
      </c>
      <c r="F1029" s="12">
        <v>50.125999999999998</v>
      </c>
      <c r="G1029" s="13">
        <v>4.0567250000000001</v>
      </c>
      <c r="H1029" s="14">
        <f t="shared" si="66"/>
        <v>24.083466342924403</v>
      </c>
      <c r="I1029" s="4">
        <f t="shared" si="67"/>
        <v>23.421164239626791</v>
      </c>
    </row>
    <row r="1030" spans="1:9" hidden="1" x14ac:dyDescent="0.2">
      <c r="A1030">
        <f t="shared" si="64"/>
        <v>2013</v>
      </c>
      <c r="B1030" s="7">
        <f t="shared" si="65"/>
        <v>9</v>
      </c>
      <c r="C1030" s="3">
        <v>41523</v>
      </c>
      <c r="D1030" s="11">
        <v>16</v>
      </c>
      <c r="E1030" s="16">
        <v>106.27182000000001</v>
      </c>
      <c r="F1030" s="12">
        <v>51.7331</v>
      </c>
      <c r="G1030" s="13">
        <v>4.0567250000000001</v>
      </c>
      <c r="H1030" s="14">
        <f t="shared" si="66"/>
        <v>26.196456501241766</v>
      </c>
      <c r="I1030" s="4">
        <f t="shared" si="67"/>
        <v>21.295064984685922</v>
      </c>
    </row>
    <row r="1031" spans="1:9" hidden="1" x14ac:dyDescent="0.2">
      <c r="A1031">
        <f t="shared" si="64"/>
        <v>2013</v>
      </c>
      <c r="B1031" s="7">
        <f t="shared" si="65"/>
        <v>9</v>
      </c>
      <c r="C1031" s="3">
        <v>41523</v>
      </c>
      <c r="D1031" s="11">
        <v>17</v>
      </c>
      <c r="E1031" s="16">
        <v>97.911379999999994</v>
      </c>
      <c r="F1031" s="12">
        <v>47.761200000000002</v>
      </c>
      <c r="G1031" s="13">
        <v>4.0567250000000001</v>
      </c>
      <c r="H1031" s="14">
        <f t="shared" si="66"/>
        <v>24.1355724137081</v>
      </c>
      <c r="I1031" s="4">
        <f t="shared" si="67"/>
        <v>18.195586807057282</v>
      </c>
    </row>
    <row r="1032" spans="1:9" hidden="1" x14ac:dyDescent="0.2">
      <c r="A1032">
        <f t="shared" si="64"/>
        <v>2013</v>
      </c>
      <c r="B1032" s="7">
        <f t="shared" si="65"/>
        <v>9</v>
      </c>
      <c r="C1032" s="3">
        <v>41523</v>
      </c>
      <c r="D1032" s="11">
        <v>18</v>
      </c>
      <c r="E1032" s="16">
        <v>78.169690000000003</v>
      </c>
      <c r="F1032" s="12">
        <v>47.964199999999998</v>
      </c>
      <c r="G1032" s="13">
        <v>4.0567250000000001</v>
      </c>
      <c r="H1032" s="14">
        <f t="shared" si="66"/>
        <v>19.2691617006329</v>
      </c>
      <c r="I1032" s="4">
        <f t="shared" si="67"/>
        <v>17.1587276969687</v>
      </c>
    </row>
    <row r="1033" spans="1:9" hidden="1" x14ac:dyDescent="0.2">
      <c r="A1033">
        <f t="shared" si="64"/>
        <v>2013</v>
      </c>
      <c r="B1033" s="7">
        <f t="shared" si="65"/>
        <v>9</v>
      </c>
      <c r="C1033" s="3">
        <v>41523</v>
      </c>
      <c r="D1033" s="11">
        <v>19</v>
      </c>
      <c r="E1033" s="16">
        <v>63.2</v>
      </c>
      <c r="F1033" s="12">
        <v>49.781999999999996</v>
      </c>
      <c r="G1033" s="13">
        <v>4.0567250000000001</v>
      </c>
      <c r="H1033" s="14">
        <f t="shared" si="66"/>
        <v>15.579069323160924</v>
      </c>
      <c r="I1033" s="4">
        <f t="shared" si="67"/>
        <v>17.532187390407657</v>
      </c>
    </row>
    <row r="1034" spans="1:9" x14ac:dyDescent="0.2">
      <c r="A1034">
        <f t="shared" si="64"/>
        <v>2013</v>
      </c>
      <c r="B1034" s="7">
        <f t="shared" si="65"/>
        <v>9</v>
      </c>
      <c r="C1034" s="3">
        <v>41524</v>
      </c>
      <c r="D1034" s="11">
        <v>12</v>
      </c>
      <c r="E1034" s="16">
        <v>54.494520000000001</v>
      </c>
      <c r="F1034" s="12">
        <v>53.746899999999997</v>
      </c>
      <c r="G1034" s="13">
        <v>3.9492950000000002</v>
      </c>
      <c r="H1034" s="14">
        <f t="shared" si="66"/>
        <v>13.798543790727205</v>
      </c>
      <c r="I1034" s="4">
        <f t="shared" si="67"/>
        <v>17.532187390407657</v>
      </c>
    </row>
    <row r="1035" spans="1:9" hidden="1" x14ac:dyDescent="0.2">
      <c r="A1035">
        <f t="shared" si="64"/>
        <v>2013</v>
      </c>
      <c r="B1035" s="7">
        <f t="shared" si="65"/>
        <v>9</v>
      </c>
      <c r="C1035" s="3">
        <v>41524</v>
      </c>
      <c r="D1035" s="11">
        <v>13</v>
      </c>
      <c r="E1035" s="16">
        <v>54.569659999999999</v>
      </c>
      <c r="F1035" s="12">
        <v>49.864100000000001</v>
      </c>
      <c r="G1035" s="13">
        <v>3.9492950000000002</v>
      </c>
      <c r="H1035" s="14">
        <f t="shared" si="66"/>
        <v>13.817569971349316</v>
      </c>
      <c r="I1035" s="4">
        <f t="shared" si="67"/>
        <v>17.532187390407657</v>
      </c>
    </row>
    <row r="1036" spans="1:9" hidden="1" x14ac:dyDescent="0.2">
      <c r="A1036">
        <f t="shared" si="64"/>
        <v>2013</v>
      </c>
      <c r="B1036" s="7">
        <f t="shared" si="65"/>
        <v>9</v>
      </c>
      <c r="C1036" s="3">
        <v>41524</v>
      </c>
      <c r="D1036" s="11">
        <v>14</v>
      </c>
      <c r="E1036" s="16">
        <v>58.701740000000001</v>
      </c>
      <c r="F1036" s="12">
        <v>44.5961</v>
      </c>
      <c r="G1036" s="13">
        <v>3.9492950000000002</v>
      </c>
      <c r="H1036" s="14">
        <f t="shared" si="66"/>
        <v>14.863852915520365</v>
      </c>
      <c r="I1036" s="4">
        <f t="shared" si="67"/>
        <v>17.532187390407657</v>
      </c>
    </row>
    <row r="1037" spans="1:9" hidden="1" x14ac:dyDescent="0.2">
      <c r="A1037">
        <f t="shared" si="64"/>
        <v>2013</v>
      </c>
      <c r="B1037" s="7">
        <f t="shared" si="65"/>
        <v>9</v>
      </c>
      <c r="C1037" s="3">
        <v>41524</v>
      </c>
      <c r="D1037" s="11">
        <v>15</v>
      </c>
      <c r="E1037" s="16">
        <v>65.150000000000006</v>
      </c>
      <c r="F1037" s="12">
        <v>45.796199999999999</v>
      </c>
      <c r="G1037" s="13">
        <v>3.9492950000000002</v>
      </c>
      <c r="H1037" s="14">
        <f t="shared" si="66"/>
        <v>16.49661521866561</v>
      </c>
      <c r="I1037" s="4">
        <f t="shared" si="67"/>
        <v>17.532187390407657</v>
      </c>
    </row>
    <row r="1038" spans="1:9" hidden="1" x14ac:dyDescent="0.2">
      <c r="A1038">
        <f t="shared" si="64"/>
        <v>2013</v>
      </c>
      <c r="B1038" s="7">
        <f t="shared" si="65"/>
        <v>9</v>
      </c>
      <c r="C1038" s="3">
        <v>41524</v>
      </c>
      <c r="D1038" s="11">
        <v>16</v>
      </c>
      <c r="E1038" s="16">
        <v>73.994640000000004</v>
      </c>
      <c r="F1038" s="12">
        <v>46.245199999999997</v>
      </c>
      <c r="G1038" s="13">
        <v>3.9492950000000002</v>
      </c>
      <c r="H1038" s="14">
        <f t="shared" si="66"/>
        <v>18.73616430274264</v>
      </c>
      <c r="I1038" s="4">
        <f t="shared" si="67"/>
        <v>16.979876788135602</v>
      </c>
    </row>
    <row r="1039" spans="1:9" hidden="1" x14ac:dyDescent="0.2">
      <c r="A1039">
        <f t="shared" si="64"/>
        <v>2013</v>
      </c>
      <c r="B1039" s="7">
        <f t="shared" si="65"/>
        <v>9</v>
      </c>
      <c r="C1039" s="3">
        <v>41524</v>
      </c>
      <c r="D1039" s="11">
        <v>17</v>
      </c>
      <c r="E1039" s="16">
        <v>73.213130000000007</v>
      </c>
      <c r="F1039" s="12">
        <v>46.374000000000002</v>
      </c>
      <c r="G1039" s="13">
        <v>3.9492950000000002</v>
      </c>
      <c r="H1039" s="14">
        <f t="shared" si="66"/>
        <v>18.538278350946182</v>
      </c>
      <c r="I1039" s="4">
        <f t="shared" si="67"/>
        <v>15.385336496767144</v>
      </c>
    </row>
    <row r="1040" spans="1:9" hidden="1" x14ac:dyDescent="0.2">
      <c r="A1040">
        <f t="shared" si="64"/>
        <v>2013</v>
      </c>
      <c r="B1040" s="7">
        <f t="shared" si="65"/>
        <v>9</v>
      </c>
      <c r="C1040" s="3">
        <v>41524</v>
      </c>
      <c r="D1040" s="11">
        <v>18</v>
      </c>
      <c r="E1040" s="16">
        <v>64.601349999999996</v>
      </c>
      <c r="F1040" s="12">
        <v>46.424900000000001</v>
      </c>
      <c r="G1040" s="13">
        <v>3.9492950000000002</v>
      </c>
      <c r="H1040" s="14">
        <f t="shared" si="66"/>
        <v>16.357691689276187</v>
      </c>
      <c r="I1040" s="4">
        <f t="shared" si="67"/>
        <v>15.877665507388025</v>
      </c>
    </row>
    <row r="1041" spans="1:9" hidden="1" x14ac:dyDescent="0.2">
      <c r="A1041">
        <f t="shared" si="64"/>
        <v>2013</v>
      </c>
      <c r="B1041" s="7">
        <f t="shared" si="65"/>
        <v>9</v>
      </c>
      <c r="C1041" s="3">
        <v>41524</v>
      </c>
      <c r="D1041" s="11">
        <v>19</v>
      </c>
      <c r="E1041" s="16">
        <v>56.425049999999999</v>
      </c>
      <c r="F1041" s="12">
        <v>46.206400000000002</v>
      </c>
      <c r="G1041" s="13">
        <v>3.9492950000000002</v>
      </c>
      <c r="H1041" s="14">
        <f t="shared" si="66"/>
        <v>14.287372809577404</v>
      </c>
      <c r="I1041" s="4">
        <f t="shared" si="67"/>
        <v>16.391483796475065</v>
      </c>
    </row>
    <row r="1042" spans="1:9" x14ac:dyDescent="0.2">
      <c r="A1042">
        <f t="shared" si="64"/>
        <v>2013</v>
      </c>
      <c r="B1042" s="7">
        <f t="shared" si="65"/>
        <v>9</v>
      </c>
      <c r="C1042" s="3">
        <v>41525</v>
      </c>
      <c r="D1042" s="11">
        <v>12</v>
      </c>
      <c r="E1042" s="16">
        <v>48.805399999999999</v>
      </c>
      <c r="F1042" s="12">
        <v>37.3812</v>
      </c>
      <c r="G1042" s="13">
        <v>3.9492950000000002</v>
      </c>
      <c r="H1042" s="14">
        <f t="shared" si="66"/>
        <v>12.358003137268803</v>
      </c>
      <c r="I1042" s="4">
        <f t="shared" si="67"/>
        <v>16.391483796475065</v>
      </c>
    </row>
    <row r="1043" spans="1:9" hidden="1" x14ac:dyDescent="0.2">
      <c r="A1043">
        <f t="shared" si="64"/>
        <v>2013</v>
      </c>
      <c r="B1043" s="7">
        <f t="shared" si="65"/>
        <v>9</v>
      </c>
      <c r="C1043" s="3">
        <v>41525</v>
      </c>
      <c r="D1043" s="11">
        <v>13</v>
      </c>
      <c r="E1043" s="16">
        <v>50.913020000000003</v>
      </c>
      <c r="F1043" s="12">
        <v>34.199399999999997</v>
      </c>
      <c r="G1043" s="13">
        <v>3.9492950000000002</v>
      </c>
      <c r="H1043" s="14">
        <f t="shared" si="66"/>
        <v>12.891673070763263</v>
      </c>
      <c r="I1043" s="4">
        <f t="shared" si="67"/>
        <v>16.391483796475065</v>
      </c>
    </row>
    <row r="1044" spans="1:9" hidden="1" x14ac:dyDescent="0.2">
      <c r="A1044">
        <f t="shared" si="64"/>
        <v>2013</v>
      </c>
      <c r="B1044" s="7">
        <f t="shared" si="65"/>
        <v>9</v>
      </c>
      <c r="C1044" s="3">
        <v>41525</v>
      </c>
      <c r="D1044" s="11">
        <v>14</v>
      </c>
      <c r="E1044" s="16">
        <v>55.578009999999999</v>
      </c>
      <c r="F1044" s="12">
        <v>41.129199999999997</v>
      </c>
      <c r="G1044" s="13">
        <v>3.9492950000000002</v>
      </c>
      <c r="H1044" s="14">
        <f t="shared" si="66"/>
        <v>14.072894022857243</v>
      </c>
      <c r="I1044" s="4">
        <f t="shared" si="67"/>
        <v>16.391483796475065</v>
      </c>
    </row>
    <row r="1045" spans="1:9" hidden="1" x14ac:dyDescent="0.2">
      <c r="A1045">
        <f t="shared" si="64"/>
        <v>2013</v>
      </c>
      <c r="B1045" s="7">
        <f t="shared" si="65"/>
        <v>9</v>
      </c>
      <c r="C1045" s="3">
        <v>41525</v>
      </c>
      <c r="D1045" s="11">
        <v>15</v>
      </c>
      <c r="E1045" s="16">
        <v>59.495820000000002</v>
      </c>
      <c r="F1045" s="12">
        <v>51.220300000000002</v>
      </c>
      <c r="G1045" s="13">
        <v>3.9492950000000002</v>
      </c>
      <c r="H1045" s="14">
        <f t="shared" si="66"/>
        <v>15.064921713875513</v>
      </c>
      <c r="I1045" s="4">
        <f t="shared" si="67"/>
        <v>16.391483796475065</v>
      </c>
    </row>
    <row r="1046" spans="1:9" hidden="1" x14ac:dyDescent="0.2">
      <c r="A1046">
        <f t="shared" si="64"/>
        <v>2013</v>
      </c>
      <c r="B1046" s="7">
        <f t="shared" si="65"/>
        <v>9</v>
      </c>
      <c r="C1046" s="3">
        <v>41525</v>
      </c>
      <c r="D1046" s="11">
        <v>16</v>
      </c>
      <c r="E1046" s="16">
        <v>65.11551</v>
      </c>
      <c r="F1046" s="12">
        <v>45.762099999999997</v>
      </c>
      <c r="G1046" s="13">
        <v>3.9492950000000002</v>
      </c>
      <c r="H1046" s="14">
        <f t="shared" si="66"/>
        <v>16.487882014384844</v>
      </c>
      <c r="I1046" s="4">
        <f t="shared" si="67"/>
        <v>16.312601996052461</v>
      </c>
    </row>
    <row r="1047" spans="1:9" hidden="1" x14ac:dyDescent="0.2">
      <c r="A1047">
        <f t="shared" si="64"/>
        <v>2013</v>
      </c>
      <c r="B1047" s="7">
        <f t="shared" si="65"/>
        <v>9</v>
      </c>
      <c r="C1047" s="3">
        <v>41525</v>
      </c>
      <c r="D1047" s="11">
        <v>17</v>
      </c>
      <c r="E1047" s="16">
        <v>70.632999999999996</v>
      </c>
      <c r="F1047" s="12">
        <v>45.414400000000001</v>
      </c>
      <c r="G1047" s="13">
        <v>3.9492950000000002</v>
      </c>
      <c r="H1047" s="14">
        <f t="shared" si="66"/>
        <v>17.884964278434502</v>
      </c>
      <c r="I1047" s="4">
        <f t="shared" si="67"/>
        <v>15.731029209010721</v>
      </c>
    </row>
    <row r="1048" spans="1:9" hidden="1" x14ac:dyDescent="0.2">
      <c r="A1048">
        <f t="shared" si="64"/>
        <v>2013</v>
      </c>
      <c r="B1048" s="7">
        <f t="shared" si="65"/>
        <v>9</v>
      </c>
      <c r="C1048" s="3">
        <v>41525</v>
      </c>
      <c r="D1048" s="11">
        <v>18</v>
      </c>
      <c r="E1048" s="16">
        <v>63.694890000000001</v>
      </c>
      <c r="F1048" s="12">
        <v>48.5017</v>
      </c>
      <c r="G1048" s="13">
        <v>3.9492950000000002</v>
      </c>
      <c r="H1048" s="14">
        <f t="shared" si="66"/>
        <v>16.128167179205402</v>
      </c>
      <c r="I1048" s="4">
        <f t="shared" si="67"/>
        <v>16.707021759579874</v>
      </c>
    </row>
    <row r="1049" spans="1:9" hidden="1" x14ac:dyDescent="0.2">
      <c r="A1049">
        <f t="shared" si="64"/>
        <v>2013</v>
      </c>
      <c r="B1049" s="7">
        <f t="shared" si="65"/>
        <v>9</v>
      </c>
      <c r="C1049" s="3">
        <v>41525</v>
      </c>
      <c r="D1049" s="11">
        <v>19</v>
      </c>
      <c r="E1049" s="16">
        <v>58.24971</v>
      </c>
      <c r="F1049" s="12">
        <v>48.038499999999999</v>
      </c>
      <c r="G1049" s="13">
        <v>3.9492950000000002</v>
      </c>
      <c r="H1049" s="14">
        <f t="shared" si="66"/>
        <v>14.749394512185086</v>
      </c>
      <c r="I1049" s="4">
        <f t="shared" si="67"/>
        <v>16.857840450004367</v>
      </c>
    </row>
    <row r="1050" spans="1:9" x14ac:dyDescent="0.2">
      <c r="A1050">
        <f t="shared" si="64"/>
        <v>2013</v>
      </c>
      <c r="B1050" s="7">
        <f t="shared" si="65"/>
        <v>9</v>
      </c>
      <c r="C1050" s="3">
        <v>41526</v>
      </c>
      <c r="D1050" s="11">
        <v>12</v>
      </c>
      <c r="E1050" s="16">
        <v>52.918959999999998</v>
      </c>
      <c r="F1050" s="12">
        <v>41.859299999999998</v>
      </c>
      <c r="G1050" s="13">
        <v>3.9492950000000002</v>
      </c>
      <c r="H1050" s="14">
        <f t="shared" si="66"/>
        <v>13.399596636868099</v>
      </c>
      <c r="I1050" s="4">
        <f t="shared" si="67"/>
        <v>16.857840450004367</v>
      </c>
    </row>
    <row r="1051" spans="1:9" hidden="1" x14ac:dyDescent="0.2">
      <c r="A1051">
        <f t="shared" si="64"/>
        <v>2013</v>
      </c>
      <c r="B1051" s="7">
        <f t="shared" si="65"/>
        <v>9</v>
      </c>
      <c r="C1051" s="3">
        <v>41526</v>
      </c>
      <c r="D1051" s="11">
        <v>13</v>
      </c>
      <c r="E1051" s="16">
        <v>54.706409999999998</v>
      </c>
      <c r="F1051" s="12">
        <v>43.2303</v>
      </c>
      <c r="G1051" s="13">
        <v>3.9492950000000002</v>
      </c>
      <c r="H1051" s="14">
        <f t="shared" si="66"/>
        <v>13.852196404674757</v>
      </c>
      <c r="I1051" s="4">
        <f t="shared" si="67"/>
        <v>16.857840450004367</v>
      </c>
    </row>
    <row r="1052" spans="1:9" hidden="1" x14ac:dyDescent="0.2">
      <c r="A1052">
        <f t="shared" si="64"/>
        <v>2013</v>
      </c>
      <c r="B1052" s="7">
        <f t="shared" si="65"/>
        <v>9</v>
      </c>
      <c r="C1052" s="3">
        <v>41526</v>
      </c>
      <c r="D1052" s="11">
        <v>14</v>
      </c>
      <c r="E1052" s="16">
        <v>61.035580000000003</v>
      </c>
      <c r="F1052" s="12">
        <v>44.696599999999997</v>
      </c>
      <c r="G1052" s="13">
        <v>3.9492950000000002</v>
      </c>
      <c r="H1052" s="14">
        <f t="shared" si="66"/>
        <v>15.454803958681232</v>
      </c>
      <c r="I1052" s="4">
        <f t="shared" si="67"/>
        <v>16.857840450004367</v>
      </c>
    </row>
    <row r="1053" spans="1:9" hidden="1" x14ac:dyDescent="0.2">
      <c r="A1053">
        <f t="shared" si="64"/>
        <v>2013</v>
      </c>
      <c r="B1053" s="7">
        <f t="shared" si="65"/>
        <v>9</v>
      </c>
      <c r="C1053" s="3">
        <v>41526</v>
      </c>
      <c r="D1053" s="11">
        <v>15</v>
      </c>
      <c r="E1053" s="16">
        <v>64.643910000000005</v>
      </c>
      <c r="F1053" s="12">
        <v>45.734099999999998</v>
      </c>
      <c r="G1053" s="13">
        <v>3.9492950000000002</v>
      </c>
      <c r="H1053" s="14">
        <f t="shared" si="66"/>
        <v>16.368468296240216</v>
      </c>
      <c r="I1053" s="4">
        <f t="shared" si="67"/>
        <v>16.857840450004367</v>
      </c>
    </row>
    <row r="1054" spans="1:9" hidden="1" x14ac:dyDescent="0.2">
      <c r="A1054">
        <f t="shared" si="64"/>
        <v>2013</v>
      </c>
      <c r="B1054" s="7">
        <f t="shared" si="65"/>
        <v>9</v>
      </c>
      <c r="C1054" s="3">
        <v>41526</v>
      </c>
      <c r="D1054" s="11">
        <v>16</v>
      </c>
      <c r="E1054" s="16">
        <v>68.12</v>
      </c>
      <c r="F1054" s="12">
        <v>56.926000000000002</v>
      </c>
      <c r="G1054" s="13">
        <v>3.9492950000000002</v>
      </c>
      <c r="H1054" s="14">
        <f t="shared" si="66"/>
        <v>17.248648176446682</v>
      </c>
      <c r="I1054" s="4">
        <f t="shared" si="67"/>
        <v>16.489546235467341</v>
      </c>
    </row>
    <row r="1055" spans="1:9" hidden="1" x14ac:dyDescent="0.2">
      <c r="A1055">
        <f t="shared" si="64"/>
        <v>2013</v>
      </c>
      <c r="B1055" s="7">
        <f t="shared" si="65"/>
        <v>9</v>
      </c>
      <c r="C1055" s="3">
        <v>41526</v>
      </c>
      <c r="D1055" s="11">
        <v>17</v>
      </c>
      <c r="E1055" s="16">
        <v>70.124340000000004</v>
      </c>
      <c r="F1055" s="12">
        <v>45.822099999999999</v>
      </c>
      <c r="G1055" s="13">
        <v>3.9492950000000002</v>
      </c>
      <c r="H1055" s="14">
        <f t="shared" si="66"/>
        <v>17.756166606951368</v>
      </c>
      <c r="I1055" s="4">
        <f t="shared" si="67"/>
        <v>15.519828764091983</v>
      </c>
    </row>
    <row r="1056" spans="1:9" hidden="1" x14ac:dyDescent="0.2">
      <c r="A1056">
        <f t="shared" si="64"/>
        <v>2013</v>
      </c>
      <c r="B1056" s="7">
        <f t="shared" si="65"/>
        <v>9</v>
      </c>
      <c r="C1056" s="3">
        <v>41526</v>
      </c>
      <c r="D1056" s="11">
        <v>18</v>
      </c>
      <c r="E1056" s="16">
        <v>63.418089999999999</v>
      </c>
      <c r="F1056" s="12">
        <v>42.899000000000001</v>
      </c>
      <c r="G1056" s="13">
        <v>3.9492950000000002</v>
      </c>
      <c r="H1056" s="14">
        <f t="shared" si="66"/>
        <v>16.058078720379207</v>
      </c>
      <c r="I1056" s="4">
        <f t="shared" si="67"/>
        <v>14.800013979786266</v>
      </c>
    </row>
    <row r="1057" spans="1:9" hidden="1" x14ac:dyDescent="0.2">
      <c r="A1057">
        <f t="shared" si="64"/>
        <v>2013</v>
      </c>
      <c r="B1057" s="7">
        <f t="shared" si="65"/>
        <v>9</v>
      </c>
      <c r="C1057" s="3">
        <v>41526</v>
      </c>
      <c r="D1057" s="11">
        <v>19</v>
      </c>
      <c r="E1057" s="16">
        <v>58.825899999999997</v>
      </c>
      <c r="F1057" s="12">
        <v>39.2301</v>
      </c>
      <c r="G1057" s="13">
        <v>3.9492950000000002</v>
      </c>
      <c r="H1057" s="14">
        <f t="shared" si="66"/>
        <v>14.895291438092114</v>
      </c>
      <c r="I1057" s="4">
        <f t="shared" si="67"/>
        <v>14.922057513876233</v>
      </c>
    </row>
    <row r="1058" spans="1:9" x14ac:dyDescent="0.2">
      <c r="A1058">
        <f t="shared" si="64"/>
        <v>2013</v>
      </c>
      <c r="B1058" s="7">
        <f t="shared" si="65"/>
        <v>9</v>
      </c>
      <c r="C1058" s="3">
        <v>41527</v>
      </c>
      <c r="D1058" s="11">
        <v>12</v>
      </c>
      <c r="E1058" s="16">
        <v>51.643709999999999</v>
      </c>
      <c r="F1058" s="12">
        <v>36.113399999999999</v>
      </c>
      <c r="G1058" s="13">
        <v>3.8627199999999999</v>
      </c>
      <c r="H1058" s="14">
        <f t="shared" si="66"/>
        <v>13.369778290945241</v>
      </c>
      <c r="I1058" s="4">
        <f t="shared" si="67"/>
        <v>14.922057513876233</v>
      </c>
    </row>
    <row r="1059" spans="1:9" hidden="1" x14ac:dyDescent="0.2">
      <c r="A1059">
        <f t="shared" si="64"/>
        <v>2013</v>
      </c>
      <c r="B1059" s="7">
        <f t="shared" si="65"/>
        <v>9</v>
      </c>
      <c r="C1059" s="3">
        <v>41527</v>
      </c>
      <c r="D1059" s="11">
        <v>13</v>
      </c>
      <c r="E1059" s="16">
        <v>52.082030000000003</v>
      </c>
      <c r="F1059" s="12">
        <v>35.129399999999997</v>
      </c>
      <c r="G1059" s="13">
        <v>3.8627199999999999</v>
      </c>
      <c r="H1059" s="14">
        <f t="shared" si="66"/>
        <v>13.483252733824871</v>
      </c>
      <c r="I1059" s="4">
        <f t="shared" si="67"/>
        <v>14.922057513876233</v>
      </c>
    </row>
    <row r="1060" spans="1:9" hidden="1" x14ac:dyDescent="0.2">
      <c r="A1060">
        <f t="shared" si="64"/>
        <v>2013</v>
      </c>
      <c r="B1060" s="7">
        <f t="shared" si="65"/>
        <v>9</v>
      </c>
      <c r="C1060" s="3">
        <v>41527</v>
      </c>
      <c r="D1060" s="11">
        <v>14</v>
      </c>
      <c r="E1060" s="16">
        <v>54.44585</v>
      </c>
      <c r="F1060" s="12">
        <v>35.733499999999999</v>
      </c>
      <c r="G1060" s="13">
        <v>3.8627199999999999</v>
      </c>
      <c r="H1060" s="14">
        <f t="shared" si="66"/>
        <v>14.095210111009859</v>
      </c>
      <c r="I1060" s="4">
        <f t="shared" si="67"/>
        <v>14.922057513876233</v>
      </c>
    </row>
    <row r="1061" spans="1:9" hidden="1" x14ac:dyDescent="0.2">
      <c r="A1061">
        <f t="shared" si="64"/>
        <v>2013</v>
      </c>
      <c r="B1061" s="7">
        <f t="shared" si="65"/>
        <v>9</v>
      </c>
      <c r="C1061" s="3">
        <v>41527</v>
      </c>
      <c r="D1061" s="11">
        <v>15</v>
      </c>
      <c r="E1061" s="16">
        <v>56.808990000000001</v>
      </c>
      <c r="F1061" s="12">
        <v>35.567300000000003</v>
      </c>
      <c r="G1061" s="13">
        <v>3.8627199999999999</v>
      </c>
      <c r="H1061" s="14">
        <f t="shared" si="66"/>
        <v>14.706991446441886</v>
      </c>
      <c r="I1061" s="4">
        <f t="shared" si="67"/>
        <v>14.922057513876233</v>
      </c>
    </row>
    <row r="1062" spans="1:9" hidden="1" x14ac:dyDescent="0.2">
      <c r="A1062">
        <f t="shared" si="64"/>
        <v>2013</v>
      </c>
      <c r="B1062" s="7">
        <f t="shared" si="65"/>
        <v>9</v>
      </c>
      <c r="C1062" s="3">
        <v>41527</v>
      </c>
      <c r="D1062" s="11">
        <v>16</v>
      </c>
      <c r="E1062" s="16">
        <v>58.548920000000003</v>
      </c>
      <c r="F1062" s="12">
        <v>35.999299999999998</v>
      </c>
      <c r="G1062" s="13">
        <v>3.8627199999999999</v>
      </c>
      <c r="H1062" s="14">
        <f t="shared" si="66"/>
        <v>15.157433104133876</v>
      </c>
      <c r="I1062" s="4">
        <f t="shared" si="67"/>
        <v>14.670701604051033</v>
      </c>
    </row>
    <row r="1063" spans="1:9" hidden="1" x14ac:dyDescent="0.2">
      <c r="A1063">
        <f t="shared" si="64"/>
        <v>2013</v>
      </c>
      <c r="B1063" s="7">
        <f t="shared" si="65"/>
        <v>9</v>
      </c>
      <c r="C1063" s="3">
        <v>41527</v>
      </c>
      <c r="D1063" s="11">
        <v>17</v>
      </c>
      <c r="E1063" s="16">
        <v>58.869480000000003</v>
      </c>
      <c r="F1063" s="12">
        <v>37.912999999999997</v>
      </c>
      <c r="G1063" s="13">
        <v>3.8627199999999999</v>
      </c>
      <c r="H1063" s="14">
        <f t="shared" si="66"/>
        <v>15.240421257559442</v>
      </c>
      <c r="I1063" s="4">
        <f t="shared" si="67"/>
        <v>14.184379401418365</v>
      </c>
    </row>
    <row r="1064" spans="1:9" hidden="1" x14ac:dyDescent="0.2">
      <c r="A1064">
        <f t="shared" si="64"/>
        <v>2013</v>
      </c>
      <c r="B1064" s="7">
        <f t="shared" si="65"/>
        <v>9</v>
      </c>
      <c r="C1064" s="3">
        <v>41527</v>
      </c>
      <c r="D1064" s="11">
        <v>18</v>
      </c>
      <c r="E1064" s="16">
        <v>56.331530000000001</v>
      </c>
      <c r="F1064" s="12">
        <v>35.202500000000001</v>
      </c>
      <c r="G1064" s="13">
        <v>3.8627199999999999</v>
      </c>
      <c r="H1064" s="14">
        <f t="shared" si="66"/>
        <v>14.583384247369729</v>
      </c>
      <c r="I1064" s="4">
        <f t="shared" si="67"/>
        <v>14.183674364575479</v>
      </c>
    </row>
    <row r="1065" spans="1:9" hidden="1" x14ac:dyDescent="0.2">
      <c r="A1065">
        <f t="shared" si="64"/>
        <v>2013</v>
      </c>
      <c r="B1065" s="7">
        <f t="shared" si="65"/>
        <v>9</v>
      </c>
      <c r="C1065" s="3">
        <v>41527</v>
      </c>
      <c r="D1065" s="11">
        <v>19</v>
      </c>
      <c r="E1065" s="16">
        <v>52.925319999999999</v>
      </c>
      <c r="F1065" s="12">
        <v>36.514200000000002</v>
      </c>
      <c r="G1065" s="13">
        <v>3.8627199999999999</v>
      </c>
      <c r="H1065" s="14">
        <f t="shared" si="66"/>
        <v>13.701567807141082</v>
      </c>
      <c r="I1065" s="4">
        <f t="shared" si="67"/>
        <v>14.224365504368615</v>
      </c>
    </row>
    <row r="1066" spans="1:9" x14ac:dyDescent="0.2">
      <c r="A1066">
        <f t="shared" si="64"/>
        <v>2013</v>
      </c>
      <c r="B1066" s="7">
        <f t="shared" si="65"/>
        <v>9</v>
      </c>
      <c r="C1066" s="3">
        <v>41528</v>
      </c>
      <c r="D1066" s="11">
        <v>12</v>
      </c>
      <c r="E1066" s="16">
        <v>51.20496</v>
      </c>
      <c r="F1066" s="12">
        <v>30.7774</v>
      </c>
      <c r="G1066" s="13">
        <v>3.8755980000000001</v>
      </c>
      <c r="H1066" s="14">
        <f t="shared" si="66"/>
        <v>13.212144293603206</v>
      </c>
      <c r="I1066" s="4">
        <f t="shared" si="67"/>
        <v>14.224365504368615</v>
      </c>
    </row>
    <row r="1067" spans="1:9" hidden="1" x14ac:dyDescent="0.2">
      <c r="A1067">
        <f t="shared" si="64"/>
        <v>2013</v>
      </c>
      <c r="B1067" s="7">
        <f t="shared" si="65"/>
        <v>9</v>
      </c>
      <c r="C1067" s="3">
        <v>41528</v>
      </c>
      <c r="D1067" s="11">
        <v>13</v>
      </c>
      <c r="E1067" s="16">
        <v>50.683889999999998</v>
      </c>
      <c r="F1067" s="12">
        <v>28.603200000000001</v>
      </c>
      <c r="G1067" s="13">
        <v>3.8755980000000001</v>
      </c>
      <c r="H1067" s="14">
        <f t="shared" si="66"/>
        <v>13.077695364689525</v>
      </c>
      <c r="I1067" s="4">
        <f t="shared" si="67"/>
        <v>14.224365504368615</v>
      </c>
    </row>
    <row r="1068" spans="1:9" hidden="1" x14ac:dyDescent="0.2">
      <c r="A1068">
        <f t="shared" si="64"/>
        <v>2013</v>
      </c>
      <c r="B1068" s="7">
        <f t="shared" si="65"/>
        <v>9</v>
      </c>
      <c r="C1068" s="3">
        <v>41528</v>
      </c>
      <c r="D1068" s="11">
        <v>14</v>
      </c>
      <c r="E1068" s="16">
        <v>53.41516</v>
      </c>
      <c r="F1068" s="12">
        <v>24.463699999999999</v>
      </c>
      <c r="G1068" s="13">
        <v>3.8755980000000001</v>
      </c>
      <c r="H1068" s="14">
        <f t="shared" si="66"/>
        <v>13.782430479115739</v>
      </c>
      <c r="I1068" s="4">
        <f t="shared" si="67"/>
        <v>14.224365504368615</v>
      </c>
    </row>
    <row r="1069" spans="1:9" hidden="1" x14ac:dyDescent="0.2">
      <c r="A1069">
        <f t="shared" si="64"/>
        <v>2013</v>
      </c>
      <c r="B1069" s="7">
        <f t="shared" si="65"/>
        <v>9</v>
      </c>
      <c r="C1069" s="3">
        <v>41528</v>
      </c>
      <c r="D1069" s="11">
        <v>15</v>
      </c>
      <c r="E1069" s="16">
        <v>55.270519999999998</v>
      </c>
      <c r="F1069" s="12">
        <v>32.1023</v>
      </c>
      <c r="G1069" s="13">
        <v>3.8755980000000001</v>
      </c>
      <c r="H1069" s="14">
        <f t="shared" si="66"/>
        <v>14.261159181112179</v>
      </c>
      <c r="I1069" s="4">
        <f t="shared" si="67"/>
        <v>14.224365504368615</v>
      </c>
    </row>
    <row r="1070" spans="1:9" hidden="1" x14ac:dyDescent="0.2">
      <c r="A1070">
        <f t="shared" si="64"/>
        <v>2013</v>
      </c>
      <c r="B1070" s="7">
        <f t="shared" si="65"/>
        <v>9</v>
      </c>
      <c r="C1070" s="3">
        <v>41528</v>
      </c>
      <c r="D1070" s="11">
        <v>16</v>
      </c>
      <c r="E1070" s="16">
        <v>55.437109999999997</v>
      </c>
      <c r="F1070" s="12">
        <v>33.4084</v>
      </c>
      <c r="G1070" s="13">
        <v>3.8755980000000001</v>
      </c>
      <c r="H1070" s="14">
        <f t="shared" si="66"/>
        <v>14.304143515400719</v>
      </c>
      <c r="I1070" s="4">
        <f t="shared" si="67"/>
        <v>13.967956041880504</v>
      </c>
    </row>
    <row r="1071" spans="1:9" hidden="1" x14ac:dyDescent="0.2">
      <c r="A1071">
        <f t="shared" si="64"/>
        <v>2013</v>
      </c>
      <c r="B1071" s="7">
        <f t="shared" si="65"/>
        <v>9</v>
      </c>
      <c r="C1071" s="3">
        <v>41528</v>
      </c>
      <c r="D1071" s="11">
        <v>17</v>
      </c>
      <c r="E1071" s="16">
        <v>55.758090000000003</v>
      </c>
      <c r="F1071" s="12">
        <v>32.140999999999998</v>
      </c>
      <c r="G1071" s="13">
        <v>3.8755980000000001</v>
      </c>
      <c r="H1071" s="14">
        <f t="shared" si="66"/>
        <v>14.386964282673281</v>
      </c>
      <c r="I1071" s="4">
        <f t="shared" si="67"/>
        <v>13.536772332815923</v>
      </c>
    </row>
    <row r="1072" spans="1:9" hidden="1" x14ac:dyDescent="0.2">
      <c r="A1072">
        <f t="shared" si="64"/>
        <v>2013</v>
      </c>
      <c r="B1072" s="7">
        <f t="shared" si="65"/>
        <v>9</v>
      </c>
      <c r="C1072" s="3">
        <v>41528</v>
      </c>
      <c r="D1072" s="11">
        <v>18</v>
      </c>
      <c r="E1072" s="16">
        <v>54.045969999999997</v>
      </c>
      <c r="F1072" s="12">
        <v>32.133800000000001</v>
      </c>
      <c r="G1072" s="13">
        <v>3.8755980000000001</v>
      </c>
      <c r="H1072" s="14">
        <f t="shared" si="66"/>
        <v>13.945195038288283</v>
      </c>
      <c r="I1072" s="4">
        <f t="shared" si="67"/>
        <v>13.880150465930988</v>
      </c>
    </row>
    <row r="1073" spans="1:9" hidden="1" x14ac:dyDescent="0.2">
      <c r="A1073">
        <f t="shared" si="64"/>
        <v>2013</v>
      </c>
      <c r="B1073" s="7">
        <f t="shared" si="65"/>
        <v>9</v>
      </c>
      <c r="C1073" s="3">
        <v>41528</v>
      </c>
      <c r="D1073" s="11">
        <v>19</v>
      </c>
      <c r="E1073" s="16">
        <v>51.295560000000002</v>
      </c>
      <c r="F1073" s="12">
        <v>31.1294</v>
      </c>
      <c r="G1073" s="13">
        <v>3.8755980000000001</v>
      </c>
      <c r="H1073" s="14">
        <f t="shared" si="66"/>
        <v>13.235521331159733</v>
      </c>
      <c r="I1073" s="4">
        <f t="shared" si="67"/>
        <v>13.968599114087414</v>
      </c>
    </row>
    <row r="1074" spans="1:9" x14ac:dyDescent="0.2">
      <c r="A1074">
        <f t="shared" si="64"/>
        <v>2013</v>
      </c>
      <c r="B1074" s="7">
        <f t="shared" si="65"/>
        <v>9</v>
      </c>
      <c r="C1074" s="3">
        <v>41529</v>
      </c>
      <c r="D1074" s="11">
        <v>12</v>
      </c>
      <c r="E1074" s="16">
        <v>45.759729999999998</v>
      </c>
      <c r="F1074" s="12">
        <v>49.081400000000002</v>
      </c>
      <c r="G1074" s="13">
        <v>3.821596</v>
      </c>
      <c r="H1074" s="14">
        <f t="shared" si="66"/>
        <v>11.973984167871224</v>
      </c>
      <c r="I1074" s="4">
        <f t="shared" si="67"/>
        <v>13.968599114087414</v>
      </c>
    </row>
    <row r="1075" spans="1:9" hidden="1" x14ac:dyDescent="0.2">
      <c r="A1075">
        <f t="shared" si="64"/>
        <v>2013</v>
      </c>
      <c r="B1075" s="7">
        <f t="shared" si="65"/>
        <v>9</v>
      </c>
      <c r="C1075" s="3">
        <v>41529</v>
      </c>
      <c r="D1075" s="11">
        <v>13</v>
      </c>
      <c r="E1075" s="16">
        <v>48.695419999999999</v>
      </c>
      <c r="F1075" s="12">
        <v>39.233600000000003</v>
      </c>
      <c r="G1075" s="13">
        <v>3.821596</v>
      </c>
      <c r="H1075" s="14">
        <f t="shared" si="66"/>
        <v>12.74216845527366</v>
      </c>
      <c r="I1075" s="4">
        <f t="shared" si="67"/>
        <v>13.968599114087414</v>
      </c>
    </row>
    <row r="1076" spans="1:9" hidden="1" x14ac:dyDescent="0.2">
      <c r="A1076">
        <f t="shared" si="64"/>
        <v>2013</v>
      </c>
      <c r="B1076" s="7">
        <f t="shared" si="65"/>
        <v>9</v>
      </c>
      <c r="C1076" s="3">
        <v>41529</v>
      </c>
      <c r="D1076" s="11">
        <v>14</v>
      </c>
      <c r="E1076" s="16">
        <v>50.833649999999999</v>
      </c>
      <c r="F1076" s="12">
        <v>38.902099999999997</v>
      </c>
      <c r="G1076" s="13">
        <v>3.821596</v>
      </c>
      <c r="H1076" s="14">
        <f t="shared" si="66"/>
        <v>13.301680763743734</v>
      </c>
      <c r="I1076" s="4">
        <f t="shared" si="67"/>
        <v>13.968599114087414</v>
      </c>
    </row>
    <row r="1077" spans="1:9" hidden="1" x14ac:dyDescent="0.2">
      <c r="A1077">
        <f t="shared" si="64"/>
        <v>2013</v>
      </c>
      <c r="B1077" s="7">
        <f t="shared" si="65"/>
        <v>9</v>
      </c>
      <c r="C1077" s="3">
        <v>41529</v>
      </c>
      <c r="D1077" s="11">
        <v>15</v>
      </c>
      <c r="E1077" s="16">
        <v>53.326050000000002</v>
      </c>
      <c r="F1077" s="12">
        <v>42.996299999999998</v>
      </c>
      <c r="G1077" s="13">
        <v>3.821596</v>
      </c>
      <c r="H1077" s="14">
        <f t="shared" si="66"/>
        <v>13.953869011795073</v>
      </c>
      <c r="I1077" s="4">
        <f t="shared" si="67"/>
        <v>13.968599114087414</v>
      </c>
    </row>
    <row r="1078" spans="1:9" hidden="1" x14ac:dyDescent="0.2">
      <c r="A1078">
        <f t="shared" si="64"/>
        <v>2013</v>
      </c>
      <c r="B1078" s="7">
        <f t="shared" si="65"/>
        <v>9</v>
      </c>
      <c r="C1078" s="3">
        <v>41529</v>
      </c>
      <c r="D1078" s="11">
        <v>16</v>
      </c>
      <c r="E1078" s="16">
        <v>54.073180000000001</v>
      </c>
      <c r="F1078" s="12">
        <v>46.150799999999997</v>
      </c>
      <c r="G1078" s="13">
        <v>3.821596</v>
      </c>
      <c r="H1078" s="14">
        <f t="shared" si="66"/>
        <v>14.149371100451225</v>
      </c>
      <c r="I1078" s="4">
        <f t="shared" si="67"/>
        <v>14.356723620953895</v>
      </c>
    </row>
    <row r="1079" spans="1:9" hidden="1" x14ac:dyDescent="0.2">
      <c r="A1079">
        <f t="shared" si="64"/>
        <v>2013</v>
      </c>
      <c r="B1079" s="7">
        <f t="shared" si="65"/>
        <v>9</v>
      </c>
      <c r="C1079" s="3">
        <v>41529</v>
      </c>
      <c r="D1079" s="11">
        <v>17</v>
      </c>
      <c r="E1079" s="16">
        <v>53.944429999999997</v>
      </c>
      <c r="F1079" s="12">
        <v>44.929099999999998</v>
      </c>
      <c r="G1079" s="13">
        <v>3.821596</v>
      </c>
      <c r="H1079" s="14">
        <f t="shared" si="66"/>
        <v>14.115680987733921</v>
      </c>
      <c r="I1079" s="4">
        <f t="shared" si="67"/>
        <v>15.819098733356704</v>
      </c>
    </row>
    <row r="1080" spans="1:9" hidden="1" x14ac:dyDescent="0.2">
      <c r="A1080">
        <f t="shared" si="64"/>
        <v>2013</v>
      </c>
      <c r="B1080" s="7">
        <f t="shared" si="65"/>
        <v>9</v>
      </c>
      <c r="C1080" s="3">
        <v>41529</v>
      </c>
      <c r="D1080" s="11">
        <v>18</v>
      </c>
      <c r="E1080" s="16">
        <v>52.18571</v>
      </c>
      <c r="F1080" s="12">
        <v>43.114199999999997</v>
      </c>
      <c r="G1080" s="13">
        <v>3.821596</v>
      </c>
      <c r="H1080" s="14">
        <f t="shared" si="66"/>
        <v>13.655475356369433</v>
      </c>
      <c r="I1080" s="4">
        <f t="shared" si="67"/>
        <v>16.990800710481079</v>
      </c>
    </row>
    <row r="1081" spans="1:9" hidden="1" x14ac:dyDescent="0.2">
      <c r="A1081">
        <f t="shared" si="64"/>
        <v>2013</v>
      </c>
      <c r="B1081" s="7">
        <f t="shared" si="65"/>
        <v>9</v>
      </c>
      <c r="C1081" s="3">
        <v>41529</v>
      </c>
      <c r="D1081" s="11">
        <v>19</v>
      </c>
      <c r="E1081" s="16">
        <v>50.246720000000003</v>
      </c>
      <c r="F1081" s="12">
        <v>39.777299999999997</v>
      </c>
      <c r="G1081" s="13">
        <v>3.821596</v>
      </c>
      <c r="H1081" s="14">
        <f t="shared" si="66"/>
        <v>13.148098333785152</v>
      </c>
      <c r="I1081" s="4">
        <f t="shared" si="67"/>
        <v>16.990800710481079</v>
      </c>
    </row>
    <row r="1082" spans="1:9" x14ac:dyDescent="0.2">
      <c r="A1082">
        <f t="shared" si="64"/>
        <v>2013</v>
      </c>
      <c r="B1082" s="7">
        <f t="shared" si="65"/>
        <v>9</v>
      </c>
      <c r="C1082" s="3">
        <v>41530</v>
      </c>
      <c r="D1082" s="11">
        <v>12</v>
      </c>
      <c r="E1082" s="16">
        <v>47.908799999999999</v>
      </c>
      <c r="F1082" s="12">
        <v>38.386400000000002</v>
      </c>
      <c r="G1082" s="13">
        <v>3.7765960000000001</v>
      </c>
      <c r="H1082" s="14">
        <f t="shared" si="66"/>
        <v>12.685709564909775</v>
      </c>
      <c r="I1082" s="4">
        <f t="shared" si="67"/>
        <v>16.990800710481079</v>
      </c>
    </row>
    <row r="1083" spans="1:9" hidden="1" x14ac:dyDescent="0.2">
      <c r="A1083">
        <f t="shared" si="64"/>
        <v>2013</v>
      </c>
      <c r="B1083" s="7">
        <f t="shared" si="65"/>
        <v>9</v>
      </c>
      <c r="C1083" s="3">
        <v>41530</v>
      </c>
      <c r="D1083" s="11">
        <v>13</v>
      </c>
      <c r="E1083" s="16">
        <v>50.095840000000003</v>
      </c>
      <c r="F1083" s="12">
        <v>35.5259</v>
      </c>
      <c r="G1083" s="13">
        <v>3.7765960000000001</v>
      </c>
      <c r="H1083" s="14">
        <f t="shared" si="66"/>
        <v>13.26481307505489</v>
      </c>
      <c r="I1083" s="4">
        <f t="shared" si="67"/>
        <v>16.990800710481079</v>
      </c>
    </row>
    <row r="1084" spans="1:9" hidden="1" x14ac:dyDescent="0.2">
      <c r="A1084">
        <f t="shared" si="64"/>
        <v>2013</v>
      </c>
      <c r="B1084" s="7">
        <f t="shared" si="65"/>
        <v>9</v>
      </c>
      <c r="C1084" s="3">
        <v>41530</v>
      </c>
      <c r="D1084" s="11">
        <v>14</v>
      </c>
      <c r="E1084" s="16">
        <v>55.577509999999997</v>
      </c>
      <c r="F1084" s="12">
        <v>38.593200000000003</v>
      </c>
      <c r="G1084" s="13">
        <v>3.7765960000000001</v>
      </c>
      <c r="H1084" s="14">
        <f t="shared" si="66"/>
        <v>14.716297427630595</v>
      </c>
      <c r="I1084" s="4">
        <f t="shared" si="67"/>
        <v>16.990800710481079</v>
      </c>
    </row>
    <row r="1085" spans="1:9" hidden="1" x14ac:dyDescent="0.2">
      <c r="A1085">
        <f t="shared" si="64"/>
        <v>2013</v>
      </c>
      <c r="B1085" s="7">
        <f t="shared" si="65"/>
        <v>9</v>
      </c>
      <c r="C1085" s="3">
        <v>41530</v>
      </c>
      <c r="D1085" s="11">
        <v>15</v>
      </c>
      <c r="E1085" s="16">
        <v>63.296030000000002</v>
      </c>
      <c r="F1085" s="12">
        <v>40.246099999999998</v>
      </c>
      <c r="G1085" s="13">
        <v>3.7765960000000001</v>
      </c>
      <c r="H1085" s="14">
        <f t="shared" si="66"/>
        <v>16.76007441622032</v>
      </c>
      <c r="I1085" s="4">
        <f t="shared" si="67"/>
        <v>16.972055655410323</v>
      </c>
    </row>
    <row r="1086" spans="1:9" hidden="1" x14ac:dyDescent="0.2">
      <c r="A1086">
        <f t="shared" si="64"/>
        <v>2013</v>
      </c>
      <c r="B1086" s="7">
        <f t="shared" si="65"/>
        <v>9</v>
      </c>
      <c r="C1086" s="3">
        <v>41530</v>
      </c>
      <c r="D1086" s="11">
        <v>16</v>
      </c>
      <c r="E1086" s="16">
        <v>70</v>
      </c>
      <c r="F1086" s="12">
        <v>39.768500000000003</v>
      </c>
      <c r="G1086" s="13">
        <v>3.7765960000000001</v>
      </c>
      <c r="H1086" s="14">
        <f t="shared" si="66"/>
        <v>18.535210014521013</v>
      </c>
      <c r="I1086" s="4">
        <f t="shared" si="67"/>
        <v>16.150750570090104</v>
      </c>
    </row>
    <row r="1087" spans="1:9" hidden="1" x14ac:dyDescent="0.2">
      <c r="A1087">
        <f t="shared" si="64"/>
        <v>2013</v>
      </c>
      <c r="B1087" s="7">
        <f t="shared" si="65"/>
        <v>9</v>
      </c>
      <c r="C1087" s="3">
        <v>41530</v>
      </c>
      <c r="D1087" s="11">
        <v>17</v>
      </c>
      <c r="E1087" s="16">
        <v>67.796019999999999</v>
      </c>
      <c r="F1087" s="12">
        <v>39.884</v>
      </c>
      <c r="G1087" s="13">
        <v>3.7765960000000001</v>
      </c>
      <c r="H1087" s="14">
        <f t="shared" si="66"/>
        <v>17.951620983552385</v>
      </c>
      <c r="I1087" s="4">
        <f t="shared" si="67"/>
        <v>15.030339623417657</v>
      </c>
    </row>
    <row r="1088" spans="1:9" hidden="1" x14ac:dyDescent="0.2">
      <c r="A1088">
        <f t="shared" si="64"/>
        <v>2013</v>
      </c>
      <c r="B1088" s="7">
        <f t="shared" si="65"/>
        <v>9</v>
      </c>
      <c r="C1088" s="3">
        <v>41530</v>
      </c>
      <c r="D1088" s="11">
        <v>18</v>
      </c>
      <c r="E1088" s="16">
        <v>55.294339999999998</v>
      </c>
      <c r="F1088" s="12">
        <v>38.642299999999999</v>
      </c>
      <c r="G1088" s="13">
        <v>3.7765960000000001</v>
      </c>
      <c r="H1088" s="14">
        <f t="shared" si="66"/>
        <v>14.641317207347569</v>
      </c>
      <c r="I1088" s="4">
        <f t="shared" si="67"/>
        <v>16.011387362557677</v>
      </c>
    </row>
    <row r="1089" spans="1:9" hidden="1" x14ac:dyDescent="0.2">
      <c r="A1089">
        <f t="shared" si="64"/>
        <v>2013</v>
      </c>
      <c r="B1089" s="7">
        <f t="shared" si="65"/>
        <v>9</v>
      </c>
      <c r="C1089" s="3">
        <v>41530</v>
      </c>
      <c r="D1089" s="11">
        <v>19</v>
      </c>
      <c r="E1089" s="16">
        <v>50.88908</v>
      </c>
      <c r="F1089" s="12">
        <v>40.375900000000001</v>
      </c>
      <c r="G1089" s="13">
        <v>3.7765960000000001</v>
      </c>
      <c r="H1089" s="14">
        <f t="shared" si="66"/>
        <v>13.474854074939442</v>
      </c>
      <c r="I1089" s="4">
        <f t="shared" si="67"/>
        <v>16.276065852072531</v>
      </c>
    </row>
    <row r="1090" spans="1:9" x14ac:dyDescent="0.2">
      <c r="A1090">
        <f t="shared" si="64"/>
        <v>2013</v>
      </c>
      <c r="B1090" s="7">
        <f t="shared" si="65"/>
        <v>9</v>
      </c>
      <c r="C1090" s="3">
        <v>41531</v>
      </c>
      <c r="D1090" s="11">
        <v>12</v>
      </c>
      <c r="E1090" s="16">
        <v>47.415680000000002</v>
      </c>
      <c r="F1090" s="12">
        <v>31.611799999999999</v>
      </c>
      <c r="G1090" s="13">
        <v>3.7923179999999999</v>
      </c>
      <c r="H1090" s="14">
        <f t="shared" si="66"/>
        <v>12.50308650276691</v>
      </c>
      <c r="I1090" s="4">
        <f t="shared" si="67"/>
        <v>16.276065852072531</v>
      </c>
    </row>
    <row r="1091" spans="1:9" hidden="1" x14ac:dyDescent="0.2">
      <c r="A1091">
        <f t="shared" ref="A1091:A1154" si="68">YEAR(C1091)</f>
        <v>2013</v>
      </c>
      <c r="B1091" s="7">
        <f t="shared" ref="B1091:B1154" si="69">MONTH(C1091)</f>
        <v>9</v>
      </c>
      <c r="C1091" s="3">
        <v>41531</v>
      </c>
      <c r="D1091" s="11">
        <v>13</v>
      </c>
      <c r="E1091" s="16">
        <v>50.888219999999997</v>
      </c>
      <c r="F1091" s="12">
        <v>32.6511</v>
      </c>
      <c r="G1091" s="13">
        <v>3.7923179999999999</v>
      </c>
      <c r="H1091" s="14">
        <f t="shared" ref="H1091:H1154" si="70">E1091/G1091</f>
        <v>13.41876393277146</v>
      </c>
      <c r="I1091" s="4">
        <f t="shared" ref="I1091:I1154" si="71">MAX(AVERAGE(H1091:H1094),AVERAGE(H1092:H1095),AVERAGE(H1093:H1096),AVERAGE(H1094:H1097),AVERAGE(H1095:H1098))</f>
        <v>16.276065852072531</v>
      </c>
    </row>
    <row r="1092" spans="1:9" hidden="1" x14ac:dyDescent="0.2">
      <c r="A1092">
        <f t="shared" si="68"/>
        <v>2013</v>
      </c>
      <c r="B1092" s="7">
        <f t="shared" si="69"/>
        <v>9</v>
      </c>
      <c r="C1092" s="3">
        <v>41531</v>
      </c>
      <c r="D1092" s="11">
        <v>14</v>
      </c>
      <c r="E1092" s="16">
        <v>53.381100000000004</v>
      </c>
      <c r="F1092" s="12">
        <v>35.984299999999998</v>
      </c>
      <c r="G1092" s="13">
        <v>3.7923179999999999</v>
      </c>
      <c r="H1092" s="14">
        <f t="shared" si="70"/>
        <v>14.076113870197595</v>
      </c>
      <c r="I1092" s="4">
        <f t="shared" si="71"/>
        <v>16.276065852072531</v>
      </c>
    </row>
    <row r="1093" spans="1:9" hidden="1" x14ac:dyDescent="0.2">
      <c r="A1093">
        <f t="shared" si="68"/>
        <v>2013</v>
      </c>
      <c r="B1093" s="7">
        <f t="shared" si="69"/>
        <v>9</v>
      </c>
      <c r="C1093" s="3">
        <v>41531</v>
      </c>
      <c r="D1093" s="11">
        <v>15</v>
      </c>
      <c r="E1093" s="16">
        <v>60.15</v>
      </c>
      <c r="F1093" s="12">
        <v>40.8977</v>
      </c>
      <c r="G1093" s="13">
        <v>3.7923179999999999</v>
      </c>
      <c r="H1093" s="14">
        <f t="shared" si="70"/>
        <v>15.861011655668117</v>
      </c>
      <c r="I1093" s="4">
        <f t="shared" si="71"/>
        <v>16.276065852072531</v>
      </c>
    </row>
    <row r="1094" spans="1:9" hidden="1" x14ac:dyDescent="0.2">
      <c r="A1094">
        <f t="shared" si="68"/>
        <v>2013</v>
      </c>
      <c r="B1094" s="7">
        <f t="shared" si="69"/>
        <v>9</v>
      </c>
      <c r="C1094" s="3">
        <v>41531</v>
      </c>
      <c r="D1094" s="11">
        <v>16</v>
      </c>
      <c r="E1094" s="16">
        <v>63.579990000000002</v>
      </c>
      <c r="F1094" s="12">
        <v>73.724500000000006</v>
      </c>
      <c r="G1094" s="13">
        <v>3.7923179999999999</v>
      </c>
      <c r="H1094" s="14">
        <f t="shared" si="70"/>
        <v>16.765469035033455</v>
      </c>
      <c r="I1094" s="4">
        <f t="shared" si="71"/>
        <v>15.872000317483923</v>
      </c>
    </row>
    <row r="1095" spans="1:9" hidden="1" x14ac:dyDescent="0.2">
      <c r="A1095">
        <f t="shared" si="68"/>
        <v>2013</v>
      </c>
      <c r="B1095" s="7">
        <f t="shared" si="69"/>
        <v>9</v>
      </c>
      <c r="C1095" s="3">
        <v>41531</v>
      </c>
      <c r="D1095" s="11">
        <v>17</v>
      </c>
      <c r="E1095" s="16">
        <v>65.77</v>
      </c>
      <c r="F1095" s="12">
        <v>43.212499999999999</v>
      </c>
      <c r="G1095" s="13">
        <v>3.7923179999999999</v>
      </c>
      <c r="H1095" s="14">
        <f t="shared" si="70"/>
        <v>17.342954889331537</v>
      </c>
      <c r="I1095" s="4">
        <f t="shared" si="71"/>
        <v>14.593380618397507</v>
      </c>
    </row>
    <row r="1096" spans="1:9" hidden="1" x14ac:dyDescent="0.2">
      <c r="A1096">
        <f t="shared" si="68"/>
        <v>2013</v>
      </c>
      <c r="B1096" s="7">
        <f t="shared" si="69"/>
        <v>9</v>
      </c>
      <c r="C1096" s="3">
        <v>41531</v>
      </c>
      <c r="D1096" s="11">
        <v>18</v>
      </c>
      <c r="E1096" s="16">
        <v>57.396079999999998</v>
      </c>
      <c r="F1096" s="12">
        <v>45.958500000000001</v>
      </c>
      <c r="G1096" s="13">
        <v>3.7923179999999999</v>
      </c>
      <c r="H1096" s="14">
        <f t="shared" si="70"/>
        <v>15.134827828257018</v>
      </c>
      <c r="I1096" s="4">
        <f t="shared" si="71"/>
        <v>14.281863361669565</v>
      </c>
    </row>
    <row r="1097" spans="1:9" hidden="1" x14ac:dyDescent="0.2">
      <c r="A1097">
        <f t="shared" si="68"/>
        <v>2013</v>
      </c>
      <c r="B1097" s="7">
        <f t="shared" si="69"/>
        <v>9</v>
      </c>
      <c r="C1097" s="3">
        <v>41531</v>
      </c>
      <c r="D1097" s="11">
        <v>19</v>
      </c>
      <c r="E1097" s="16">
        <v>54.020620000000001</v>
      </c>
      <c r="F1097" s="12">
        <v>48.067900000000002</v>
      </c>
      <c r="G1097" s="13">
        <v>3.7923179999999999</v>
      </c>
      <c r="H1097" s="14">
        <f t="shared" si="70"/>
        <v>14.244749517313686</v>
      </c>
      <c r="I1097" s="4">
        <f t="shared" si="71"/>
        <v>14.549149095619093</v>
      </c>
    </row>
    <row r="1098" spans="1:9" x14ac:dyDescent="0.2">
      <c r="A1098">
        <f t="shared" si="68"/>
        <v>2013</v>
      </c>
      <c r="B1098" s="7">
        <f t="shared" si="69"/>
        <v>9</v>
      </c>
      <c r="C1098" s="3">
        <v>41532</v>
      </c>
      <c r="D1098" s="11">
        <v>12</v>
      </c>
      <c r="E1098" s="16">
        <v>44.184260000000002</v>
      </c>
      <c r="F1098" s="12">
        <v>29.4194</v>
      </c>
      <c r="G1098" s="13">
        <v>3.7923179999999999</v>
      </c>
      <c r="H1098" s="14">
        <f t="shared" si="70"/>
        <v>11.65099023868779</v>
      </c>
      <c r="I1098" s="4">
        <f t="shared" si="71"/>
        <v>14.549149095619093</v>
      </c>
    </row>
    <row r="1099" spans="1:9" hidden="1" x14ac:dyDescent="0.2">
      <c r="A1099">
        <f t="shared" si="68"/>
        <v>2013</v>
      </c>
      <c r="B1099" s="7">
        <f t="shared" si="69"/>
        <v>9</v>
      </c>
      <c r="C1099" s="3">
        <v>41532</v>
      </c>
      <c r="D1099" s="11">
        <v>13</v>
      </c>
      <c r="E1099" s="16">
        <v>46.226190000000003</v>
      </c>
      <c r="F1099" s="12">
        <v>33.997799999999998</v>
      </c>
      <c r="G1099" s="13">
        <v>3.7923179999999999</v>
      </c>
      <c r="H1099" s="14">
        <f t="shared" si="70"/>
        <v>12.18942873461561</v>
      </c>
      <c r="I1099" s="4">
        <f t="shared" si="71"/>
        <v>14.549149095619093</v>
      </c>
    </row>
    <row r="1100" spans="1:9" hidden="1" x14ac:dyDescent="0.2">
      <c r="A1100">
        <f t="shared" si="68"/>
        <v>2013</v>
      </c>
      <c r="B1100" s="7">
        <f t="shared" si="69"/>
        <v>9</v>
      </c>
      <c r="C1100" s="3">
        <v>41532</v>
      </c>
      <c r="D1100" s="11">
        <v>14</v>
      </c>
      <c r="E1100" s="16">
        <v>51.778410000000001</v>
      </c>
      <c r="F1100" s="12">
        <v>36.9773</v>
      </c>
      <c r="G1100" s="13">
        <v>3.7923179999999999</v>
      </c>
      <c r="H1100" s="14">
        <f t="shared" si="70"/>
        <v>13.653498994546345</v>
      </c>
      <c r="I1100" s="4">
        <f t="shared" si="71"/>
        <v>14.549149095619093</v>
      </c>
    </row>
    <row r="1101" spans="1:9" hidden="1" x14ac:dyDescent="0.2">
      <c r="A1101">
        <f t="shared" si="68"/>
        <v>2013</v>
      </c>
      <c r="B1101" s="7">
        <f t="shared" si="69"/>
        <v>9</v>
      </c>
      <c r="C1101" s="3">
        <v>41532</v>
      </c>
      <c r="D1101" s="11">
        <v>15</v>
      </c>
      <c r="E1101" s="16">
        <v>53.535220000000002</v>
      </c>
      <c r="F1101" s="12">
        <v>289.83980000000003</v>
      </c>
      <c r="G1101" s="13">
        <v>3.7923179999999999</v>
      </c>
      <c r="H1101" s="14">
        <f t="shared" si="70"/>
        <v>14.116753922007597</v>
      </c>
      <c r="I1101" s="4">
        <f t="shared" si="71"/>
        <v>14.549149095619093</v>
      </c>
    </row>
    <row r="1102" spans="1:9" hidden="1" x14ac:dyDescent="0.2">
      <c r="A1102">
        <f t="shared" si="68"/>
        <v>2013</v>
      </c>
      <c r="B1102" s="7">
        <f t="shared" si="69"/>
        <v>9</v>
      </c>
      <c r="C1102" s="3">
        <v>41532</v>
      </c>
      <c r="D1102" s="11">
        <v>16</v>
      </c>
      <c r="E1102" s="16">
        <v>54.979640000000003</v>
      </c>
      <c r="F1102" s="12">
        <v>40.722499999999997</v>
      </c>
      <c r="G1102" s="13">
        <v>3.7923179999999999</v>
      </c>
      <c r="H1102" s="14">
        <f t="shared" si="70"/>
        <v>14.497634428336443</v>
      </c>
      <c r="I1102" s="4">
        <f t="shared" si="71"/>
        <v>14.523837399711734</v>
      </c>
    </row>
    <row r="1103" spans="1:9" hidden="1" x14ac:dyDescent="0.2">
      <c r="A1103">
        <f t="shared" si="68"/>
        <v>2013</v>
      </c>
      <c r="B1103" s="7">
        <f t="shared" si="69"/>
        <v>9</v>
      </c>
      <c r="C1103" s="3">
        <v>41532</v>
      </c>
      <c r="D1103" s="11">
        <v>17</v>
      </c>
      <c r="E1103" s="16">
        <v>56.352200000000003</v>
      </c>
      <c r="F1103" s="12">
        <v>339.346</v>
      </c>
      <c r="G1103" s="13">
        <v>3.7923179999999999</v>
      </c>
      <c r="H1103" s="14">
        <f t="shared" si="70"/>
        <v>14.859566101787879</v>
      </c>
      <c r="I1103" s="4">
        <f t="shared" si="71"/>
        <v>15.107534494733827</v>
      </c>
    </row>
    <row r="1104" spans="1:9" hidden="1" x14ac:dyDescent="0.2">
      <c r="A1104">
        <f t="shared" si="68"/>
        <v>2013</v>
      </c>
      <c r="B1104" s="7">
        <f t="shared" si="69"/>
        <v>9</v>
      </c>
      <c r="C1104" s="3">
        <v>41532</v>
      </c>
      <c r="D1104" s="11">
        <v>18</v>
      </c>
      <c r="E1104" s="16">
        <v>55.832940000000001</v>
      </c>
      <c r="F1104" s="12">
        <v>98.812200000000004</v>
      </c>
      <c r="G1104" s="13">
        <v>3.7923179999999999</v>
      </c>
      <c r="H1104" s="14">
        <f t="shared" si="70"/>
        <v>14.72264193034445</v>
      </c>
      <c r="I1104" s="4">
        <f t="shared" si="71"/>
        <v>16.080274649963425</v>
      </c>
    </row>
    <row r="1105" spans="1:9" hidden="1" x14ac:dyDescent="0.2">
      <c r="A1105">
        <f t="shared" si="68"/>
        <v>2013</v>
      </c>
      <c r="B1105" s="7">
        <f t="shared" si="69"/>
        <v>9</v>
      </c>
      <c r="C1105" s="3">
        <v>41532</v>
      </c>
      <c r="D1105" s="11">
        <v>19</v>
      </c>
      <c r="E1105" s="16">
        <v>53.151260000000001</v>
      </c>
      <c r="F1105" s="12">
        <v>139.00749999999999</v>
      </c>
      <c r="G1105" s="13">
        <v>3.7923179999999999</v>
      </c>
      <c r="H1105" s="14">
        <f t="shared" si="70"/>
        <v>14.015507138378164</v>
      </c>
      <c r="I1105" s="4">
        <f t="shared" si="71"/>
        <v>16.188503311167469</v>
      </c>
    </row>
    <row r="1106" spans="1:9" x14ac:dyDescent="0.2">
      <c r="A1106">
        <f t="shared" si="68"/>
        <v>2013</v>
      </c>
      <c r="B1106" s="7">
        <f t="shared" si="69"/>
        <v>9</v>
      </c>
      <c r="C1106" s="3">
        <v>41533</v>
      </c>
      <c r="D1106" s="11">
        <v>12</v>
      </c>
      <c r="E1106" s="16">
        <v>49.668599999999998</v>
      </c>
      <c r="F1106" s="12">
        <v>40.332299999999996</v>
      </c>
      <c r="G1106" s="13">
        <v>3.7923179999999999</v>
      </c>
      <c r="H1106" s="14">
        <f t="shared" si="70"/>
        <v>13.09716115578915</v>
      </c>
      <c r="I1106" s="4">
        <f t="shared" si="71"/>
        <v>16.188503311167469</v>
      </c>
    </row>
    <row r="1107" spans="1:9" hidden="1" x14ac:dyDescent="0.2">
      <c r="A1107">
        <f t="shared" si="68"/>
        <v>2013</v>
      </c>
      <c r="B1107" s="7">
        <f t="shared" si="69"/>
        <v>9</v>
      </c>
      <c r="C1107" s="3">
        <v>41533</v>
      </c>
      <c r="D1107" s="11">
        <v>13</v>
      </c>
      <c r="E1107" s="16">
        <v>49.700249999999997</v>
      </c>
      <c r="F1107" s="12">
        <v>52.397500000000001</v>
      </c>
      <c r="G1107" s="13">
        <v>3.7923179999999999</v>
      </c>
      <c r="H1107" s="14">
        <f t="shared" si="70"/>
        <v>13.105506974889764</v>
      </c>
      <c r="I1107" s="4">
        <f t="shared" si="71"/>
        <v>16.188503311167469</v>
      </c>
    </row>
    <row r="1108" spans="1:9" hidden="1" x14ac:dyDescent="0.2">
      <c r="A1108">
        <f t="shared" si="68"/>
        <v>2013</v>
      </c>
      <c r="B1108" s="7">
        <f t="shared" si="69"/>
        <v>9</v>
      </c>
      <c r="C1108" s="3">
        <v>41533</v>
      </c>
      <c r="D1108" s="11">
        <v>14</v>
      </c>
      <c r="E1108" s="16">
        <v>53.833629999999999</v>
      </c>
      <c r="F1108" s="12">
        <v>47.352800000000002</v>
      </c>
      <c r="G1108" s="13">
        <v>3.7923179999999999</v>
      </c>
      <c r="H1108" s="14">
        <f t="shared" si="70"/>
        <v>14.195441943423521</v>
      </c>
      <c r="I1108" s="4">
        <f t="shared" si="71"/>
        <v>16.188503311167469</v>
      </c>
    </row>
    <row r="1109" spans="1:9" hidden="1" x14ac:dyDescent="0.2">
      <c r="A1109">
        <f t="shared" si="68"/>
        <v>2013</v>
      </c>
      <c r="B1109" s="7">
        <f t="shared" si="69"/>
        <v>9</v>
      </c>
      <c r="C1109" s="3">
        <v>41533</v>
      </c>
      <c r="D1109" s="11">
        <v>15</v>
      </c>
      <c r="E1109" s="16">
        <v>58.492939999999997</v>
      </c>
      <c r="F1109" s="12">
        <v>49.478200000000001</v>
      </c>
      <c r="G1109" s="13">
        <v>3.7923179999999999</v>
      </c>
      <c r="H1109" s="14">
        <f t="shared" si="70"/>
        <v>15.424059902149557</v>
      </c>
      <c r="I1109" s="4">
        <f t="shared" si="71"/>
        <v>16.188503311167469</v>
      </c>
    </row>
    <row r="1110" spans="1:9" hidden="1" x14ac:dyDescent="0.2">
      <c r="A1110">
        <f t="shared" si="68"/>
        <v>2013</v>
      </c>
      <c r="B1110" s="7">
        <f t="shared" si="69"/>
        <v>9</v>
      </c>
      <c r="C1110" s="3">
        <v>41533</v>
      </c>
      <c r="D1110" s="11">
        <v>16</v>
      </c>
      <c r="E1110" s="16">
        <v>67.143479999999997</v>
      </c>
      <c r="F1110" s="12">
        <v>42.801699999999997</v>
      </c>
      <c r="G1110" s="13">
        <v>3.7923179999999999</v>
      </c>
      <c r="H1110" s="14">
        <f t="shared" si="70"/>
        <v>17.70512915847247</v>
      </c>
      <c r="I1110" s="4">
        <f t="shared" si="71"/>
        <v>15.792823808551919</v>
      </c>
    </row>
    <row r="1111" spans="1:9" hidden="1" x14ac:dyDescent="0.2">
      <c r="A1111">
        <f t="shared" si="68"/>
        <v>2013</v>
      </c>
      <c r="B1111" s="7">
        <f t="shared" si="69"/>
        <v>9</v>
      </c>
      <c r="C1111" s="3">
        <v>41533</v>
      </c>
      <c r="D1111" s="11">
        <v>17</v>
      </c>
      <c r="E1111" s="16">
        <v>64.456010000000006</v>
      </c>
      <c r="F1111" s="12">
        <v>42.454900000000002</v>
      </c>
      <c r="G1111" s="13">
        <v>3.7923179999999999</v>
      </c>
      <c r="H1111" s="14">
        <f t="shared" si="70"/>
        <v>16.996467595808159</v>
      </c>
      <c r="I1111" s="4">
        <f t="shared" si="71"/>
        <v>14.396340369627167</v>
      </c>
    </row>
    <row r="1112" spans="1:9" hidden="1" x14ac:dyDescent="0.2">
      <c r="A1112">
        <f t="shared" si="68"/>
        <v>2013</v>
      </c>
      <c r="B1112" s="7">
        <f t="shared" si="69"/>
        <v>9</v>
      </c>
      <c r="C1112" s="3">
        <v>41533</v>
      </c>
      <c r="D1112" s="11">
        <v>18</v>
      </c>
      <c r="E1112" s="16">
        <v>55.475380000000001</v>
      </c>
      <c r="F1112" s="12">
        <v>41.840299999999999</v>
      </c>
      <c r="G1112" s="13">
        <v>3.7923179999999999</v>
      </c>
      <c r="H1112" s="14">
        <f t="shared" si="70"/>
        <v>14.628356588239701</v>
      </c>
      <c r="I1112" s="4">
        <f t="shared" si="71"/>
        <v>14.157963727783407</v>
      </c>
    </row>
    <row r="1113" spans="1:9" hidden="1" x14ac:dyDescent="0.2">
      <c r="A1113">
        <f t="shared" si="68"/>
        <v>2013</v>
      </c>
      <c r="B1113" s="7">
        <f t="shared" si="69"/>
        <v>9</v>
      </c>
      <c r="C1113" s="3">
        <v>41533</v>
      </c>
      <c r="D1113" s="11">
        <v>19</v>
      </c>
      <c r="E1113" s="16">
        <v>52.490769999999998</v>
      </c>
      <c r="F1113" s="12">
        <v>49.3934</v>
      </c>
      <c r="G1113" s="13">
        <v>3.7923179999999999</v>
      </c>
      <c r="H1113" s="14">
        <f t="shared" si="70"/>
        <v>13.841341891687353</v>
      </c>
      <c r="I1113" s="4">
        <f t="shared" si="71"/>
        <v>14.157963727783407</v>
      </c>
    </row>
    <row r="1114" spans="1:9" x14ac:dyDescent="0.2">
      <c r="A1114">
        <f t="shared" si="68"/>
        <v>2013</v>
      </c>
      <c r="B1114" s="7">
        <f t="shared" si="69"/>
        <v>9</v>
      </c>
      <c r="C1114" s="3">
        <v>41534</v>
      </c>
      <c r="D1114" s="11">
        <v>12</v>
      </c>
      <c r="E1114" s="16">
        <v>46.962269999999997</v>
      </c>
      <c r="F1114" s="12">
        <v>30.816600000000001</v>
      </c>
      <c r="G1114" s="13">
        <v>3.875032</v>
      </c>
      <c r="H1114" s="14">
        <f t="shared" si="70"/>
        <v>12.119195402773448</v>
      </c>
      <c r="I1114" s="4">
        <f t="shared" si="71"/>
        <v>14.157963727783407</v>
      </c>
    </row>
    <row r="1115" spans="1:9" hidden="1" x14ac:dyDescent="0.2">
      <c r="A1115">
        <f t="shared" si="68"/>
        <v>2013</v>
      </c>
      <c r="B1115" s="7">
        <f t="shared" si="69"/>
        <v>9</v>
      </c>
      <c r="C1115" s="3">
        <v>41534</v>
      </c>
      <c r="D1115" s="11">
        <v>13</v>
      </c>
      <c r="E1115" s="16">
        <v>47.881599999999999</v>
      </c>
      <c r="F1115" s="12">
        <v>30.564299999999999</v>
      </c>
      <c r="G1115" s="13">
        <v>3.875032</v>
      </c>
      <c r="H1115" s="14">
        <f t="shared" si="70"/>
        <v>12.356439895206027</v>
      </c>
      <c r="I1115" s="4">
        <f t="shared" si="71"/>
        <v>14.157963727783407</v>
      </c>
    </row>
    <row r="1116" spans="1:9" hidden="1" x14ac:dyDescent="0.2">
      <c r="A1116">
        <f t="shared" si="68"/>
        <v>2013</v>
      </c>
      <c r="B1116" s="7">
        <f t="shared" si="69"/>
        <v>9</v>
      </c>
      <c r="C1116" s="3">
        <v>41534</v>
      </c>
      <c r="D1116" s="11">
        <v>14</v>
      </c>
      <c r="E1116" s="16">
        <v>53.433619999999998</v>
      </c>
      <c r="F1116" s="12">
        <v>30.691600000000001</v>
      </c>
      <c r="G1116" s="13">
        <v>3.875032</v>
      </c>
      <c r="H1116" s="14">
        <f t="shared" si="70"/>
        <v>13.789207418158094</v>
      </c>
      <c r="I1116" s="4">
        <f t="shared" si="71"/>
        <v>14.157963727783407</v>
      </c>
    </row>
    <row r="1117" spans="1:9" hidden="1" x14ac:dyDescent="0.2">
      <c r="A1117">
        <f t="shared" si="68"/>
        <v>2013</v>
      </c>
      <c r="B1117" s="7">
        <f t="shared" si="69"/>
        <v>9</v>
      </c>
      <c r="C1117" s="3">
        <v>41534</v>
      </c>
      <c r="D1117" s="11">
        <v>15</v>
      </c>
      <c r="E1117" s="16">
        <v>53.834159999999997</v>
      </c>
      <c r="F1117" s="12">
        <v>33.1113</v>
      </c>
      <c r="G1117" s="13">
        <v>3.875032</v>
      </c>
      <c r="H1117" s="14">
        <f t="shared" si="70"/>
        <v>13.892571725859295</v>
      </c>
      <c r="I1117" s="4">
        <f t="shared" si="71"/>
        <v>14.088864943566918</v>
      </c>
    </row>
    <row r="1118" spans="1:9" hidden="1" x14ac:dyDescent="0.2">
      <c r="A1118">
        <f t="shared" si="68"/>
        <v>2013</v>
      </c>
      <c r="B1118" s="7">
        <f t="shared" si="69"/>
        <v>9</v>
      </c>
      <c r="C1118" s="3">
        <v>41534</v>
      </c>
      <c r="D1118" s="11">
        <v>16</v>
      </c>
      <c r="E1118" s="16">
        <v>58.478700000000003</v>
      </c>
      <c r="F1118" s="12">
        <v>36.031399999999998</v>
      </c>
      <c r="G1118" s="13">
        <v>3.875032</v>
      </c>
      <c r="H1118" s="14">
        <f t="shared" si="70"/>
        <v>15.091152795641431</v>
      </c>
      <c r="I1118" s="4">
        <f t="shared" si="71"/>
        <v>13.74287167176942</v>
      </c>
    </row>
    <row r="1119" spans="1:9" hidden="1" x14ac:dyDescent="0.2">
      <c r="A1119">
        <f t="shared" si="68"/>
        <v>2013</v>
      </c>
      <c r="B1119" s="7">
        <f t="shared" si="69"/>
        <v>9</v>
      </c>
      <c r="C1119" s="3">
        <v>41534</v>
      </c>
      <c r="D1119" s="11">
        <v>17</v>
      </c>
      <c r="E1119" s="16">
        <v>53.703769999999999</v>
      </c>
      <c r="F1119" s="12">
        <v>35.113700000000001</v>
      </c>
      <c r="G1119" s="13">
        <v>3.875032</v>
      </c>
      <c r="H1119" s="14">
        <f t="shared" si="70"/>
        <v>13.858922971474815</v>
      </c>
      <c r="I1119" s="4">
        <f t="shared" si="71"/>
        <v>13.08267984280117</v>
      </c>
    </row>
    <row r="1120" spans="1:9" hidden="1" x14ac:dyDescent="0.2">
      <c r="A1120">
        <f t="shared" si="68"/>
        <v>2013</v>
      </c>
      <c r="B1120" s="7">
        <f t="shared" si="69"/>
        <v>9</v>
      </c>
      <c r="C1120" s="3">
        <v>41534</v>
      </c>
      <c r="D1120" s="11">
        <v>18</v>
      </c>
      <c r="E1120" s="16">
        <v>52.362580000000001</v>
      </c>
      <c r="F1120" s="12">
        <v>36.860999999999997</v>
      </c>
      <c r="G1120" s="13">
        <v>3.875032</v>
      </c>
      <c r="H1120" s="14">
        <f t="shared" si="70"/>
        <v>13.512812281292129</v>
      </c>
      <c r="I1120" s="4">
        <f t="shared" si="71"/>
        <v>13.658460545822575</v>
      </c>
    </row>
    <row r="1121" spans="1:9" hidden="1" x14ac:dyDescent="0.2">
      <c r="A1121">
        <f t="shared" si="68"/>
        <v>2013</v>
      </c>
      <c r="B1121" s="7">
        <f t="shared" si="69"/>
        <v>9</v>
      </c>
      <c r="C1121" s="3">
        <v>41534</v>
      </c>
      <c r="D1121" s="11">
        <v>19</v>
      </c>
      <c r="E1121" s="16">
        <v>48.471220000000002</v>
      </c>
      <c r="F1121" s="12">
        <v>38.519399999999997</v>
      </c>
      <c r="G1121" s="13">
        <v>3.875032</v>
      </c>
      <c r="H1121" s="14">
        <f t="shared" si="70"/>
        <v>12.508598638669307</v>
      </c>
      <c r="I1121" s="4">
        <f t="shared" si="71"/>
        <v>13.683667952583569</v>
      </c>
    </row>
    <row r="1122" spans="1:9" x14ac:dyDescent="0.2">
      <c r="A1122">
        <f t="shared" si="68"/>
        <v>2013</v>
      </c>
      <c r="B1122" s="7">
        <f t="shared" si="69"/>
        <v>9</v>
      </c>
      <c r="C1122" s="3">
        <v>41535</v>
      </c>
      <c r="D1122" s="11">
        <v>12</v>
      </c>
      <c r="E1122" s="16">
        <v>42.677070000000001</v>
      </c>
      <c r="F1122" s="12">
        <v>38.124200000000002</v>
      </c>
      <c r="G1122" s="13">
        <v>3.987816</v>
      </c>
      <c r="H1122" s="14">
        <f t="shared" si="70"/>
        <v>10.70186538195343</v>
      </c>
      <c r="I1122" s="4">
        <f t="shared" si="71"/>
        <v>13.683667952583569</v>
      </c>
    </row>
    <row r="1123" spans="1:9" hidden="1" x14ac:dyDescent="0.2">
      <c r="A1123">
        <f t="shared" si="68"/>
        <v>2013</v>
      </c>
      <c r="B1123" s="7">
        <f t="shared" si="69"/>
        <v>9</v>
      </c>
      <c r="C1123" s="3">
        <v>41535</v>
      </c>
      <c r="D1123" s="11">
        <v>13</v>
      </c>
      <c r="E1123" s="16">
        <v>45.636209999999998</v>
      </c>
      <c r="F1123" s="12">
        <v>29.2912</v>
      </c>
      <c r="G1123" s="13">
        <v>3.987816</v>
      </c>
      <c r="H1123" s="14">
        <f t="shared" si="70"/>
        <v>11.44391065184552</v>
      </c>
      <c r="I1123" s="4">
        <f t="shared" si="71"/>
        <v>13.683667952583569</v>
      </c>
    </row>
    <row r="1124" spans="1:9" hidden="1" x14ac:dyDescent="0.2">
      <c r="A1124">
        <f t="shared" si="68"/>
        <v>2013</v>
      </c>
      <c r="B1124" s="7">
        <f t="shared" si="69"/>
        <v>9</v>
      </c>
      <c r="C1124" s="3">
        <v>41535</v>
      </c>
      <c r="D1124" s="11">
        <v>14</v>
      </c>
      <c r="E1124" s="16">
        <v>52.284190000000002</v>
      </c>
      <c r="F1124" s="12">
        <v>32.820999999999998</v>
      </c>
      <c r="G1124" s="13">
        <v>3.987816</v>
      </c>
      <c r="H1124" s="14">
        <f t="shared" si="70"/>
        <v>13.110983555911305</v>
      </c>
      <c r="I1124" s="4">
        <f t="shared" si="71"/>
        <v>13.683667952583569</v>
      </c>
    </row>
    <row r="1125" spans="1:9" hidden="1" x14ac:dyDescent="0.2">
      <c r="A1125">
        <f t="shared" si="68"/>
        <v>2013</v>
      </c>
      <c r="B1125" s="7">
        <f t="shared" si="69"/>
        <v>9</v>
      </c>
      <c r="C1125" s="3">
        <v>41535</v>
      </c>
      <c r="D1125" s="11">
        <v>15</v>
      </c>
      <c r="E1125" s="16">
        <v>53.704439999999998</v>
      </c>
      <c r="F1125" s="12">
        <v>33.5779</v>
      </c>
      <c r="G1125" s="13">
        <v>3.987816</v>
      </c>
      <c r="H1125" s="14">
        <f t="shared" si="70"/>
        <v>13.467130880662497</v>
      </c>
      <c r="I1125" s="4">
        <f t="shared" si="71"/>
        <v>13.683667952583569</v>
      </c>
    </row>
    <row r="1126" spans="1:9" hidden="1" x14ac:dyDescent="0.2">
      <c r="A1126">
        <f t="shared" si="68"/>
        <v>2013</v>
      </c>
      <c r="B1126" s="7">
        <f t="shared" si="69"/>
        <v>9</v>
      </c>
      <c r="C1126" s="3">
        <v>41535</v>
      </c>
      <c r="D1126" s="11">
        <v>16</v>
      </c>
      <c r="E1126" s="16">
        <v>57.06044</v>
      </c>
      <c r="F1126" s="12">
        <v>34.430999999999997</v>
      </c>
      <c r="G1126" s="13">
        <v>3.987816</v>
      </c>
      <c r="H1126" s="14">
        <f t="shared" si="70"/>
        <v>14.308694282785364</v>
      </c>
      <c r="I1126" s="4">
        <f t="shared" si="71"/>
        <v>13.393092233944596</v>
      </c>
    </row>
    <row r="1127" spans="1:9" hidden="1" x14ac:dyDescent="0.2">
      <c r="A1127">
        <f t="shared" si="68"/>
        <v>2013</v>
      </c>
      <c r="B1127" s="7">
        <f t="shared" si="69"/>
        <v>9</v>
      </c>
      <c r="C1127" s="3">
        <v>41535</v>
      </c>
      <c r="D1127" s="11">
        <v>17</v>
      </c>
      <c r="E1127" s="16">
        <v>54.820639999999997</v>
      </c>
      <c r="F1127" s="12">
        <v>34.768999999999998</v>
      </c>
      <c r="G1127" s="13">
        <v>3.987816</v>
      </c>
      <c r="H1127" s="14">
        <f t="shared" si="70"/>
        <v>13.747033463931134</v>
      </c>
      <c r="I1127" s="4">
        <f t="shared" si="71"/>
        <v>12.639429756938462</v>
      </c>
    </row>
    <row r="1128" spans="1:9" hidden="1" x14ac:dyDescent="0.2">
      <c r="A1128">
        <f t="shared" si="68"/>
        <v>2013</v>
      </c>
      <c r="B1128" s="7">
        <f t="shared" si="69"/>
        <v>9</v>
      </c>
      <c r="C1128" s="3">
        <v>41535</v>
      </c>
      <c r="D1128" s="11">
        <v>18</v>
      </c>
      <c r="E1128" s="16">
        <v>52.686279999999996</v>
      </c>
      <c r="F1128" s="12">
        <v>34.315100000000001</v>
      </c>
      <c r="G1128" s="13">
        <v>3.987816</v>
      </c>
      <c r="H1128" s="14">
        <f t="shared" si="70"/>
        <v>13.211813182955281</v>
      </c>
      <c r="I1128" s="4">
        <f t="shared" si="71"/>
        <v>13.159013045537245</v>
      </c>
    </row>
    <row r="1129" spans="1:9" hidden="1" x14ac:dyDescent="0.2">
      <c r="A1129">
        <f t="shared" si="68"/>
        <v>2013</v>
      </c>
      <c r="B1129" s="7">
        <f t="shared" si="69"/>
        <v>9</v>
      </c>
      <c r="C1129" s="3">
        <v>41535</v>
      </c>
      <c r="D1129" s="11">
        <v>19</v>
      </c>
      <c r="E1129" s="16">
        <v>49.069389999999999</v>
      </c>
      <c r="F1129" s="12">
        <v>35.335000000000001</v>
      </c>
      <c r="G1129" s="13">
        <v>3.987816</v>
      </c>
      <c r="H1129" s="14">
        <f t="shared" si="70"/>
        <v>12.3048280061066</v>
      </c>
      <c r="I1129" s="4">
        <f t="shared" si="71"/>
        <v>13.572652141557583</v>
      </c>
    </row>
    <row r="1130" spans="1:9" x14ac:dyDescent="0.2">
      <c r="A1130">
        <f t="shared" si="68"/>
        <v>2013</v>
      </c>
      <c r="B1130" s="7">
        <f t="shared" si="69"/>
        <v>9</v>
      </c>
      <c r="C1130" s="3">
        <v>41536</v>
      </c>
      <c r="D1130" s="11">
        <v>12</v>
      </c>
      <c r="E1130" s="16">
        <v>43.73892</v>
      </c>
      <c r="F1130" s="12">
        <v>48.056100000000001</v>
      </c>
      <c r="G1130" s="13">
        <v>3.8727420000000001</v>
      </c>
      <c r="H1130" s="14">
        <f t="shared" si="70"/>
        <v>11.294044374760828</v>
      </c>
      <c r="I1130" s="4">
        <f t="shared" si="71"/>
        <v>13.572652141557583</v>
      </c>
    </row>
    <row r="1131" spans="1:9" hidden="1" x14ac:dyDescent="0.2">
      <c r="A1131">
        <f t="shared" si="68"/>
        <v>2013</v>
      </c>
      <c r="B1131" s="7">
        <f t="shared" si="69"/>
        <v>9</v>
      </c>
      <c r="C1131" s="3">
        <v>41536</v>
      </c>
      <c r="D1131" s="11">
        <v>13</v>
      </c>
      <c r="E1131" s="16">
        <v>42.329569999999997</v>
      </c>
      <c r="F1131" s="12">
        <v>43.420400000000001</v>
      </c>
      <c r="G1131" s="13">
        <v>3.8727420000000001</v>
      </c>
      <c r="H1131" s="14">
        <f t="shared" si="70"/>
        <v>10.930129091997349</v>
      </c>
      <c r="I1131" s="4">
        <f t="shared" si="71"/>
        <v>13.572652141557583</v>
      </c>
    </row>
    <row r="1132" spans="1:9" hidden="1" x14ac:dyDescent="0.2">
      <c r="A1132">
        <f t="shared" si="68"/>
        <v>2013</v>
      </c>
      <c r="B1132" s="7">
        <f t="shared" si="69"/>
        <v>9</v>
      </c>
      <c r="C1132" s="3">
        <v>41536</v>
      </c>
      <c r="D1132" s="11">
        <v>14</v>
      </c>
      <c r="E1132" s="16">
        <v>45.379620000000003</v>
      </c>
      <c r="F1132" s="12">
        <v>65.141400000000004</v>
      </c>
      <c r="G1132" s="13">
        <v>3.8727420000000001</v>
      </c>
      <c r="H1132" s="14">
        <f t="shared" si="70"/>
        <v>11.717697693262293</v>
      </c>
      <c r="I1132" s="4">
        <f t="shared" si="71"/>
        <v>13.572652141557583</v>
      </c>
    </row>
    <row r="1133" spans="1:9" hidden="1" x14ac:dyDescent="0.2">
      <c r="A1133">
        <f t="shared" si="68"/>
        <v>2013</v>
      </c>
      <c r="B1133" s="7">
        <f t="shared" si="69"/>
        <v>9</v>
      </c>
      <c r="C1133" s="3">
        <v>41536</v>
      </c>
      <c r="D1133" s="11">
        <v>15</v>
      </c>
      <c r="E1133" s="16">
        <v>53.568080000000002</v>
      </c>
      <c r="F1133" s="12">
        <v>40.794400000000003</v>
      </c>
      <c r="G1133" s="13">
        <v>3.8727420000000001</v>
      </c>
      <c r="H1133" s="14">
        <f t="shared" si="70"/>
        <v>13.832080732462943</v>
      </c>
      <c r="I1133" s="4">
        <f t="shared" si="71"/>
        <v>13.572652141557583</v>
      </c>
    </row>
    <row r="1134" spans="1:9" hidden="1" x14ac:dyDescent="0.2">
      <c r="A1134">
        <f t="shared" si="68"/>
        <v>2013</v>
      </c>
      <c r="B1134" s="7">
        <f t="shared" si="69"/>
        <v>9</v>
      </c>
      <c r="C1134" s="3">
        <v>41536</v>
      </c>
      <c r="D1134" s="11">
        <v>16</v>
      </c>
      <c r="E1134" s="16">
        <v>50.234789999999997</v>
      </c>
      <c r="F1134" s="12">
        <v>43.456600000000002</v>
      </c>
      <c r="G1134" s="13">
        <v>3.8727420000000001</v>
      </c>
      <c r="H1134" s="14">
        <f t="shared" si="70"/>
        <v>12.971375320122021</v>
      </c>
      <c r="I1134" s="4">
        <f t="shared" si="71"/>
        <v>13.41351037585256</v>
      </c>
    </row>
    <row r="1135" spans="1:9" hidden="1" x14ac:dyDescent="0.2">
      <c r="A1135">
        <f t="shared" si="68"/>
        <v>2013</v>
      </c>
      <c r="B1135" s="7">
        <f t="shared" si="69"/>
        <v>9</v>
      </c>
      <c r="C1135" s="3">
        <v>41536</v>
      </c>
      <c r="D1135" s="11">
        <v>17</v>
      </c>
      <c r="E1135" s="16">
        <v>54.663359999999997</v>
      </c>
      <c r="F1135" s="12">
        <v>42.028399999999998</v>
      </c>
      <c r="G1135" s="13">
        <v>3.8727420000000001</v>
      </c>
      <c r="H1135" s="14">
        <f t="shared" si="70"/>
        <v>14.11489843630172</v>
      </c>
      <c r="I1135" s="4">
        <f t="shared" si="71"/>
        <v>12.898233956034993</v>
      </c>
    </row>
    <row r="1136" spans="1:9" hidden="1" x14ac:dyDescent="0.2">
      <c r="A1136">
        <f t="shared" si="68"/>
        <v>2013</v>
      </c>
      <c r="B1136" s="7">
        <f t="shared" si="69"/>
        <v>9</v>
      </c>
      <c r="C1136" s="3">
        <v>41536</v>
      </c>
      <c r="D1136" s="11">
        <v>18</v>
      </c>
      <c r="E1136" s="16">
        <v>51.787289999999999</v>
      </c>
      <c r="F1136" s="12">
        <v>187.61089999999999</v>
      </c>
      <c r="G1136" s="13">
        <v>3.8727420000000001</v>
      </c>
      <c r="H1136" s="14">
        <f t="shared" si="70"/>
        <v>13.37225407734365</v>
      </c>
      <c r="I1136" s="4">
        <f t="shared" si="71"/>
        <v>12.575031817224477</v>
      </c>
    </row>
    <row r="1137" spans="1:9" hidden="1" x14ac:dyDescent="0.2">
      <c r="A1137">
        <f t="shared" si="68"/>
        <v>2013</v>
      </c>
      <c r="B1137" s="7">
        <f t="shared" si="69"/>
        <v>9</v>
      </c>
      <c r="C1137" s="3">
        <v>41536</v>
      </c>
      <c r="D1137" s="11">
        <v>19</v>
      </c>
      <c r="E1137" s="16">
        <v>51.102820000000001</v>
      </c>
      <c r="F1137" s="12">
        <v>48.557899999999997</v>
      </c>
      <c r="G1137" s="13">
        <v>3.8727420000000001</v>
      </c>
      <c r="H1137" s="14">
        <f t="shared" si="70"/>
        <v>13.195513669642853</v>
      </c>
      <c r="I1137" s="4">
        <f t="shared" si="71"/>
        <v>12.602481807799535</v>
      </c>
    </row>
    <row r="1138" spans="1:9" x14ac:dyDescent="0.2">
      <c r="A1138">
        <f t="shared" si="68"/>
        <v>2013</v>
      </c>
      <c r="B1138" s="7">
        <f t="shared" si="69"/>
        <v>9</v>
      </c>
      <c r="C1138" s="3">
        <v>41537</v>
      </c>
      <c r="D1138" s="11">
        <v>12</v>
      </c>
      <c r="E1138" s="16">
        <v>42.42586</v>
      </c>
      <c r="F1138" s="12">
        <v>29.343900000000001</v>
      </c>
      <c r="G1138" s="13">
        <v>3.888617</v>
      </c>
      <c r="H1138" s="14">
        <f t="shared" si="70"/>
        <v>10.910269640851748</v>
      </c>
      <c r="I1138" s="4">
        <f t="shared" si="71"/>
        <v>12.602481807799535</v>
      </c>
    </row>
    <row r="1139" spans="1:9" hidden="1" x14ac:dyDescent="0.2">
      <c r="A1139">
        <f t="shared" si="68"/>
        <v>2013</v>
      </c>
      <c r="B1139" s="7">
        <f t="shared" si="69"/>
        <v>9</v>
      </c>
      <c r="C1139" s="3">
        <v>41537</v>
      </c>
      <c r="D1139" s="11">
        <v>13</v>
      </c>
      <c r="E1139" s="16">
        <v>43.897660000000002</v>
      </c>
      <c r="F1139" s="12">
        <v>26.959700000000002</v>
      </c>
      <c r="G1139" s="13">
        <v>3.888617</v>
      </c>
      <c r="H1139" s="14">
        <f t="shared" si="70"/>
        <v>11.288758959804991</v>
      </c>
      <c r="I1139" s="4">
        <f t="shared" si="71"/>
        <v>12.602481807799535</v>
      </c>
    </row>
    <row r="1140" spans="1:9" hidden="1" x14ac:dyDescent="0.2">
      <c r="A1140">
        <f t="shared" si="68"/>
        <v>2013</v>
      </c>
      <c r="B1140" s="7">
        <f t="shared" si="69"/>
        <v>9</v>
      </c>
      <c r="C1140" s="3">
        <v>41537</v>
      </c>
      <c r="D1140" s="11">
        <v>14</v>
      </c>
      <c r="E1140" s="16">
        <v>46.041409999999999</v>
      </c>
      <c r="F1140" s="12">
        <v>30.1007</v>
      </c>
      <c r="G1140" s="13">
        <v>3.888617</v>
      </c>
      <c r="H1140" s="14">
        <f t="shared" si="70"/>
        <v>11.840047502749693</v>
      </c>
      <c r="I1140" s="4">
        <f t="shared" si="71"/>
        <v>12.602481807799535</v>
      </c>
    </row>
    <row r="1141" spans="1:9" hidden="1" x14ac:dyDescent="0.2">
      <c r="A1141">
        <f t="shared" si="68"/>
        <v>2013</v>
      </c>
      <c r="B1141" s="7">
        <f t="shared" si="69"/>
        <v>9</v>
      </c>
      <c r="C1141" s="3">
        <v>41537</v>
      </c>
      <c r="D1141" s="11">
        <v>15</v>
      </c>
      <c r="E1141" s="16">
        <v>50.070680000000003</v>
      </c>
      <c r="F1141" s="12">
        <v>31.374099999999999</v>
      </c>
      <c r="G1141" s="13">
        <v>3.888617</v>
      </c>
      <c r="H1141" s="14">
        <f t="shared" si="70"/>
        <v>12.876217945866102</v>
      </c>
      <c r="I1141" s="4">
        <f t="shared" si="71"/>
        <v>12.602481807799535</v>
      </c>
    </row>
    <row r="1142" spans="1:9" hidden="1" x14ac:dyDescent="0.2">
      <c r="A1142">
        <f t="shared" si="68"/>
        <v>2013</v>
      </c>
      <c r="B1142" s="7">
        <f t="shared" si="69"/>
        <v>9</v>
      </c>
      <c r="C1142" s="3">
        <v>41537</v>
      </c>
      <c r="D1142" s="11">
        <v>16</v>
      </c>
      <c r="E1142" s="16">
        <v>49.713529999999999</v>
      </c>
      <c r="F1142" s="12">
        <v>31.636900000000001</v>
      </c>
      <c r="G1142" s="13">
        <v>3.888617</v>
      </c>
      <c r="H1142" s="14">
        <f t="shared" si="70"/>
        <v>12.784372953160467</v>
      </c>
      <c r="I1142" s="4">
        <f t="shared" si="71"/>
        <v>12.274063632391671</v>
      </c>
    </row>
    <row r="1143" spans="1:9" hidden="1" x14ac:dyDescent="0.2">
      <c r="A1143">
        <f t="shared" si="68"/>
        <v>2013</v>
      </c>
      <c r="B1143" s="7">
        <f t="shared" si="69"/>
        <v>9</v>
      </c>
      <c r="C1143" s="3">
        <v>41537</v>
      </c>
      <c r="D1143" s="11">
        <v>17</v>
      </c>
      <c r="E1143" s="16">
        <v>49.772309999999997</v>
      </c>
      <c r="F1143" s="12">
        <v>33.419699999999999</v>
      </c>
      <c r="G1143" s="13">
        <v>3.888617</v>
      </c>
      <c r="H1143" s="14">
        <f t="shared" si="70"/>
        <v>12.799488867121653</v>
      </c>
      <c r="I1143" s="4">
        <f t="shared" si="71"/>
        <v>11.664468624219296</v>
      </c>
    </row>
    <row r="1144" spans="1:9" hidden="1" x14ac:dyDescent="0.2">
      <c r="A1144">
        <f t="shared" si="68"/>
        <v>2013</v>
      </c>
      <c r="B1144" s="7">
        <f t="shared" si="69"/>
        <v>9</v>
      </c>
      <c r="C1144" s="3">
        <v>41537</v>
      </c>
      <c r="D1144" s="11">
        <v>18</v>
      </c>
      <c r="E1144" s="16">
        <v>46.468380000000003</v>
      </c>
      <c r="F1144" s="12">
        <v>38.841999999999999</v>
      </c>
      <c r="G1144" s="13">
        <v>3.888617</v>
      </c>
      <c r="H1144" s="14">
        <f t="shared" si="70"/>
        <v>11.949847465049915</v>
      </c>
      <c r="I1144" s="4">
        <f t="shared" si="71"/>
        <v>11.111956052249809</v>
      </c>
    </row>
    <row r="1145" spans="1:9" hidden="1" x14ac:dyDescent="0.2">
      <c r="A1145">
        <f t="shared" si="68"/>
        <v>2013</v>
      </c>
      <c r="B1145" s="7">
        <f t="shared" si="69"/>
        <v>9</v>
      </c>
      <c r="C1145" s="3">
        <v>41537</v>
      </c>
      <c r="D1145" s="11">
        <v>19</v>
      </c>
      <c r="E1145" s="16">
        <v>44.962310000000002</v>
      </c>
      <c r="F1145" s="12">
        <v>34.046500000000002</v>
      </c>
      <c r="G1145" s="13">
        <v>3.888617</v>
      </c>
      <c r="H1145" s="14">
        <f t="shared" si="70"/>
        <v>11.562545244234647</v>
      </c>
      <c r="I1145" s="4">
        <f t="shared" si="71"/>
        <v>10.952896124838697</v>
      </c>
    </row>
    <row r="1146" spans="1:9" x14ac:dyDescent="0.2">
      <c r="A1146">
        <f t="shared" si="68"/>
        <v>2013</v>
      </c>
      <c r="B1146" s="7">
        <f t="shared" si="69"/>
        <v>9</v>
      </c>
      <c r="C1146" s="3">
        <v>41538</v>
      </c>
      <c r="D1146" s="11">
        <v>12</v>
      </c>
      <c r="E1146" s="16">
        <v>39.75873</v>
      </c>
      <c r="F1146" s="12">
        <v>26.363700000000001</v>
      </c>
      <c r="G1146" s="13">
        <v>3.842911</v>
      </c>
      <c r="H1146" s="14">
        <f t="shared" si="70"/>
        <v>10.345992920470966</v>
      </c>
      <c r="I1146" s="4">
        <f t="shared" si="71"/>
        <v>11.069231111519366</v>
      </c>
    </row>
    <row r="1147" spans="1:9" hidden="1" x14ac:dyDescent="0.2">
      <c r="A1147">
        <f t="shared" si="68"/>
        <v>2013</v>
      </c>
      <c r="B1147" s="7">
        <f t="shared" si="69"/>
        <v>9</v>
      </c>
      <c r="C1147" s="3">
        <v>41538</v>
      </c>
      <c r="D1147" s="11">
        <v>13</v>
      </c>
      <c r="E1147" s="16">
        <v>40.694270000000003</v>
      </c>
      <c r="F1147" s="12">
        <v>28.839500000000001</v>
      </c>
      <c r="G1147" s="13">
        <v>3.842911</v>
      </c>
      <c r="H1147" s="14">
        <f t="shared" si="70"/>
        <v>10.589438579243705</v>
      </c>
      <c r="I1147" s="4">
        <f t="shared" si="71"/>
        <v>11.069231111519366</v>
      </c>
    </row>
    <row r="1148" spans="1:9" hidden="1" x14ac:dyDescent="0.2">
      <c r="A1148">
        <f t="shared" si="68"/>
        <v>2013</v>
      </c>
      <c r="B1148" s="7">
        <f t="shared" si="69"/>
        <v>9</v>
      </c>
      <c r="C1148" s="3">
        <v>41538</v>
      </c>
      <c r="D1148" s="11">
        <v>14</v>
      </c>
      <c r="E1148" s="16">
        <v>42.521120000000003</v>
      </c>
      <c r="F1148" s="12">
        <v>15.928900000000001</v>
      </c>
      <c r="G1148" s="13">
        <v>3.842911</v>
      </c>
      <c r="H1148" s="14">
        <f t="shared" si="70"/>
        <v>11.064820392665874</v>
      </c>
      <c r="I1148" s="4">
        <f t="shared" si="71"/>
        <v>11.069231111519366</v>
      </c>
    </row>
    <row r="1149" spans="1:9" hidden="1" x14ac:dyDescent="0.2">
      <c r="A1149">
        <f t="shared" si="68"/>
        <v>2013</v>
      </c>
      <c r="B1149" s="7">
        <f t="shared" si="69"/>
        <v>9</v>
      </c>
      <c r="C1149" s="3">
        <v>41538</v>
      </c>
      <c r="D1149" s="11">
        <v>15</v>
      </c>
      <c r="E1149" s="16">
        <v>41.691090000000003</v>
      </c>
      <c r="F1149" s="12">
        <v>36.131</v>
      </c>
      <c r="G1149" s="13">
        <v>3.842911</v>
      </c>
      <c r="H1149" s="14">
        <f t="shared" si="70"/>
        <v>10.848830482933382</v>
      </c>
      <c r="I1149" s="4">
        <f t="shared" si="71"/>
        <v>11.069231111519366</v>
      </c>
    </row>
    <row r="1150" spans="1:9" hidden="1" x14ac:dyDescent="0.2">
      <c r="A1150">
        <f t="shared" si="68"/>
        <v>2013</v>
      </c>
      <c r="B1150" s="7">
        <f t="shared" si="69"/>
        <v>9</v>
      </c>
      <c r="C1150" s="3">
        <v>41538</v>
      </c>
      <c r="D1150" s="11">
        <v>16</v>
      </c>
      <c r="E1150" s="16">
        <v>41.863019999999999</v>
      </c>
      <c r="F1150" s="12">
        <v>36.588799999999999</v>
      </c>
      <c r="G1150" s="13">
        <v>3.842911</v>
      </c>
      <c r="H1150" s="14">
        <f t="shared" si="70"/>
        <v>10.893570004613689</v>
      </c>
      <c r="I1150" s="4">
        <f t="shared" si="71"/>
        <v>11.069231111519366</v>
      </c>
    </row>
    <row r="1151" spans="1:9" hidden="1" x14ac:dyDescent="0.2">
      <c r="A1151">
        <f t="shared" si="68"/>
        <v>2013</v>
      </c>
      <c r="B1151" s="7">
        <f t="shared" si="69"/>
        <v>9</v>
      </c>
      <c r="C1151" s="3">
        <v>41538</v>
      </c>
      <c r="D1151" s="11">
        <v>17</v>
      </c>
      <c r="E1151" s="16">
        <v>42.054989999999997</v>
      </c>
      <c r="F1151" s="12">
        <v>32.876100000000001</v>
      </c>
      <c r="G1151" s="13">
        <v>3.842911</v>
      </c>
      <c r="H1151" s="14">
        <f t="shared" si="70"/>
        <v>10.943524323097776</v>
      </c>
      <c r="I1151" s="4">
        <f t="shared" si="71"/>
        <v>10.610146188657504</v>
      </c>
    </row>
    <row r="1152" spans="1:9" hidden="1" x14ac:dyDescent="0.2">
      <c r="A1152">
        <f t="shared" si="68"/>
        <v>2013</v>
      </c>
      <c r="B1152" s="7">
        <f t="shared" si="69"/>
        <v>9</v>
      </c>
      <c r="C1152" s="3">
        <v>41538</v>
      </c>
      <c r="D1152" s="11">
        <v>18</v>
      </c>
      <c r="E1152" s="16">
        <v>42.754919999999998</v>
      </c>
      <c r="F1152" s="12">
        <v>33.279400000000003</v>
      </c>
      <c r="G1152" s="13">
        <v>3.842911</v>
      </c>
      <c r="H1152" s="14">
        <f t="shared" si="70"/>
        <v>11.125659688709939</v>
      </c>
      <c r="I1152" s="4">
        <f t="shared" si="71"/>
        <v>10.164725386562425</v>
      </c>
    </row>
    <row r="1153" spans="1:9" hidden="1" x14ac:dyDescent="0.2">
      <c r="A1153">
        <f t="shared" si="68"/>
        <v>2013</v>
      </c>
      <c r="B1153" s="7">
        <f t="shared" si="69"/>
        <v>9</v>
      </c>
      <c r="C1153" s="3">
        <v>41538</v>
      </c>
      <c r="D1153" s="11">
        <v>19</v>
      </c>
      <c r="E1153" s="16">
        <v>43.479349999999997</v>
      </c>
      <c r="F1153" s="12">
        <v>35.181899999999999</v>
      </c>
      <c r="G1153" s="13">
        <v>3.842911</v>
      </c>
      <c r="H1153" s="14">
        <f t="shared" si="70"/>
        <v>11.314170429656059</v>
      </c>
      <c r="I1153" s="4">
        <f t="shared" si="71"/>
        <v>10.098216560310661</v>
      </c>
    </row>
    <row r="1154" spans="1:9" x14ac:dyDescent="0.2">
      <c r="A1154">
        <f t="shared" si="68"/>
        <v>2013</v>
      </c>
      <c r="B1154" s="7">
        <f t="shared" si="69"/>
        <v>9</v>
      </c>
      <c r="C1154" s="3">
        <v>41539</v>
      </c>
      <c r="D1154" s="11">
        <v>12</v>
      </c>
      <c r="E1154" s="16">
        <v>34.806130000000003</v>
      </c>
      <c r="F1154" s="12">
        <v>7.4245000000000001</v>
      </c>
      <c r="G1154" s="13">
        <v>3.842911</v>
      </c>
      <c r="H1154" s="14">
        <f t="shared" si="70"/>
        <v>9.0572303131662437</v>
      </c>
      <c r="I1154" s="4">
        <f t="shared" si="71"/>
        <v>10.665446064194565</v>
      </c>
    </row>
    <row r="1155" spans="1:9" hidden="1" x14ac:dyDescent="0.2">
      <c r="A1155">
        <f t="shared" ref="A1155:A1218" si="72">YEAR(C1155)</f>
        <v>2013</v>
      </c>
      <c r="B1155" s="7">
        <f t="shared" ref="B1155:B1218" si="73">MONTH(C1155)</f>
        <v>9</v>
      </c>
      <c r="C1155" s="3">
        <v>41539</v>
      </c>
      <c r="D1155" s="11">
        <v>13</v>
      </c>
      <c r="E1155" s="16">
        <v>35.20814</v>
      </c>
      <c r="F1155" s="12">
        <v>-3.4477000000000002</v>
      </c>
      <c r="G1155" s="13">
        <v>3.842911</v>
      </c>
      <c r="H1155" s="14">
        <f t="shared" ref="H1155:H1218" si="74">E1155/G1155</f>
        <v>9.161841114717463</v>
      </c>
      <c r="I1155" s="4">
        <f t="shared" ref="I1155:I1218" si="75">MAX(AVERAGE(H1155:H1158),AVERAGE(H1156:H1159),AVERAGE(H1157:H1160),AVERAGE(H1158:H1161),AVERAGE(H1159:H1162))</f>
        <v>11.247619317751569</v>
      </c>
    </row>
    <row r="1156" spans="1:9" hidden="1" x14ac:dyDescent="0.2">
      <c r="A1156">
        <f t="shared" si="72"/>
        <v>2013</v>
      </c>
      <c r="B1156" s="7">
        <f t="shared" si="73"/>
        <v>9</v>
      </c>
      <c r="C1156" s="3">
        <v>41539</v>
      </c>
      <c r="D1156" s="11">
        <v>14</v>
      </c>
      <c r="E1156" s="16">
        <v>36.907859999999999</v>
      </c>
      <c r="F1156" s="12">
        <v>16.686800000000002</v>
      </c>
      <c r="G1156" s="13">
        <v>3.842911</v>
      </c>
      <c r="H1156" s="14">
        <f t="shared" si="74"/>
        <v>9.6041412356414195</v>
      </c>
      <c r="I1156" s="4">
        <f t="shared" si="75"/>
        <v>11.614862405088227</v>
      </c>
    </row>
    <row r="1157" spans="1:9" hidden="1" x14ac:dyDescent="0.2">
      <c r="A1157">
        <f t="shared" si="72"/>
        <v>2013</v>
      </c>
      <c r="B1157" s="7">
        <f t="shared" si="73"/>
        <v>9</v>
      </c>
      <c r="C1157" s="3">
        <v>41539</v>
      </c>
      <c r="D1157" s="11">
        <v>15</v>
      </c>
      <c r="E1157" s="16">
        <v>37.151130000000002</v>
      </c>
      <c r="F1157" s="12">
        <v>18.039000000000001</v>
      </c>
      <c r="G1157" s="13">
        <v>3.842911</v>
      </c>
      <c r="H1157" s="14">
        <f t="shared" si="74"/>
        <v>9.6674448094166117</v>
      </c>
      <c r="I1157" s="4">
        <f t="shared" si="75"/>
        <v>11.989584198020721</v>
      </c>
    </row>
    <row r="1158" spans="1:9" hidden="1" x14ac:dyDescent="0.2">
      <c r="A1158">
        <f t="shared" si="72"/>
        <v>2013</v>
      </c>
      <c r="B1158" s="7">
        <f t="shared" si="73"/>
        <v>9</v>
      </c>
      <c r="C1158" s="3">
        <v>41539</v>
      </c>
      <c r="D1158" s="11">
        <v>16</v>
      </c>
      <c r="E1158" s="16">
        <v>37.828040000000001</v>
      </c>
      <c r="F1158" s="12">
        <v>9.9209999999999994</v>
      </c>
      <c r="G1158" s="13">
        <v>3.842911</v>
      </c>
      <c r="H1158" s="14">
        <f t="shared" si="74"/>
        <v>9.8435899244088674</v>
      </c>
      <c r="I1158" s="4">
        <f t="shared" si="75"/>
        <v>12.14776571718679</v>
      </c>
    </row>
    <row r="1159" spans="1:9" hidden="1" x14ac:dyDescent="0.2">
      <c r="A1159">
        <f t="shared" si="72"/>
        <v>2013</v>
      </c>
      <c r="B1159" s="7">
        <f t="shared" si="73"/>
        <v>9</v>
      </c>
      <c r="C1159" s="3">
        <v>41539</v>
      </c>
      <c r="D1159" s="11">
        <v>17</v>
      </c>
      <c r="E1159" s="16">
        <v>37.54204</v>
      </c>
      <c r="F1159" s="12">
        <v>27.540600000000001</v>
      </c>
      <c r="G1159" s="13">
        <v>3.842911</v>
      </c>
      <c r="H1159" s="14">
        <f t="shared" si="74"/>
        <v>9.7691671756124467</v>
      </c>
      <c r="I1159" s="4">
        <f t="shared" si="75"/>
        <v>12.623701147385407</v>
      </c>
    </row>
    <row r="1160" spans="1:9" hidden="1" x14ac:dyDescent="0.2">
      <c r="A1160">
        <f t="shared" si="72"/>
        <v>2013</v>
      </c>
      <c r="B1160" s="7">
        <f t="shared" si="73"/>
        <v>9</v>
      </c>
      <c r="C1160" s="3">
        <v>41539</v>
      </c>
      <c r="D1160" s="11">
        <v>18</v>
      </c>
      <c r="E1160" s="16">
        <v>42.704979999999999</v>
      </c>
      <c r="F1160" s="12">
        <v>31.898199999999999</v>
      </c>
      <c r="G1160" s="13">
        <v>3.842911</v>
      </c>
      <c r="H1160" s="14">
        <f t="shared" si="74"/>
        <v>11.112664331804718</v>
      </c>
      <c r="I1160" s="4">
        <f t="shared" si="75"/>
        <v>13.311612603050134</v>
      </c>
    </row>
    <row r="1161" spans="1:9" hidden="1" x14ac:dyDescent="0.2">
      <c r="A1161">
        <f t="shared" si="72"/>
        <v>2013</v>
      </c>
      <c r="B1161" s="7">
        <f t="shared" si="73"/>
        <v>9</v>
      </c>
      <c r="C1161" s="3">
        <v>41539</v>
      </c>
      <c r="D1161" s="11">
        <v>19</v>
      </c>
      <c r="E1161" s="16">
        <v>45.870379999999997</v>
      </c>
      <c r="F1161" s="12">
        <v>33.922899999999998</v>
      </c>
      <c r="G1161" s="13">
        <v>3.842911</v>
      </c>
      <c r="H1161" s="14">
        <f t="shared" si="74"/>
        <v>11.93636282495223</v>
      </c>
      <c r="I1161" s="4">
        <f t="shared" si="75"/>
        <v>13.447387930659858</v>
      </c>
    </row>
    <row r="1162" spans="1:9" x14ac:dyDescent="0.2">
      <c r="A1162">
        <f t="shared" si="72"/>
        <v>2013</v>
      </c>
      <c r="B1162" s="7">
        <f t="shared" si="73"/>
        <v>9</v>
      </c>
      <c r="C1162" s="3">
        <v>41540</v>
      </c>
      <c r="D1162" s="11">
        <v>12</v>
      </c>
      <c r="E1162" s="16">
        <v>46.777000000000001</v>
      </c>
      <c r="F1162" s="12">
        <v>43.973700000000001</v>
      </c>
      <c r="G1162" s="13">
        <v>3.842911</v>
      </c>
      <c r="H1162" s="14">
        <f t="shared" si="74"/>
        <v>12.172282938636883</v>
      </c>
      <c r="I1162" s="4">
        <f t="shared" si="75"/>
        <v>13.629059455189049</v>
      </c>
    </row>
    <row r="1163" spans="1:9" hidden="1" x14ac:dyDescent="0.2">
      <c r="A1163">
        <f t="shared" si="72"/>
        <v>2013</v>
      </c>
      <c r="B1163" s="7">
        <f t="shared" si="73"/>
        <v>9</v>
      </c>
      <c r="C1163" s="3">
        <v>41540</v>
      </c>
      <c r="D1163" s="11">
        <v>13</v>
      </c>
      <c r="E1163" s="16">
        <v>43.187170000000002</v>
      </c>
      <c r="F1163" s="12">
        <v>33.1402</v>
      </c>
      <c r="G1163" s="13">
        <v>3.842911</v>
      </c>
      <c r="H1163" s="14">
        <f t="shared" si="74"/>
        <v>11.238139524959074</v>
      </c>
      <c r="I1163" s="4">
        <f t="shared" si="75"/>
        <v>13.629059455189049</v>
      </c>
    </row>
    <row r="1164" spans="1:9" hidden="1" x14ac:dyDescent="0.2">
      <c r="A1164">
        <f t="shared" si="72"/>
        <v>2013</v>
      </c>
      <c r="B1164" s="7">
        <f t="shared" si="73"/>
        <v>9</v>
      </c>
      <c r="C1164" s="3">
        <v>41540</v>
      </c>
      <c r="D1164" s="11">
        <v>14</v>
      </c>
      <c r="E1164" s="16">
        <v>48.465069999999997</v>
      </c>
      <c r="F1164" s="12">
        <v>37.366300000000003</v>
      </c>
      <c r="G1164" s="13">
        <v>3.842911</v>
      </c>
      <c r="H1164" s="14">
        <f t="shared" si="74"/>
        <v>12.61155150353469</v>
      </c>
      <c r="I1164" s="4">
        <f t="shared" si="75"/>
        <v>13.629059455189049</v>
      </c>
    </row>
    <row r="1165" spans="1:9" hidden="1" x14ac:dyDescent="0.2">
      <c r="A1165">
        <f t="shared" si="72"/>
        <v>2013</v>
      </c>
      <c r="B1165" s="7">
        <f t="shared" si="73"/>
        <v>9</v>
      </c>
      <c r="C1165" s="3">
        <v>41540</v>
      </c>
      <c r="D1165" s="11">
        <v>15</v>
      </c>
      <c r="E1165" s="16">
        <v>48.30189</v>
      </c>
      <c r="F1165" s="12">
        <v>42.177799999999998</v>
      </c>
      <c r="G1165" s="13">
        <v>3.842911</v>
      </c>
      <c r="H1165" s="14">
        <f t="shared" si="74"/>
        <v>12.569088901616508</v>
      </c>
      <c r="I1165" s="4">
        <f t="shared" si="75"/>
        <v>13.629059455189049</v>
      </c>
    </row>
    <row r="1166" spans="1:9" hidden="1" x14ac:dyDescent="0.2">
      <c r="A1166">
        <f t="shared" si="72"/>
        <v>2013</v>
      </c>
      <c r="B1166" s="7">
        <f t="shared" si="73"/>
        <v>9</v>
      </c>
      <c r="C1166" s="3">
        <v>41540</v>
      </c>
      <c r="D1166" s="11">
        <v>16</v>
      </c>
      <c r="E1166" s="16">
        <v>54.092910000000003</v>
      </c>
      <c r="F1166" s="12">
        <v>39.0398</v>
      </c>
      <c r="G1166" s="13">
        <v>3.842911</v>
      </c>
      <c r="H1166" s="14">
        <f t="shared" si="74"/>
        <v>14.076024659431354</v>
      </c>
      <c r="I1166" s="4">
        <f t="shared" si="75"/>
        <v>13.629059455189049</v>
      </c>
    </row>
    <row r="1167" spans="1:9" hidden="1" x14ac:dyDescent="0.2">
      <c r="A1167">
        <f t="shared" si="72"/>
        <v>2013</v>
      </c>
      <c r="B1167" s="7">
        <f t="shared" si="73"/>
        <v>9</v>
      </c>
      <c r="C1167" s="3">
        <v>41540</v>
      </c>
      <c r="D1167" s="11">
        <v>17</v>
      </c>
      <c r="E1167" s="16">
        <v>53.761499999999998</v>
      </c>
      <c r="F1167" s="12">
        <v>49.679499999999997</v>
      </c>
      <c r="G1167" s="13">
        <v>3.842911</v>
      </c>
      <c r="H1167" s="14">
        <f t="shared" si="74"/>
        <v>13.989785347617991</v>
      </c>
      <c r="I1167" s="4">
        <f t="shared" si="75"/>
        <v>12.86654498941418</v>
      </c>
    </row>
    <row r="1168" spans="1:9" hidden="1" x14ac:dyDescent="0.2">
      <c r="A1168">
        <f t="shared" si="72"/>
        <v>2013</v>
      </c>
      <c r="B1168" s="7">
        <f t="shared" si="73"/>
        <v>9</v>
      </c>
      <c r="C1168" s="3">
        <v>41540</v>
      </c>
      <c r="D1168" s="11">
        <v>18</v>
      </c>
      <c r="E1168" s="16">
        <v>50.552160000000001</v>
      </c>
      <c r="F1168" s="12">
        <v>45.030500000000004</v>
      </c>
      <c r="G1168" s="13">
        <v>3.842911</v>
      </c>
      <c r="H1168" s="14">
        <f t="shared" si="74"/>
        <v>13.154652813973573</v>
      </c>
      <c r="I1168" s="4">
        <f t="shared" si="75"/>
        <v>12.576709765395863</v>
      </c>
    </row>
    <row r="1169" spans="1:9" hidden="1" x14ac:dyDescent="0.2">
      <c r="A1169">
        <f t="shared" si="72"/>
        <v>2013</v>
      </c>
      <c r="B1169" s="7">
        <f t="shared" si="73"/>
        <v>9</v>
      </c>
      <c r="C1169" s="3">
        <v>41540</v>
      </c>
      <c r="D1169" s="11">
        <v>19</v>
      </c>
      <c r="E1169" s="16">
        <v>51.094479999999997</v>
      </c>
      <c r="F1169" s="12">
        <v>49.496600000000001</v>
      </c>
      <c r="G1169" s="13">
        <v>3.842911</v>
      </c>
      <c r="H1169" s="14">
        <f t="shared" si="74"/>
        <v>13.295774999733274</v>
      </c>
      <c r="I1169" s="4">
        <f t="shared" si="75"/>
        <v>12.677919985686808</v>
      </c>
    </row>
    <row r="1170" spans="1:9" x14ac:dyDescent="0.2">
      <c r="A1170">
        <f t="shared" si="72"/>
        <v>2013</v>
      </c>
      <c r="B1170" s="7">
        <f t="shared" si="73"/>
        <v>9</v>
      </c>
      <c r="C1170" s="3">
        <v>41541</v>
      </c>
      <c r="D1170" s="11">
        <v>12</v>
      </c>
      <c r="E1170" s="16">
        <v>42.029530000000001</v>
      </c>
      <c r="F1170" s="12">
        <v>33.669400000000003</v>
      </c>
      <c r="G1170" s="13">
        <v>3.811868</v>
      </c>
      <c r="H1170" s="14">
        <f t="shared" si="74"/>
        <v>11.025966796331877</v>
      </c>
      <c r="I1170" s="4">
        <f t="shared" si="75"/>
        <v>12.677919985686808</v>
      </c>
    </row>
    <row r="1171" spans="1:9" hidden="1" x14ac:dyDescent="0.2">
      <c r="A1171">
        <f t="shared" si="72"/>
        <v>2013</v>
      </c>
      <c r="B1171" s="7">
        <f t="shared" si="73"/>
        <v>9</v>
      </c>
      <c r="C1171" s="3">
        <v>41541</v>
      </c>
      <c r="D1171" s="11">
        <v>13</v>
      </c>
      <c r="E1171" s="16">
        <v>43.264780000000002</v>
      </c>
      <c r="F1171" s="12">
        <v>30.850999999999999</v>
      </c>
      <c r="G1171" s="13">
        <v>3.811868</v>
      </c>
      <c r="H1171" s="14">
        <f t="shared" si="74"/>
        <v>11.350020514876171</v>
      </c>
      <c r="I1171" s="4">
        <f t="shared" si="75"/>
        <v>12.677919985686808</v>
      </c>
    </row>
    <row r="1172" spans="1:9" hidden="1" x14ac:dyDescent="0.2">
      <c r="A1172">
        <f t="shared" si="72"/>
        <v>2013</v>
      </c>
      <c r="B1172" s="7">
        <f t="shared" si="73"/>
        <v>9</v>
      </c>
      <c r="C1172" s="3">
        <v>41541</v>
      </c>
      <c r="D1172" s="11">
        <v>14</v>
      </c>
      <c r="E1172" s="16">
        <v>45.320160000000001</v>
      </c>
      <c r="F1172" s="12">
        <v>44.55</v>
      </c>
      <c r="G1172" s="13">
        <v>3.811868</v>
      </c>
      <c r="H1172" s="14">
        <f t="shared" si="74"/>
        <v>11.889225964802559</v>
      </c>
      <c r="I1172" s="4">
        <f t="shared" si="75"/>
        <v>12.677919985686808</v>
      </c>
    </row>
    <row r="1173" spans="1:9" hidden="1" x14ac:dyDescent="0.2">
      <c r="A1173">
        <f t="shared" si="72"/>
        <v>2013</v>
      </c>
      <c r="B1173" s="7">
        <f t="shared" si="73"/>
        <v>9</v>
      </c>
      <c r="C1173" s="3">
        <v>41541</v>
      </c>
      <c r="D1173" s="11">
        <v>15</v>
      </c>
      <c r="E1173" s="16">
        <v>48.594430000000003</v>
      </c>
      <c r="F1173" s="12">
        <v>36.4099</v>
      </c>
      <c r="G1173" s="13">
        <v>3.811868</v>
      </c>
      <c r="H1173" s="14">
        <f t="shared" si="74"/>
        <v>12.748193274268679</v>
      </c>
      <c r="I1173" s="4">
        <f t="shared" si="75"/>
        <v>12.677919985686808</v>
      </c>
    </row>
    <row r="1174" spans="1:9" hidden="1" x14ac:dyDescent="0.2">
      <c r="A1174">
        <f t="shared" si="72"/>
        <v>2013</v>
      </c>
      <c r="B1174" s="7">
        <f t="shared" si="73"/>
        <v>9</v>
      </c>
      <c r="C1174" s="3">
        <v>41541</v>
      </c>
      <c r="D1174" s="11">
        <v>16</v>
      </c>
      <c r="E1174" s="16">
        <v>49.690779999999997</v>
      </c>
      <c r="F1174" s="12">
        <v>34.816600000000001</v>
      </c>
      <c r="G1174" s="13">
        <v>3.811868</v>
      </c>
      <c r="H1174" s="14">
        <f t="shared" si="74"/>
        <v>13.035808165445392</v>
      </c>
      <c r="I1174" s="4">
        <f t="shared" si="75"/>
        <v>12.561172763589925</v>
      </c>
    </row>
    <row r="1175" spans="1:9" hidden="1" x14ac:dyDescent="0.2">
      <c r="A1175">
        <f t="shared" si="72"/>
        <v>2013</v>
      </c>
      <c r="B1175" s="7">
        <f t="shared" si="73"/>
        <v>9</v>
      </c>
      <c r="C1175" s="3">
        <v>41541</v>
      </c>
      <c r="D1175" s="11">
        <v>17</v>
      </c>
      <c r="E1175" s="16">
        <v>48.15766</v>
      </c>
      <c r="F1175" s="12">
        <v>57.644300000000001</v>
      </c>
      <c r="G1175" s="13">
        <v>3.811868</v>
      </c>
      <c r="H1175" s="14">
        <f t="shared" si="74"/>
        <v>12.633611657066824</v>
      </c>
      <c r="I1175" s="4">
        <f t="shared" si="75"/>
        <v>11.946137780441319</v>
      </c>
    </row>
    <row r="1176" spans="1:9" hidden="1" x14ac:dyDescent="0.2">
      <c r="A1176">
        <f t="shared" si="72"/>
        <v>2013</v>
      </c>
      <c r="B1176" s="7">
        <f t="shared" si="73"/>
        <v>9</v>
      </c>
      <c r="C1176" s="3">
        <v>41541</v>
      </c>
      <c r="D1176" s="11">
        <v>18</v>
      </c>
      <c r="E1176" s="16">
        <v>46.86336</v>
      </c>
      <c r="F1176" s="12">
        <v>439.9042</v>
      </c>
      <c r="G1176" s="13">
        <v>3.811868</v>
      </c>
      <c r="H1176" s="14">
        <f t="shared" si="74"/>
        <v>12.294066845966334</v>
      </c>
      <c r="I1176" s="4">
        <f t="shared" si="75"/>
        <v>11.344640942932337</v>
      </c>
    </row>
    <row r="1177" spans="1:9" hidden="1" x14ac:dyDescent="0.2">
      <c r="A1177">
        <f t="shared" si="72"/>
        <v>2013</v>
      </c>
      <c r="B1177" s="7">
        <f t="shared" si="73"/>
        <v>9</v>
      </c>
      <c r="C1177" s="3">
        <v>41541</v>
      </c>
      <c r="D1177" s="11">
        <v>19</v>
      </c>
      <c r="E1177" s="16">
        <v>46.814329999999998</v>
      </c>
      <c r="F1177" s="12">
        <v>39.042900000000003</v>
      </c>
      <c r="G1177" s="13">
        <v>3.811868</v>
      </c>
      <c r="H1177" s="14">
        <f t="shared" si="74"/>
        <v>12.281204385881148</v>
      </c>
      <c r="I1177" s="4">
        <f t="shared" si="75"/>
        <v>11.04207954976809</v>
      </c>
    </row>
    <row r="1178" spans="1:9" x14ac:dyDescent="0.2">
      <c r="A1178">
        <f t="shared" si="72"/>
        <v>2013</v>
      </c>
      <c r="B1178" s="7">
        <f t="shared" si="73"/>
        <v>9</v>
      </c>
      <c r="C1178" s="3">
        <v>41542</v>
      </c>
      <c r="D1178" s="11">
        <v>12</v>
      </c>
      <c r="E1178" s="16">
        <v>39.589939999999999</v>
      </c>
      <c r="F1178" s="12">
        <v>33.7575</v>
      </c>
      <c r="G1178" s="13">
        <v>3.743493</v>
      </c>
      <c r="H1178" s="14">
        <f t="shared" si="74"/>
        <v>10.575668232850976</v>
      </c>
      <c r="I1178" s="4">
        <f t="shared" si="75"/>
        <v>11.04207954976809</v>
      </c>
    </row>
    <row r="1179" spans="1:9" hidden="1" x14ac:dyDescent="0.2">
      <c r="A1179">
        <f t="shared" si="72"/>
        <v>2013</v>
      </c>
      <c r="B1179" s="7">
        <f t="shared" si="73"/>
        <v>9</v>
      </c>
      <c r="C1179" s="3">
        <v>41542</v>
      </c>
      <c r="D1179" s="11">
        <v>13</v>
      </c>
      <c r="E1179" s="16">
        <v>38.287039999999998</v>
      </c>
      <c r="F1179" s="12">
        <v>31.625299999999999</v>
      </c>
      <c r="G1179" s="13">
        <v>3.743493</v>
      </c>
      <c r="H1179" s="14">
        <f t="shared" si="74"/>
        <v>10.227624307030894</v>
      </c>
      <c r="I1179" s="4">
        <f t="shared" si="75"/>
        <v>11.04207954976809</v>
      </c>
    </row>
    <row r="1180" spans="1:9" hidden="1" x14ac:dyDescent="0.2">
      <c r="A1180">
        <f t="shared" si="72"/>
        <v>2013</v>
      </c>
      <c r="B1180" s="7">
        <f t="shared" si="73"/>
        <v>9</v>
      </c>
      <c r="C1180" s="3">
        <v>41542</v>
      </c>
      <c r="D1180" s="11">
        <v>14</v>
      </c>
      <c r="E1180" s="16">
        <v>40.473640000000003</v>
      </c>
      <c r="F1180" s="12">
        <v>30.861499999999999</v>
      </c>
      <c r="G1180" s="13">
        <v>3.743493</v>
      </c>
      <c r="H1180" s="14">
        <f t="shared" si="74"/>
        <v>10.811731182614741</v>
      </c>
      <c r="I1180" s="4">
        <f t="shared" si="75"/>
        <v>11.04207954976809</v>
      </c>
    </row>
    <row r="1181" spans="1:9" hidden="1" x14ac:dyDescent="0.2">
      <c r="A1181">
        <f t="shared" si="72"/>
        <v>2013</v>
      </c>
      <c r="B1181" s="7">
        <f t="shared" si="73"/>
        <v>9</v>
      </c>
      <c r="C1181" s="3">
        <v>41542</v>
      </c>
      <c r="D1181" s="11">
        <v>15</v>
      </c>
      <c r="E1181" s="16">
        <v>41.811120000000003</v>
      </c>
      <c r="F1181" s="12">
        <v>30.458100000000002</v>
      </c>
      <c r="G1181" s="13">
        <v>3.743493</v>
      </c>
      <c r="H1181" s="14">
        <f t="shared" si="74"/>
        <v>11.169012470438705</v>
      </c>
      <c r="I1181" s="4">
        <f t="shared" si="75"/>
        <v>11.04207954976809</v>
      </c>
    </row>
    <row r="1182" spans="1:9" hidden="1" x14ac:dyDescent="0.2">
      <c r="A1182">
        <f t="shared" si="72"/>
        <v>2013</v>
      </c>
      <c r="B1182" s="7">
        <f t="shared" si="73"/>
        <v>9</v>
      </c>
      <c r="C1182" s="3">
        <v>41542</v>
      </c>
      <c r="D1182" s="11">
        <v>16</v>
      </c>
      <c r="E1182" s="16">
        <v>41.482320000000001</v>
      </c>
      <c r="F1182" s="12">
        <v>30.257400000000001</v>
      </c>
      <c r="G1182" s="13">
        <v>3.743493</v>
      </c>
      <c r="H1182" s="14">
        <f t="shared" si="74"/>
        <v>11.081180063646439</v>
      </c>
      <c r="I1182" s="4">
        <f t="shared" si="75"/>
        <v>10.978839148356895</v>
      </c>
    </row>
    <row r="1183" spans="1:9" hidden="1" x14ac:dyDescent="0.2">
      <c r="A1183">
        <f t="shared" si="72"/>
        <v>2013</v>
      </c>
      <c r="B1183" s="7">
        <f t="shared" si="73"/>
        <v>9</v>
      </c>
      <c r="C1183" s="3">
        <v>41542</v>
      </c>
      <c r="D1183" s="11">
        <v>17</v>
      </c>
      <c r="E1183" s="16">
        <v>40.871450000000003</v>
      </c>
      <c r="F1183" s="12">
        <v>31.652999999999999</v>
      </c>
      <c r="G1183" s="13">
        <v>3.743493</v>
      </c>
      <c r="H1183" s="14">
        <f t="shared" si="74"/>
        <v>10.917998243886126</v>
      </c>
      <c r="I1183" s="4">
        <f t="shared" si="75"/>
        <v>10.770338179159531</v>
      </c>
    </row>
    <row r="1184" spans="1:9" hidden="1" x14ac:dyDescent="0.2">
      <c r="A1184">
        <f t="shared" si="72"/>
        <v>2013</v>
      </c>
      <c r="B1184" s="7">
        <f t="shared" si="73"/>
        <v>9</v>
      </c>
      <c r="C1184" s="3">
        <v>41542</v>
      </c>
      <c r="D1184" s="11">
        <v>18</v>
      </c>
      <c r="E1184" s="16">
        <v>41.178899999999999</v>
      </c>
      <c r="F1184" s="12">
        <v>32.116700000000002</v>
      </c>
      <c r="G1184" s="13">
        <v>3.743493</v>
      </c>
      <c r="H1184" s="14">
        <f t="shared" si="74"/>
        <v>11.000127421101094</v>
      </c>
      <c r="I1184" s="4">
        <f t="shared" si="75"/>
        <v>10.611070806175485</v>
      </c>
    </row>
    <row r="1185" spans="1:9" hidden="1" x14ac:dyDescent="0.2">
      <c r="A1185">
        <f t="shared" si="72"/>
        <v>2013</v>
      </c>
      <c r="B1185" s="7">
        <f t="shared" si="73"/>
        <v>9</v>
      </c>
      <c r="C1185" s="3">
        <v>41542</v>
      </c>
      <c r="D1185" s="11">
        <v>19</v>
      </c>
      <c r="E1185" s="16">
        <v>40.864159999999998</v>
      </c>
      <c r="F1185" s="12">
        <v>40.482500000000002</v>
      </c>
      <c r="G1185" s="13">
        <v>3.743493</v>
      </c>
      <c r="H1185" s="14">
        <f t="shared" si="74"/>
        <v>10.916050864793924</v>
      </c>
      <c r="I1185" s="4">
        <f t="shared" si="75"/>
        <v>10.805250115431143</v>
      </c>
    </row>
    <row r="1186" spans="1:9" x14ac:dyDescent="0.2">
      <c r="A1186">
        <f t="shared" si="72"/>
        <v>2013</v>
      </c>
      <c r="B1186" s="7">
        <f t="shared" si="73"/>
        <v>9</v>
      </c>
      <c r="C1186" s="3">
        <v>41543</v>
      </c>
      <c r="D1186" s="11">
        <v>12</v>
      </c>
      <c r="E1186" s="16">
        <v>37.373460000000001</v>
      </c>
      <c r="F1186" s="12">
        <v>22.798100000000002</v>
      </c>
      <c r="G1186" s="13">
        <v>3.6471960000000001</v>
      </c>
      <c r="H1186" s="14">
        <f t="shared" si="74"/>
        <v>10.247176186856972</v>
      </c>
      <c r="I1186" s="4">
        <f t="shared" si="75"/>
        <v>11.051359044043698</v>
      </c>
    </row>
    <row r="1187" spans="1:9" hidden="1" x14ac:dyDescent="0.2">
      <c r="A1187">
        <f t="shared" si="72"/>
        <v>2013</v>
      </c>
      <c r="B1187" s="7">
        <f t="shared" si="73"/>
        <v>9</v>
      </c>
      <c r="C1187" s="3">
        <v>41543</v>
      </c>
      <c r="D1187" s="11">
        <v>13</v>
      </c>
      <c r="E1187" s="16">
        <v>36.880780000000001</v>
      </c>
      <c r="F1187" s="12">
        <v>28.020399999999999</v>
      </c>
      <c r="G1187" s="13">
        <v>3.6471960000000001</v>
      </c>
      <c r="H1187" s="14">
        <f t="shared" si="74"/>
        <v>10.112091590361473</v>
      </c>
      <c r="I1187" s="4">
        <f t="shared" si="75"/>
        <v>11.71741249463742</v>
      </c>
    </row>
    <row r="1188" spans="1:9" hidden="1" x14ac:dyDescent="0.2">
      <c r="A1188">
        <f t="shared" si="72"/>
        <v>2013</v>
      </c>
      <c r="B1188" s="7">
        <f t="shared" si="73"/>
        <v>9</v>
      </c>
      <c r="C1188" s="3">
        <v>41543</v>
      </c>
      <c r="D1188" s="11">
        <v>14</v>
      </c>
      <c r="E1188" s="16">
        <v>37.917900000000003</v>
      </c>
      <c r="F1188" s="12">
        <v>28.7986</v>
      </c>
      <c r="G1188" s="13">
        <v>3.6471960000000001</v>
      </c>
      <c r="H1188" s="14">
        <f t="shared" si="74"/>
        <v>10.396452507625037</v>
      </c>
      <c r="I1188" s="4">
        <f t="shared" si="75"/>
        <v>12.498097557745931</v>
      </c>
    </row>
    <row r="1189" spans="1:9" hidden="1" x14ac:dyDescent="0.2">
      <c r="A1189">
        <f t="shared" si="72"/>
        <v>2013</v>
      </c>
      <c r="B1189" s="7">
        <f t="shared" si="73"/>
        <v>9</v>
      </c>
      <c r="C1189" s="3">
        <v>41543</v>
      </c>
      <c r="D1189" s="11">
        <v>15</v>
      </c>
      <c r="E1189" s="16">
        <v>38.949069999999999</v>
      </c>
      <c r="F1189" s="12">
        <v>27.536000000000001</v>
      </c>
      <c r="G1189" s="13">
        <v>3.6471960000000001</v>
      </c>
      <c r="H1189" s="14">
        <f t="shared" si="74"/>
        <v>10.679182034637019</v>
      </c>
      <c r="I1189" s="4">
        <f t="shared" si="75"/>
        <v>13.292548368880286</v>
      </c>
    </row>
    <row r="1190" spans="1:9" hidden="1" x14ac:dyDescent="0.2">
      <c r="A1190">
        <f t="shared" si="72"/>
        <v>2013</v>
      </c>
      <c r="B1190" s="7">
        <f t="shared" si="73"/>
        <v>9</v>
      </c>
      <c r="C1190" s="3">
        <v>41543</v>
      </c>
      <c r="D1190" s="11">
        <v>16</v>
      </c>
      <c r="E1190" s="16">
        <v>38.658819999999999</v>
      </c>
      <c r="F1190" s="12">
        <v>27.037400000000002</v>
      </c>
      <c r="G1190" s="13">
        <v>3.6471960000000001</v>
      </c>
      <c r="H1190" s="14">
        <f t="shared" si="74"/>
        <v>10.599600350515848</v>
      </c>
      <c r="I1190" s="4">
        <f t="shared" si="75"/>
        <v>14.422126406997053</v>
      </c>
    </row>
    <row r="1191" spans="1:9" hidden="1" x14ac:dyDescent="0.2">
      <c r="A1191">
        <f t="shared" si="72"/>
        <v>2013</v>
      </c>
      <c r="B1191" s="7">
        <f t="shared" si="73"/>
        <v>9</v>
      </c>
      <c r="C1191" s="3">
        <v>41543</v>
      </c>
      <c r="D1191" s="11">
        <v>17</v>
      </c>
      <c r="E1191" s="16">
        <v>39.276829999999997</v>
      </c>
      <c r="F1191" s="12">
        <v>27.745200000000001</v>
      </c>
      <c r="G1191" s="13">
        <v>3.6471960000000001</v>
      </c>
      <c r="H1191" s="14">
        <f t="shared" si="74"/>
        <v>10.769048331924031</v>
      </c>
      <c r="I1191" s="4">
        <f t="shared" si="75"/>
        <v>15.560196538522607</v>
      </c>
    </row>
    <row r="1192" spans="1:9" hidden="1" x14ac:dyDescent="0.2">
      <c r="A1192">
        <f t="shared" si="72"/>
        <v>2013</v>
      </c>
      <c r="B1192" s="7">
        <f t="shared" si="73"/>
        <v>9</v>
      </c>
      <c r="C1192" s="3">
        <v>41543</v>
      </c>
      <c r="D1192" s="11">
        <v>18</v>
      </c>
      <c r="E1192" s="16">
        <v>40.75074</v>
      </c>
      <c r="F1192" s="12">
        <v>31.084599999999998</v>
      </c>
      <c r="G1192" s="13">
        <v>3.6471960000000001</v>
      </c>
      <c r="H1192" s="14">
        <f t="shared" si="74"/>
        <v>11.173169744647669</v>
      </c>
      <c r="I1192" s="4">
        <f t="shared" si="75"/>
        <v>16.706025966593742</v>
      </c>
    </row>
    <row r="1193" spans="1:9" hidden="1" x14ac:dyDescent="0.2">
      <c r="A1193">
        <f t="shared" si="72"/>
        <v>2013</v>
      </c>
      <c r="B1193" s="7">
        <f t="shared" si="73"/>
        <v>9</v>
      </c>
      <c r="C1193" s="3">
        <v>41543</v>
      </c>
      <c r="D1193" s="11">
        <v>19</v>
      </c>
      <c r="E1193" s="16">
        <v>42.539499999999997</v>
      </c>
      <c r="F1193" s="12">
        <v>32.159700000000001</v>
      </c>
      <c r="G1193" s="13">
        <v>3.6471960000000001</v>
      </c>
      <c r="H1193" s="14">
        <f t="shared" si="74"/>
        <v>11.663617749087242</v>
      </c>
      <c r="I1193" s="4">
        <f t="shared" si="75"/>
        <v>17.608185640911415</v>
      </c>
    </row>
    <row r="1194" spans="1:9" x14ac:dyDescent="0.2">
      <c r="A1194">
        <f t="shared" si="72"/>
        <v>2013</v>
      </c>
      <c r="B1194" s="7">
        <f t="shared" si="73"/>
        <v>9</v>
      </c>
      <c r="C1194" s="3">
        <v>41544</v>
      </c>
      <c r="D1194" s="11">
        <v>12</v>
      </c>
      <c r="E1194" s="16">
        <v>48.115600000000001</v>
      </c>
      <c r="F1194" s="12">
        <v>43.469299999999997</v>
      </c>
      <c r="G1194" s="13">
        <v>3.6275840000000001</v>
      </c>
      <c r="H1194" s="14">
        <f t="shared" si="74"/>
        <v>13.263814152890738</v>
      </c>
      <c r="I1194" s="4">
        <f t="shared" si="75"/>
        <v>18.052563358973906</v>
      </c>
    </row>
    <row r="1195" spans="1:9" hidden="1" x14ac:dyDescent="0.2">
      <c r="A1195">
        <f t="shared" si="72"/>
        <v>2013</v>
      </c>
      <c r="B1195" s="7">
        <f t="shared" si="73"/>
        <v>9</v>
      </c>
      <c r="C1195" s="3">
        <v>41544</v>
      </c>
      <c r="D1195" s="11">
        <v>13</v>
      </c>
      <c r="E1195" s="16">
        <v>50.393630000000002</v>
      </c>
      <c r="F1195" s="12">
        <v>35.649299999999997</v>
      </c>
      <c r="G1195" s="13">
        <v>3.6275840000000001</v>
      </c>
      <c r="H1195" s="14">
        <f t="shared" si="74"/>
        <v>13.891788584358075</v>
      </c>
      <c r="I1195" s="4">
        <f t="shared" si="75"/>
        <v>18.052563358973906</v>
      </c>
    </row>
    <row r="1196" spans="1:9" hidden="1" x14ac:dyDescent="0.2">
      <c r="A1196">
        <f t="shared" si="72"/>
        <v>2013</v>
      </c>
      <c r="B1196" s="7">
        <f t="shared" si="73"/>
        <v>9</v>
      </c>
      <c r="C1196" s="3">
        <v>41544</v>
      </c>
      <c r="D1196" s="11">
        <v>14</v>
      </c>
      <c r="E1196" s="16">
        <v>52.059359999999998</v>
      </c>
      <c r="F1196" s="12">
        <v>32.158499999999997</v>
      </c>
      <c r="G1196" s="13">
        <v>3.6275840000000001</v>
      </c>
      <c r="H1196" s="14">
        <f t="shared" si="74"/>
        <v>14.350972989185088</v>
      </c>
      <c r="I1196" s="4">
        <f t="shared" si="75"/>
        <v>18.052563358973906</v>
      </c>
    </row>
    <row r="1197" spans="1:9" hidden="1" x14ac:dyDescent="0.2">
      <c r="A1197">
        <f t="shared" si="72"/>
        <v>2013</v>
      </c>
      <c r="B1197" s="7">
        <f t="shared" si="73"/>
        <v>9</v>
      </c>
      <c r="C1197" s="3">
        <v>41544</v>
      </c>
      <c r="D1197" s="11">
        <v>15</v>
      </c>
      <c r="E1197" s="16">
        <v>58.701309999999999</v>
      </c>
      <c r="F1197" s="12">
        <v>30.843800000000002</v>
      </c>
      <c r="G1197" s="13">
        <v>3.6275840000000001</v>
      </c>
      <c r="H1197" s="14">
        <f t="shared" si="74"/>
        <v>16.181929901554312</v>
      </c>
      <c r="I1197" s="4">
        <f t="shared" si="75"/>
        <v>18.052563358973906</v>
      </c>
    </row>
    <row r="1198" spans="1:9" hidden="1" x14ac:dyDescent="0.2">
      <c r="A1198">
        <f t="shared" si="72"/>
        <v>2013</v>
      </c>
      <c r="B1198" s="7">
        <f t="shared" si="73"/>
        <v>9</v>
      </c>
      <c r="C1198" s="3">
        <v>41544</v>
      </c>
      <c r="D1198" s="11">
        <v>16</v>
      </c>
      <c r="E1198" s="16">
        <v>64.629379999999998</v>
      </c>
      <c r="F1198" s="12">
        <v>32.215299999999999</v>
      </c>
      <c r="G1198" s="13">
        <v>3.6275840000000001</v>
      </c>
      <c r="H1198" s="14">
        <f t="shared" si="74"/>
        <v>17.816094678992958</v>
      </c>
      <c r="I1198" s="4">
        <f t="shared" si="75"/>
        <v>18.052563358973906</v>
      </c>
    </row>
    <row r="1199" spans="1:9" hidden="1" x14ac:dyDescent="0.2">
      <c r="A1199">
        <f t="shared" si="72"/>
        <v>2013</v>
      </c>
      <c r="B1199" s="7">
        <f t="shared" si="73"/>
        <v>9</v>
      </c>
      <c r="C1199" s="3">
        <v>41544</v>
      </c>
      <c r="D1199" s="11">
        <v>17</v>
      </c>
      <c r="E1199" s="16">
        <v>67.02</v>
      </c>
      <c r="F1199" s="12">
        <v>33.704700000000003</v>
      </c>
      <c r="G1199" s="13">
        <v>3.6275840000000001</v>
      </c>
      <c r="H1199" s="14">
        <f t="shared" si="74"/>
        <v>18.475106296642611</v>
      </c>
      <c r="I1199" s="4">
        <f t="shared" si="75"/>
        <v>17.373260425672665</v>
      </c>
    </row>
    <row r="1200" spans="1:9" hidden="1" x14ac:dyDescent="0.2">
      <c r="A1200">
        <f t="shared" si="72"/>
        <v>2013</v>
      </c>
      <c r="B1200" s="7">
        <f t="shared" si="73"/>
        <v>9</v>
      </c>
      <c r="C1200" s="3">
        <v>41544</v>
      </c>
      <c r="D1200" s="11">
        <v>18</v>
      </c>
      <c r="E1200" s="16">
        <v>65.150000000000006</v>
      </c>
      <c r="F1200" s="12">
        <v>87.100200000000001</v>
      </c>
      <c r="G1200" s="13">
        <v>3.6275840000000001</v>
      </c>
      <c r="H1200" s="14">
        <f t="shared" si="74"/>
        <v>17.95961168645578</v>
      </c>
      <c r="I1200" s="4">
        <f t="shared" si="75"/>
        <v>18.625314173972811</v>
      </c>
    </row>
    <row r="1201" spans="1:9" hidden="1" x14ac:dyDescent="0.2">
      <c r="A1201">
        <f t="shared" si="72"/>
        <v>2013</v>
      </c>
      <c r="B1201" s="7">
        <f t="shared" si="73"/>
        <v>9</v>
      </c>
      <c r="C1201" s="3">
        <v>41544</v>
      </c>
      <c r="D1201" s="11">
        <v>19</v>
      </c>
      <c r="E1201" s="16">
        <v>65.149379999999994</v>
      </c>
      <c r="F1201" s="12">
        <v>50.362000000000002</v>
      </c>
      <c r="G1201" s="13">
        <v>3.6275840000000001</v>
      </c>
      <c r="H1201" s="14">
        <f t="shared" si="74"/>
        <v>17.959440773804271</v>
      </c>
      <c r="I1201" s="4">
        <f t="shared" si="75"/>
        <v>18.684873220950493</v>
      </c>
    </row>
    <row r="1202" spans="1:9" x14ac:dyDescent="0.2">
      <c r="A1202">
        <f t="shared" si="72"/>
        <v>2013</v>
      </c>
      <c r="B1202" s="7">
        <f t="shared" si="73"/>
        <v>9</v>
      </c>
      <c r="C1202" s="3">
        <v>41545</v>
      </c>
      <c r="D1202" s="11">
        <v>12</v>
      </c>
      <c r="E1202" s="16">
        <v>48.614179999999998</v>
      </c>
      <c r="F1202" s="12">
        <v>29.164300000000001</v>
      </c>
      <c r="G1202" s="13">
        <v>3.6098629999999998</v>
      </c>
      <c r="H1202" s="14">
        <f t="shared" si="74"/>
        <v>13.467042932100194</v>
      </c>
      <c r="I1202" s="4">
        <f t="shared" si="75"/>
        <v>18.684873220950493</v>
      </c>
    </row>
    <row r="1203" spans="1:9" hidden="1" x14ac:dyDescent="0.2">
      <c r="A1203">
        <f t="shared" si="72"/>
        <v>2013</v>
      </c>
      <c r="B1203" s="7">
        <f t="shared" si="73"/>
        <v>9</v>
      </c>
      <c r="C1203" s="3">
        <v>41545</v>
      </c>
      <c r="D1203" s="11">
        <v>13</v>
      </c>
      <c r="E1203" s="16">
        <v>52.54036</v>
      </c>
      <c r="F1203" s="12">
        <v>30.581099999999999</v>
      </c>
      <c r="G1203" s="13">
        <v>3.6098629999999998</v>
      </c>
      <c r="H1203" s="14">
        <f t="shared" si="74"/>
        <v>14.554668695183169</v>
      </c>
      <c r="I1203" s="4">
        <f t="shared" si="75"/>
        <v>18.684873220950493</v>
      </c>
    </row>
    <row r="1204" spans="1:9" hidden="1" x14ac:dyDescent="0.2">
      <c r="A1204">
        <f t="shared" si="72"/>
        <v>2013</v>
      </c>
      <c r="B1204" s="7">
        <f t="shared" si="73"/>
        <v>9</v>
      </c>
      <c r="C1204" s="3">
        <v>41545</v>
      </c>
      <c r="D1204" s="11">
        <v>14</v>
      </c>
      <c r="E1204" s="16">
        <v>68.02</v>
      </c>
      <c r="F1204" s="12">
        <v>16.181699999999999</v>
      </c>
      <c r="G1204" s="13">
        <v>3.6098629999999998</v>
      </c>
      <c r="H1204" s="14">
        <f t="shared" si="74"/>
        <v>18.842820350800018</v>
      </c>
      <c r="I1204" s="4">
        <f t="shared" si="75"/>
        <v>18.684873220950493</v>
      </c>
    </row>
    <row r="1205" spans="1:9" hidden="1" x14ac:dyDescent="0.2">
      <c r="A1205">
        <f t="shared" si="72"/>
        <v>2013</v>
      </c>
      <c r="B1205" s="7">
        <f t="shared" si="73"/>
        <v>9</v>
      </c>
      <c r="C1205" s="3">
        <v>41545</v>
      </c>
      <c r="D1205" s="11">
        <v>15</v>
      </c>
      <c r="E1205" s="16">
        <v>65.150000000000006</v>
      </c>
      <c r="F1205" s="12">
        <v>17.849599999999999</v>
      </c>
      <c r="G1205" s="13">
        <v>3.6098629999999998</v>
      </c>
      <c r="H1205" s="14">
        <f t="shared" si="74"/>
        <v>18.047776328353738</v>
      </c>
      <c r="I1205" s="4">
        <f t="shared" si="75"/>
        <v>18.684873220950493</v>
      </c>
    </row>
    <row r="1206" spans="1:9" hidden="1" x14ac:dyDescent="0.2">
      <c r="A1206">
        <f t="shared" si="72"/>
        <v>2013</v>
      </c>
      <c r="B1206" s="7">
        <f t="shared" si="73"/>
        <v>9</v>
      </c>
      <c r="C1206" s="3">
        <v>41545</v>
      </c>
      <c r="D1206" s="11">
        <v>16</v>
      </c>
      <c r="E1206" s="16">
        <v>65.150000000000006</v>
      </c>
      <c r="F1206" s="12">
        <v>26.260100000000001</v>
      </c>
      <c r="G1206" s="13">
        <v>3.6098629999999998</v>
      </c>
      <c r="H1206" s="14">
        <f t="shared" si="74"/>
        <v>18.047776328353738</v>
      </c>
      <c r="I1206" s="4">
        <f t="shared" si="75"/>
        <v>18.67448501508229</v>
      </c>
    </row>
    <row r="1207" spans="1:9" hidden="1" x14ac:dyDescent="0.2">
      <c r="A1207">
        <f t="shared" si="72"/>
        <v>2013</v>
      </c>
      <c r="B1207" s="7">
        <f t="shared" si="73"/>
        <v>9</v>
      </c>
      <c r="C1207" s="3">
        <v>41545</v>
      </c>
      <c r="D1207" s="11">
        <v>17</v>
      </c>
      <c r="E1207" s="16">
        <v>70.619330000000005</v>
      </c>
      <c r="F1207" s="12">
        <v>32.658499999999997</v>
      </c>
      <c r="G1207" s="13">
        <v>3.6098629999999998</v>
      </c>
      <c r="H1207" s="14">
        <f t="shared" si="74"/>
        <v>19.562883688383746</v>
      </c>
      <c r="I1207" s="4">
        <f t="shared" si="75"/>
        <v>16.878326822929292</v>
      </c>
    </row>
    <row r="1208" spans="1:9" hidden="1" x14ac:dyDescent="0.2">
      <c r="A1208">
        <f t="shared" si="72"/>
        <v>2013</v>
      </c>
      <c r="B1208" s="7">
        <f t="shared" si="73"/>
        <v>9</v>
      </c>
      <c r="C1208" s="3">
        <v>41545</v>
      </c>
      <c r="D1208" s="11">
        <v>18</v>
      </c>
      <c r="E1208" s="16">
        <v>68.88</v>
      </c>
      <c r="F1208" s="12">
        <v>36.035499999999999</v>
      </c>
      <c r="G1208" s="13">
        <v>3.6098629999999998</v>
      </c>
      <c r="H1208" s="14">
        <f t="shared" si="74"/>
        <v>19.081056538710747</v>
      </c>
      <c r="I1208" s="4">
        <f t="shared" si="75"/>
        <v>15.098916496277006</v>
      </c>
    </row>
    <row r="1209" spans="1:9" hidden="1" x14ac:dyDescent="0.2">
      <c r="A1209">
        <f t="shared" si="72"/>
        <v>2013</v>
      </c>
      <c r="B1209" s="7">
        <f t="shared" si="73"/>
        <v>9</v>
      </c>
      <c r="C1209" s="3">
        <v>41545</v>
      </c>
      <c r="D1209" s="11">
        <v>19</v>
      </c>
      <c r="E1209" s="16">
        <v>65</v>
      </c>
      <c r="F1209" s="12">
        <v>42.768999999999998</v>
      </c>
      <c r="G1209" s="13">
        <v>3.6098629999999998</v>
      </c>
      <c r="H1209" s="14">
        <f t="shared" si="74"/>
        <v>18.006223504880936</v>
      </c>
      <c r="I1209" s="4">
        <f t="shared" si="75"/>
        <v>13.760605319370846</v>
      </c>
    </row>
    <row r="1210" spans="1:9" x14ac:dyDescent="0.2">
      <c r="A1210">
        <f t="shared" si="72"/>
        <v>2013</v>
      </c>
      <c r="B1210" s="7">
        <f t="shared" si="73"/>
        <v>9</v>
      </c>
      <c r="C1210" s="3">
        <v>41546</v>
      </c>
      <c r="D1210" s="11">
        <v>12</v>
      </c>
      <c r="E1210" s="16">
        <v>39.214460000000003</v>
      </c>
      <c r="F1210" s="12">
        <v>30.653400000000001</v>
      </c>
      <c r="G1210" s="13">
        <v>3.6098629999999998</v>
      </c>
      <c r="H1210" s="14">
        <f t="shared" si="74"/>
        <v>10.863143559741742</v>
      </c>
      <c r="I1210" s="4">
        <f t="shared" si="75"/>
        <v>15.088177169050461</v>
      </c>
    </row>
    <row r="1211" spans="1:9" hidden="1" x14ac:dyDescent="0.2">
      <c r="A1211">
        <f t="shared" si="72"/>
        <v>2013</v>
      </c>
      <c r="B1211" s="7">
        <f t="shared" si="73"/>
        <v>9</v>
      </c>
      <c r="C1211" s="3">
        <v>41546</v>
      </c>
      <c r="D1211" s="11">
        <v>13</v>
      </c>
      <c r="E1211" s="16">
        <v>44.925620000000002</v>
      </c>
      <c r="F1211" s="12">
        <v>30.6709</v>
      </c>
      <c r="G1211" s="13">
        <v>3.6098629999999998</v>
      </c>
      <c r="H1211" s="14">
        <f t="shared" si="74"/>
        <v>12.4452423817746</v>
      </c>
      <c r="I1211" s="4">
        <f t="shared" si="75"/>
        <v>16.380327314360684</v>
      </c>
    </row>
    <row r="1212" spans="1:9" hidden="1" x14ac:dyDescent="0.2">
      <c r="A1212">
        <f t="shared" si="72"/>
        <v>2013</v>
      </c>
      <c r="B1212" s="7">
        <f t="shared" si="73"/>
        <v>9</v>
      </c>
      <c r="C1212" s="3">
        <v>41546</v>
      </c>
      <c r="D1212" s="11">
        <v>14</v>
      </c>
      <c r="E1212" s="16">
        <v>47.142870000000002</v>
      </c>
      <c r="F1212" s="12">
        <v>23.566500000000001</v>
      </c>
      <c r="G1212" s="13">
        <v>3.6098629999999998</v>
      </c>
      <c r="H1212" s="14">
        <f t="shared" si="74"/>
        <v>13.059462367408404</v>
      </c>
      <c r="I1212" s="4">
        <f t="shared" si="75"/>
        <v>17.098705684952588</v>
      </c>
    </row>
    <row r="1213" spans="1:9" hidden="1" x14ac:dyDescent="0.2">
      <c r="A1213">
        <f t="shared" si="72"/>
        <v>2013</v>
      </c>
      <c r="B1213" s="7">
        <f t="shared" si="73"/>
        <v>9</v>
      </c>
      <c r="C1213" s="3">
        <v>41546</v>
      </c>
      <c r="D1213" s="11">
        <v>15</v>
      </c>
      <c r="E1213" s="16">
        <v>44.79233</v>
      </c>
      <c r="F1213" s="12">
        <v>27.943899999999999</v>
      </c>
      <c r="G1213" s="13">
        <v>3.6098629999999998</v>
      </c>
      <c r="H1213" s="14">
        <f t="shared" si="74"/>
        <v>12.408318542836668</v>
      </c>
      <c r="I1213" s="4">
        <f t="shared" si="75"/>
        <v>17.098705684952588</v>
      </c>
    </row>
    <row r="1214" spans="1:9" hidden="1" x14ac:dyDescent="0.2">
      <c r="A1214">
        <f t="shared" si="72"/>
        <v>2013</v>
      </c>
      <c r="B1214" s="7">
        <f t="shared" si="73"/>
        <v>9</v>
      </c>
      <c r="C1214" s="3">
        <v>41546</v>
      </c>
      <c r="D1214" s="11">
        <v>16</v>
      </c>
      <c r="E1214" s="16">
        <v>47.081530000000001</v>
      </c>
      <c r="F1214" s="12">
        <v>30.945</v>
      </c>
      <c r="G1214" s="13">
        <v>3.6098629999999998</v>
      </c>
      <c r="H1214" s="14">
        <f t="shared" si="74"/>
        <v>13.04247003279626</v>
      </c>
      <c r="I1214" s="4">
        <f t="shared" si="75"/>
        <v>17.098705684952588</v>
      </c>
    </row>
    <row r="1215" spans="1:9" hidden="1" x14ac:dyDescent="0.2">
      <c r="A1215">
        <f t="shared" si="72"/>
        <v>2013</v>
      </c>
      <c r="B1215" s="7">
        <f t="shared" si="73"/>
        <v>9</v>
      </c>
      <c r="C1215" s="3">
        <v>41546</v>
      </c>
      <c r="D1215" s="11">
        <v>17</v>
      </c>
      <c r="E1215" s="16">
        <v>46.895789999999998</v>
      </c>
      <c r="F1215" s="12">
        <v>36.427199999999999</v>
      </c>
      <c r="G1215" s="13">
        <v>3.6098629999999998</v>
      </c>
      <c r="H1215" s="14">
        <f t="shared" si="74"/>
        <v>12.991016556584004</v>
      </c>
      <c r="I1215" s="4">
        <f t="shared" si="75"/>
        <v>17.098705684952588</v>
      </c>
    </row>
    <row r="1216" spans="1:9" hidden="1" x14ac:dyDescent="0.2">
      <c r="A1216">
        <f t="shared" si="72"/>
        <v>2013</v>
      </c>
      <c r="B1216" s="7">
        <f t="shared" si="73"/>
        <v>9</v>
      </c>
      <c r="C1216" s="3">
        <v>41546</v>
      </c>
      <c r="D1216" s="11">
        <v>18</v>
      </c>
      <c r="E1216" s="16">
        <v>59.92595</v>
      </c>
      <c r="F1216" s="12">
        <v>84.075199999999995</v>
      </c>
      <c r="G1216" s="13">
        <v>3.6098629999999998</v>
      </c>
      <c r="H1216" s="14">
        <f t="shared" si="74"/>
        <v>16.600616145266457</v>
      </c>
      <c r="I1216" s="4">
        <f t="shared" si="75"/>
        <v>17.098705684952588</v>
      </c>
    </row>
    <row r="1217" spans="1:9" hidden="1" x14ac:dyDescent="0.2">
      <c r="A1217">
        <f t="shared" si="72"/>
        <v>2013</v>
      </c>
      <c r="B1217" s="7">
        <f t="shared" si="73"/>
        <v>9</v>
      </c>
      <c r="C1217" s="3">
        <v>41546</v>
      </c>
      <c r="D1217" s="11">
        <v>19</v>
      </c>
      <c r="E1217" s="16">
        <v>63.961739999999999</v>
      </c>
      <c r="F1217" s="12">
        <v>74.283699999999996</v>
      </c>
      <c r="G1217" s="13">
        <v>3.6098629999999998</v>
      </c>
      <c r="H1217" s="14">
        <f t="shared" si="74"/>
        <v>17.718605941555122</v>
      </c>
      <c r="I1217" s="4">
        <f t="shared" si="75"/>
        <v>16.763299604444825</v>
      </c>
    </row>
    <row r="1218" spans="1:9" x14ac:dyDescent="0.2">
      <c r="A1218">
        <f t="shared" si="72"/>
        <v>2013</v>
      </c>
      <c r="B1218" s="7">
        <f t="shared" si="73"/>
        <v>9</v>
      </c>
      <c r="C1218" s="3">
        <v>41547</v>
      </c>
      <c r="D1218" s="11">
        <v>12</v>
      </c>
      <c r="E1218" s="16">
        <v>65.739469999999997</v>
      </c>
      <c r="F1218" s="12">
        <v>41.366300000000003</v>
      </c>
      <c r="G1218" s="13">
        <v>3.6098629999999998</v>
      </c>
      <c r="H1218" s="14">
        <f t="shared" si="74"/>
        <v>18.211070614037155</v>
      </c>
      <c r="I1218" s="4">
        <f t="shared" si="75"/>
        <v>16.288805835567722</v>
      </c>
    </row>
    <row r="1219" spans="1:9" hidden="1" x14ac:dyDescent="0.2">
      <c r="A1219">
        <f t="shared" ref="A1219:A1282" si="76">YEAR(C1219)</f>
        <v>2013</v>
      </c>
      <c r="B1219" s="7">
        <f t="shared" ref="B1219:B1282" si="77">MONTH(C1219)</f>
        <v>9</v>
      </c>
      <c r="C1219" s="3">
        <v>41547</v>
      </c>
      <c r="D1219" s="11">
        <v>13</v>
      </c>
      <c r="E1219" s="16">
        <v>57.26878</v>
      </c>
      <c r="F1219" s="12">
        <v>1.44</v>
      </c>
      <c r="G1219" s="13">
        <v>3.6098629999999998</v>
      </c>
      <c r="H1219" s="14">
        <f t="shared" ref="H1219:H1282" si="78">E1219/G1219</f>
        <v>15.864530038951617</v>
      </c>
      <c r="I1219" s="4">
        <f t="shared" ref="I1219:I1282" si="79">MAX(AVERAGE(H1219:H1222),AVERAGE(H1220:H1223),AVERAGE(H1221:H1224),AVERAGE(H1222:H1225),AVERAGE(H1223:H1226))</f>
        <v>15.920715689210368</v>
      </c>
    </row>
    <row r="1220" spans="1:9" hidden="1" x14ac:dyDescent="0.2">
      <c r="A1220">
        <f t="shared" si="76"/>
        <v>2013</v>
      </c>
      <c r="B1220" s="7">
        <f t="shared" si="77"/>
        <v>9</v>
      </c>
      <c r="C1220" s="3">
        <v>41547</v>
      </c>
      <c r="D1220" s="11">
        <v>14</v>
      </c>
      <c r="E1220" s="16">
        <v>55.08287</v>
      </c>
      <c r="F1220" s="12">
        <v>39.322899999999997</v>
      </c>
      <c r="G1220" s="13">
        <v>3.6098629999999998</v>
      </c>
      <c r="H1220" s="14">
        <f t="shared" si="78"/>
        <v>15.258991823235398</v>
      </c>
      <c r="I1220" s="4">
        <f t="shared" si="79"/>
        <v>15.920715689210368</v>
      </c>
    </row>
    <row r="1221" spans="1:9" hidden="1" x14ac:dyDescent="0.2">
      <c r="A1221">
        <f t="shared" si="76"/>
        <v>2013</v>
      </c>
      <c r="B1221" s="7">
        <f t="shared" si="77"/>
        <v>9</v>
      </c>
      <c r="C1221" s="3">
        <v>41547</v>
      </c>
      <c r="D1221" s="11">
        <v>15</v>
      </c>
      <c r="E1221" s="16">
        <v>57.110309999999998</v>
      </c>
      <c r="F1221" s="12">
        <v>37.354999999999997</v>
      </c>
      <c r="G1221" s="13">
        <v>3.6098629999999998</v>
      </c>
      <c r="H1221" s="14">
        <f t="shared" si="78"/>
        <v>15.820630866046717</v>
      </c>
      <c r="I1221" s="4">
        <f t="shared" si="79"/>
        <v>15.729213961859495</v>
      </c>
    </row>
    <row r="1222" spans="1:9" hidden="1" x14ac:dyDescent="0.2">
      <c r="A1222">
        <f t="shared" si="76"/>
        <v>2013</v>
      </c>
      <c r="B1222" s="7">
        <f t="shared" si="77"/>
        <v>9</v>
      </c>
      <c r="C1222" s="3">
        <v>41547</v>
      </c>
      <c r="D1222" s="11">
        <v>16</v>
      </c>
      <c r="E1222" s="16">
        <v>58.65352</v>
      </c>
      <c r="F1222" s="12">
        <v>46.243699999999997</v>
      </c>
      <c r="G1222" s="13">
        <v>3.6098629999999998</v>
      </c>
      <c r="H1222" s="14">
        <f t="shared" si="78"/>
        <v>16.248129084123139</v>
      </c>
      <c r="I1222" s="4">
        <f t="shared" si="79"/>
        <v>15.129157256106396</v>
      </c>
    </row>
    <row r="1223" spans="1:9" hidden="1" x14ac:dyDescent="0.2">
      <c r="A1223">
        <f t="shared" si="76"/>
        <v>2013</v>
      </c>
      <c r="B1223" s="7">
        <f t="shared" si="77"/>
        <v>9</v>
      </c>
      <c r="C1223" s="3">
        <v>41547</v>
      </c>
      <c r="D1223" s="11">
        <v>17</v>
      </c>
      <c r="E1223" s="16">
        <v>59.039709999999999</v>
      </c>
      <c r="F1223" s="12">
        <v>47.139499999999998</v>
      </c>
      <c r="G1223" s="13">
        <v>3.6098629999999998</v>
      </c>
      <c r="H1223" s="14">
        <f t="shared" si="78"/>
        <v>16.355110983436216</v>
      </c>
      <c r="I1223" s="4">
        <f t="shared" si="79"/>
        <v>14.488115720364192</v>
      </c>
    </row>
    <row r="1224" spans="1:9" hidden="1" x14ac:dyDescent="0.2">
      <c r="A1224">
        <f t="shared" si="76"/>
        <v>2013</v>
      </c>
      <c r="B1224" s="7">
        <f t="shared" si="77"/>
        <v>9</v>
      </c>
      <c r="C1224" s="3">
        <v>41547</v>
      </c>
      <c r="D1224" s="11">
        <v>18</v>
      </c>
      <c r="E1224" s="16">
        <v>52.317689999999999</v>
      </c>
      <c r="F1224" s="12">
        <v>154.02709999999999</v>
      </c>
      <c r="G1224" s="13">
        <v>3.6098629999999998</v>
      </c>
      <c r="H1224" s="14">
        <f t="shared" si="78"/>
        <v>14.49298491383191</v>
      </c>
      <c r="I1224" s="4">
        <f t="shared" si="79"/>
        <v>13.373464097258607</v>
      </c>
    </row>
    <row r="1225" spans="1:9" hidden="1" x14ac:dyDescent="0.2">
      <c r="A1225">
        <f t="shared" si="76"/>
        <v>2013</v>
      </c>
      <c r="B1225" s="7">
        <f t="shared" si="77"/>
        <v>9</v>
      </c>
      <c r="C1225" s="3">
        <v>41547</v>
      </c>
      <c r="D1225" s="11">
        <v>19</v>
      </c>
      <c r="E1225" s="16">
        <v>48.445819999999998</v>
      </c>
      <c r="F1225" s="12">
        <v>72.896699999999996</v>
      </c>
      <c r="G1225" s="13">
        <v>3.6098629999999998</v>
      </c>
      <c r="H1225" s="14">
        <f t="shared" si="78"/>
        <v>13.420404043034321</v>
      </c>
      <c r="I1225" s="4">
        <f t="shared" si="79"/>
        <v>13.052493073431718</v>
      </c>
    </row>
    <row r="1226" spans="1:9" x14ac:dyDescent="0.2">
      <c r="A1226">
        <f t="shared" si="76"/>
        <v>2013</v>
      </c>
      <c r="B1226" s="7">
        <f t="shared" si="77"/>
        <v>10</v>
      </c>
      <c r="C1226" s="3">
        <v>41548</v>
      </c>
      <c r="D1226" s="11">
        <v>12</v>
      </c>
      <c r="E1226" s="16">
        <v>50.15</v>
      </c>
      <c r="F1226" s="12">
        <v>43.554099999999998</v>
      </c>
      <c r="G1226" s="13">
        <v>3.6648740000000002</v>
      </c>
      <c r="H1226" s="14">
        <f t="shared" si="78"/>
        <v>13.68396294115432</v>
      </c>
      <c r="I1226" s="4">
        <f t="shared" si="79"/>
        <v>13.178246373545175</v>
      </c>
    </row>
    <row r="1227" spans="1:9" hidden="1" x14ac:dyDescent="0.2">
      <c r="A1227">
        <f t="shared" si="76"/>
        <v>2013</v>
      </c>
      <c r="B1227" s="7">
        <f t="shared" si="77"/>
        <v>10</v>
      </c>
      <c r="C1227" s="3">
        <v>41548</v>
      </c>
      <c r="D1227" s="11">
        <v>13</v>
      </c>
      <c r="E1227" s="16">
        <v>43.59919</v>
      </c>
      <c r="F1227" s="12">
        <v>45.228700000000003</v>
      </c>
      <c r="G1227" s="13">
        <v>3.6648740000000002</v>
      </c>
      <c r="H1227" s="14">
        <f t="shared" si="78"/>
        <v>11.896504491013879</v>
      </c>
      <c r="I1227" s="4">
        <f t="shared" si="79"/>
        <v>13.774105219722308</v>
      </c>
    </row>
    <row r="1228" spans="1:9" hidden="1" x14ac:dyDescent="0.2">
      <c r="A1228">
        <f t="shared" si="76"/>
        <v>2013</v>
      </c>
      <c r="B1228" s="7">
        <f t="shared" si="77"/>
        <v>10</v>
      </c>
      <c r="C1228" s="3">
        <v>41548</v>
      </c>
      <c r="D1228" s="11">
        <v>14</v>
      </c>
      <c r="E1228" s="16">
        <v>46.298740000000002</v>
      </c>
      <c r="F1228" s="12">
        <v>36.701900000000002</v>
      </c>
      <c r="G1228" s="13">
        <v>3.6648740000000002</v>
      </c>
      <c r="H1228" s="14">
        <f t="shared" si="78"/>
        <v>12.633105531049635</v>
      </c>
      <c r="I1228" s="4">
        <f t="shared" si="79"/>
        <v>14.009840611049343</v>
      </c>
    </row>
    <row r="1229" spans="1:9" hidden="1" x14ac:dyDescent="0.2">
      <c r="A1229">
        <f t="shared" si="76"/>
        <v>2013</v>
      </c>
      <c r="B1229" s="7">
        <f t="shared" si="77"/>
        <v>10</v>
      </c>
      <c r="C1229" s="3">
        <v>41548</v>
      </c>
      <c r="D1229" s="11">
        <v>15</v>
      </c>
      <c r="E1229" s="16">
        <v>46.193170000000002</v>
      </c>
      <c r="F1229" s="12">
        <v>35.4741</v>
      </c>
      <c r="G1229" s="13">
        <v>3.6648740000000002</v>
      </c>
      <c r="H1229" s="14">
        <f t="shared" si="78"/>
        <v>12.604299629400629</v>
      </c>
      <c r="I1229" s="4">
        <f t="shared" si="79"/>
        <v>14.159913762333813</v>
      </c>
    </row>
    <row r="1230" spans="1:9" hidden="1" x14ac:dyDescent="0.2">
      <c r="A1230">
        <f t="shared" si="76"/>
        <v>2013</v>
      </c>
      <c r="B1230" s="7">
        <f t="shared" si="77"/>
        <v>10</v>
      </c>
      <c r="C1230" s="3">
        <v>41548</v>
      </c>
      <c r="D1230" s="11">
        <v>16</v>
      </c>
      <c r="E1230" s="16">
        <v>47.731090000000002</v>
      </c>
      <c r="F1230" s="12">
        <v>35.727200000000003</v>
      </c>
      <c r="G1230" s="13">
        <v>3.6648740000000002</v>
      </c>
      <c r="H1230" s="14">
        <f t="shared" si="78"/>
        <v>13.02393752145367</v>
      </c>
      <c r="I1230" s="4">
        <f t="shared" si="79"/>
        <v>14.376941645267596</v>
      </c>
    </row>
    <row r="1231" spans="1:9" hidden="1" x14ac:dyDescent="0.2">
      <c r="A1231">
        <f t="shared" si="76"/>
        <v>2013</v>
      </c>
      <c r="B1231" s="7">
        <f t="shared" si="77"/>
        <v>10</v>
      </c>
      <c r="C1231" s="3">
        <v>41548</v>
      </c>
      <c r="D1231" s="11">
        <v>17</v>
      </c>
      <c r="E1231" s="16">
        <v>48.900889999999997</v>
      </c>
      <c r="F1231" s="12">
        <v>43.583500000000001</v>
      </c>
      <c r="G1231" s="13">
        <v>3.6648740000000002</v>
      </c>
      <c r="H1231" s="14">
        <f t="shared" si="78"/>
        <v>13.343129941165779</v>
      </c>
      <c r="I1231" s="4">
        <f t="shared" si="79"/>
        <v>14.376941645267596</v>
      </c>
    </row>
    <row r="1232" spans="1:9" hidden="1" x14ac:dyDescent="0.2">
      <c r="A1232">
        <f t="shared" si="76"/>
        <v>2013</v>
      </c>
      <c r="B1232" s="7">
        <f t="shared" si="77"/>
        <v>10</v>
      </c>
      <c r="C1232" s="3">
        <v>41548</v>
      </c>
      <c r="D1232" s="11">
        <v>18</v>
      </c>
      <c r="E1232" s="16">
        <v>48.51782</v>
      </c>
      <c r="F1232" s="12">
        <v>87.342799999999997</v>
      </c>
      <c r="G1232" s="13">
        <v>3.6648740000000002</v>
      </c>
      <c r="H1232" s="14">
        <f t="shared" si="78"/>
        <v>13.238605201706797</v>
      </c>
      <c r="I1232" s="4">
        <f t="shared" si="79"/>
        <v>14.376941645267596</v>
      </c>
    </row>
    <row r="1233" spans="1:9" hidden="1" x14ac:dyDescent="0.2">
      <c r="A1233">
        <f t="shared" si="76"/>
        <v>2013</v>
      </c>
      <c r="B1233" s="7">
        <f t="shared" si="77"/>
        <v>10</v>
      </c>
      <c r="C1233" s="3">
        <v>41548</v>
      </c>
      <c r="D1233" s="11">
        <v>19</v>
      </c>
      <c r="E1233" s="16">
        <v>48.036650000000002</v>
      </c>
      <c r="F1233" s="12">
        <v>41.5974</v>
      </c>
      <c r="G1233" s="13">
        <v>3.6648740000000002</v>
      </c>
      <c r="H1233" s="14">
        <f t="shared" si="78"/>
        <v>13.10731282985445</v>
      </c>
      <c r="I1233" s="4">
        <f t="shared" si="79"/>
        <v>14.376941645267596</v>
      </c>
    </row>
    <row r="1234" spans="1:9" x14ac:dyDescent="0.2">
      <c r="A1234">
        <f t="shared" si="76"/>
        <v>2013</v>
      </c>
      <c r="B1234" s="7">
        <f t="shared" si="77"/>
        <v>10</v>
      </c>
      <c r="C1234" s="3">
        <v>41549</v>
      </c>
      <c r="D1234" s="11">
        <v>12</v>
      </c>
      <c r="E1234" s="16">
        <v>57.426160000000003</v>
      </c>
      <c r="F1234" s="12">
        <v>33.127200000000002</v>
      </c>
      <c r="G1234" s="13">
        <v>3.7271869999999998</v>
      </c>
      <c r="H1234" s="14">
        <f t="shared" si="78"/>
        <v>15.407372906162209</v>
      </c>
      <c r="I1234" s="4">
        <f t="shared" si="79"/>
        <v>14.376941645267596</v>
      </c>
    </row>
    <row r="1235" spans="1:9" hidden="1" x14ac:dyDescent="0.2">
      <c r="A1235">
        <f t="shared" si="76"/>
        <v>2013</v>
      </c>
      <c r="B1235" s="7">
        <f t="shared" si="77"/>
        <v>10</v>
      </c>
      <c r="C1235" s="3">
        <v>41549</v>
      </c>
      <c r="D1235" s="11">
        <v>13</v>
      </c>
      <c r="E1235" s="16">
        <v>53.246859999999998</v>
      </c>
      <c r="F1235" s="12">
        <v>34.5291</v>
      </c>
      <c r="G1235" s="13">
        <v>3.7271869999999998</v>
      </c>
      <c r="H1235" s="14">
        <f t="shared" si="78"/>
        <v>14.286071506473917</v>
      </c>
      <c r="I1235" s="4">
        <f t="shared" si="79"/>
        <v>14.080866481880301</v>
      </c>
    </row>
    <row r="1236" spans="1:9" hidden="1" x14ac:dyDescent="0.2">
      <c r="A1236">
        <f t="shared" si="76"/>
        <v>2013</v>
      </c>
      <c r="B1236" s="7">
        <f t="shared" si="77"/>
        <v>10</v>
      </c>
      <c r="C1236" s="3">
        <v>41549</v>
      </c>
      <c r="D1236" s="11">
        <v>14</v>
      </c>
      <c r="E1236" s="16">
        <v>51.580159999999999</v>
      </c>
      <c r="F1236" s="12">
        <v>32.957299999999996</v>
      </c>
      <c r="G1236" s="13">
        <v>3.7271869999999998</v>
      </c>
      <c r="H1236" s="14">
        <f t="shared" si="78"/>
        <v>13.838897806844679</v>
      </c>
      <c r="I1236" s="4">
        <f t="shared" si="79"/>
        <v>14.05840919707007</v>
      </c>
    </row>
    <row r="1237" spans="1:9" hidden="1" x14ac:dyDescent="0.2">
      <c r="A1237">
        <f t="shared" si="76"/>
        <v>2013</v>
      </c>
      <c r="B1237" s="7">
        <f t="shared" si="77"/>
        <v>10</v>
      </c>
      <c r="C1237" s="3">
        <v>41549</v>
      </c>
      <c r="D1237" s="11">
        <v>15</v>
      </c>
      <c r="E1237" s="16">
        <v>52.089019999999998</v>
      </c>
      <c r="F1237" s="12">
        <v>31.871500000000001</v>
      </c>
      <c r="G1237" s="13">
        <v>3.7271869999999998</v>
      </c>
      <c r="H1237" s="14">
        <f t="shared" si="78"/>
        <v>13.975424361589585</v>
      </c>
      <c r="I1237" s="4">
        <f t="shared" si="79"/>
        <v>13.77288354461421</v>
      </c>
    </row>
    <row r="1238" spans="1:9" hidden="1" x14ac:dyDescent="0.2">
      <c r="A1238">
        <f t="shared" si="76"/>
        <v>2013</v>
      </c>
      <c r="B1238" s="7">
        <f t="shared" si="77"/>
        <v>10</v>
      </c>
      <c r="C1238" s="3">
        <v>41549</v>
      </c>
      <c r="D1238" s="11">
        <v>16</v>
      </c>
      <c r="E1238" s="16">
        <v>53.012050000000002</v>
      </c>
      <c r="F1238" s="12">
        <v>32.375799999999998</v>
      </c>
      <c r="G1238" s="13">
        <v>3.7271869999999998</v>
      </c>
      <c r="H1238" s="14">
        <f t="shared" si="78"/>
        <v>14.223072252613031</v>
      </c>
      <c r="I1238" s="4">
        <f t="shared" si="79"/>
        <v>13.401351340836937</v>
      </c>
    </row>
    <row r="1239" spans="1:9" hidden="1" x14ac:dyDescent="0.2">
      <c r="A1239">
        <f t="shared" si="76"/>
        <v>2013</v>
      </c>
      <c r="B1239" s="7">
        <f t="shared" si="77"/>
        <v>10</v>
      </c>
      <c r="C1239" s="3">
        <v>41549</v>
      </c>
      <c r="D1239" s="11">
        <v>17</v>
      </c>
      <c r="E1239" s="16">
        <v>52.912050000000001</v>
      </c>
      <c r="F1239" s="12">
        <v>32.336199999999998</v>
      </c>
      <c r="G1239" s="13">
        <v>3.7271869999999998</v>
      </c>
      <c r="H1239" s="14">
        <f t="shared" si="78"/>
        <v>14.196242367232983</v>
      </c>
      <c r="I1239" s="4">
        <f t="shared" si="79"/>
        <v>12.436675216111658</v>
      </c>
    </row>
    <row r="1240" spans="1:9" hidden="1" x14ac:dyDescent="0.2">
      <c r="A1240">
        <f t="shared" si="76"/>
        <v>2013</v>
      </c>
      <c r="B1240" s="7">
        <f t="shared" si="77"/>
        <v>10</v>
      </c>
      <c r="C1240" s="3">
        <v>41549</v>
      </c>
      <c r="D1240" s="11">
        <v>18</v>
      </c>
      <c r="E1240" s="16">
        <v>47.323329999999999</v>
      </c>
      <c r="F1240" s="12">
        <v>32.734699999999997</v>
      </c>
      <c r="G1240" s="13">
        <v>3.7271869999999998</v>
      </c>
      <c r="H1240" s="14">
        <f t="shared" si="78"/>
        <v>12.696795197021238</v>
      </c>
      <c r="I1240" s="4">
        <f t="shared" si="79"/>
        <v>11.497486850048077</v>
      </c>
    </row>
    <row r="1241" spans="1:9" hidden="1" x14ac:dyDescent="0.2">
      <c r="A1241">
        <f t="shared" si="76"/>
        <v>2013</v>
      </c>
      <c r="B1241" s="7">
        <f t="shared" si="77"/>
        <v>10</v>
      </c>
      <c r="C1241" s="3">
        <v>41549</v>
      </c>
      <c r="D1241" s="11">
        <v>19</v>
      </c>
      <c r="E1241" s="16">
        <v>46.549939999999999</v>
      </c>
      <c r="F1241" s="12">
        <v>37.499699999999997</v>
      </c>
      <c r="G1241" s="13">
        <v>3.7271869999999998</v>
      </c>
      <c r="H1241" s="14">
        <f t="shared" si="78"/>
        <v>12.489295546480497</v>
      </c>
      <c r="I1241" s="4">
        <f t="shared" si="79"/>
        <v>11.25319435638335</v>
      </c>
    </row>
    <row r="1242" spans="1:9" x14ac:dyDescent="0.2">
      <c r="A1242">
        <f t="shared" si="76"/>
        <v>2013</v>
      </c>
      <c r="B1242" s="7">
        <f t="shared" si="77"/>
        <v>10</v>
      </c>
      <c r="C1242" s="3">
        <v>41550</v>
      </c>
      <c r="D1242" s="11">
        <v>12</v>
      </c>
      <c r="E1242" s="16">
        <v>39.15</v>
      </c>
      <c r="F1242" s="12">
        <v>35.129899999999999</v>
      </c>
      <c r="G1242" s="13">
        <v>3.7773650000000001</v>
      </c>
      <c r="H1242" s="14">
        <f t="shared" si="78"/>
        <v>10.364367753711912</v>
      </c>
      <c r="I1242" s="4">
        <f t="shared" si="79"/>
        <v>11.62896953299456</v>
      </c>
    </row>
    <row r="1243" spans="1:9" hidden="1" x14ac:dyDescent="0.2">
      <c r="A1243">
        <f t="shared" si="76"/>
        <v>2013</v>
      </c>
      <c r="B1243" s="7">
        <f t="shared" si="77"/>
        <v>10</v>
      </c>
      <c r="C1243" s="3">
        <v>41550</v>
      </c>
      <c r="D1243" s="11">
        <v>13</v>
      </c>
      <c r="E1243" s="16">
        <v>39.433759999999999</v>
      </c>
      <c r="F1243" s="12">
        <v>34.3093</v>
      </c>
      <c r="G1243" s="13">
        <v>3.7773650000000001</v>
      </c>
      <c r="H1243" s="14">
        <f t="shared" si="78"/>
        <v>10.439488902978663</v>
      </c>
      <c r="I1243" s="4">
        <f t="shared" si="79"/>
        <v>12.105274343630208</v>
      </c>
    </row>
    <row r="1244" spans="1:9" hidden="1" x14ac:dyDescent="0.2">
      <c r="A1244">
        <f t="shared" si="76"/>
        <v>2013</v>
      </c>
      <c r="B1244" s="7">
        <f t="shared" si="77"/>
        <v>10</v>
      </c>
      <c r="C1244" s="3">
        <v>41550</v>
      </c>
      <c r="D1244" s="11">
        <v>14</v>
      </c>
      <c r="E1244" s="16">
        <v>40.240099999999998</v>
      </c>
      <c r="F1244" s="12">
        <v>33.994</v>
      </c>
      <c r="G1244" s="13">
        <v>3.7773650000000001</v>
      </c>
      <c r="H1244" s="14">
        <f t="shared" si="78"/>
        <v>10.652955168483849</v>
      </c>
      <c r="I1244" s="4">
        <f t="shared" si="79"/>
        <v>12.751139872257552</v>
      </c>
    </row>
    <row r="1245" spans="1:9" hidden="1" x14ac:dyDescent="0.2">
      <c r="A1245">
        <f t="shared" si="76"/>
        <v>2013</v>
      </c>
      <c r="B1245" s="7">
        <f t="shared" si="77"/>
        <v>10</v>
      </c>
      <c r="C1245" s="3">
        <v>41550</v>
      </c>
      <c r="D1245" s="11">
        <v>15</v>
      </c>
      <c r="E1245" s="16">
        <v>41.137869999999999</v>
      </c>
      <c r="F1245" s="12">
        <v>33.759300000000003</v>
      </c>
      <c r="G1245" s="13">
        <v>3.7773650000000001</v>
      </c>
      <c r="H1245" s="14">
        <f t="shared" si="78"/>
        <v>10.890626137532379</v>
      </c>
      <c r="I1245" s="4">
        <f t="shared" si="79"/>
        <v>13.829115960760022</v>
      </c>
    </row>
    <row r="1246" spans="1:9" hidden="1" x14ac:dyDescent="0.2">
      <c r="A1246">
        <f t="shared" si="76"/>
        <v>2013</v>
      </c>
      <c r="B1246" s="7">
        <f t="shared" si="77"/>
        <v>10</v>
      </c>
      <c r="C1246" s="3">
        <v>41550</v>
      </c>
      <c r="D1246" s="11">
        <v>16</v>
      </c>
      <c r="E1246" s="16">
        <v>40.872779999999999</v>
      </c>
      <c r="F1246" s="12">
        <v>34.644300000000001</v>
      </c>
      <c r="G1246" s="13">
        <v>3.7773650000000001</v>
      </c>
      <c r="H1246" s="14">
        <f t="shared" si="78"/>
        <v>10.820447587140771</v>
      </c>
      <c r="I1246" s="4">
        <f t="shared" si="79"/>
        <v>15.468190988173927</v>
      </c>
    </row>
    <row r="1247" spans="1:9" hidden="1" x14ac:dyDescent="0.2">
      <c r="A1247">
        <f t="shared" si="76"/>
        <v>2013</v>
      </c>
      <c r="B1247" s="7">
        <f t="shared" si="77"/>
        <v>10</v>
      </c>
      <c r="C1247" s="3">
        <v>41550</v>
      </c>
      <c r="D1247" s="11">
        <v>17</v>
      </c>
      <c r="E1247" s="16">
        <v>42.203499999999998</v>
      </c>
      <c r="F1247" s="12">
        <v>35.256599999999999</v>
      </c>
      <c r="G1247" s="13">
        <v>3.7773650000000001</v>
      </c>
      <c r="H1247" s="14">
        <f t="shared" si="78"/>
        <v>11.172735491539736</v>
      </c>
      <c r="I1247" s="4">
        <f t="shared" si="79"/>
        <v>17.02428101916129</v>
      </c>
    </row>
    <row r="1248" spans="1:9" hidden="1" x14ac:dyDescent="0.2">
      <c r="A1248">
        <f t="shared" si="76"/>
        <v>2013</v>
      </c>
      <c r="B1248" s="7">
        <f t="shared" si="77"/>
        <v>10</v>
      </c>
      <c r="C1248" s="3">
        <v>41550</v>
      </c>
      <c r="D1248" s="11">
        <v>18</v>
      </c>
      <c r="E1248" s="16">
        <v>45.815539999999999</v>
      </c>
      <c r="F1248" s="12">
        <v>40.246899999999997</v>
      </c>
      <c r="G1248" s="13">
        <v>3.7773650000000001</v>
      </c>
      <c r="H1248" s="14">
        <f t="shared" si="78"/>
        <v>12.128968209320517</v>
      </c>
      <c r="I1248" s="4">
        <f t="shared" si="79"/>
        <v>18.019488700494318</v>
      </c>
    </row>
    <row r="1249" spans="1:9" hidden="1" x14ac:dyDescent="0.2">
      <c r="A1249">
        <f t="shared" si="76"/>
        <v>2013</v>
      </c>
      <c r="B1249" s="7">
        <f t="shared" si="77"/>
        <v>10</v>
      </c>
      <c r="C1249" s="3">
        <v>41550</v>
      </c>
      <c r="D1249" s="11">
        <v>19</v>
      </c>
      <c r="E1249" s="16">
        <v>46.815629999999999</v>
      </c>
      <c r="F1249" s="12">
        <v>35.420299999999997</v>
      </c>
      <c r="G1249" s="13">
        <v>3.7773650000000001</v>
      </c>
      <c r="H1249" s="14">
        <f t="shared" si="78"/>
        <v>12.393726843977216</v>
      </c>
      <c r="I1249" s="4">
        <f t="shared" si="79"/>
        <v>18.019488700494318</v>
      </c>
    </row>
    <row r="1250" spans="1:9" x14ac:dyDescent="0.2">
      <c r="A1250">
        <f t="shared" si="76"/>
        <v>2013</v>
      </c>
      <c r="B1250" s="7">
        <f t="shared" si="77"/>
        <v>10</v>
      </c>
      <c r="C1250" s="3">
        <v>41551</v>
      </c>
      <c r="D1250" s="11">
        <v>12</v>
      </c>
      <c r="E1250" s="16">
        <v>47.826949999999997</v>
      </c>
      <c r="F1250" s="12">
        <v>30.694700000000001</v>
      </c>
      <c r="G1250" s="13">
        <v>3.7583060000000001</v>
      </c>
      <c r="H1250" s="14">
        <f t="shared" si="78"/>
        <v>12.725666829683371</v>
      </c>
      <c r="I1250" s="4">
        <f t="shared" si="79"/>
        <v>18.019488700494318</v>
      </c>
    </row>
    <row r="1251" spans="1:9" hidden="1" x14ac:dyDescent="0.2">
      <c r="A1251">
        <f t="shared" si="76"/>
        <v>2013</v>
      </c>
      <c r="B1251" s="7">
        <f t="shared" si="77"/>
        <v>10</v>
      </c>
      <c r="C1251" s="3">
        <v>41551</v>
      </c>
      <c r="D1251" s="11">
        <v>13</v>
      </c>
      <c r="E1251" s="16">
        <v>51.7</v>
      </c>
      <c r="F1251" s="12">
        <v>31.234500000000001</v>
      </c>
      <c r="G1251" s="13">
        <v>3.7583060000000001</v>
      </c>
      <c r="H1251" s="14">
        <f t="shared" si="78"/>
        <v>13.756197606049108</v>
      </c>
      <c r="I1251" s="4">
        <f t="shared" si="79"/>
        <v>18.019488700494318</v>
      </c>
    </row>
    <row r="1252" spans="1:9" hidden="1" x14ac:dyDescent="0.2">
      <c r="A1252">
        <f t="shared" si="76"/>
        <v>2013</v>
      </c>
      <c r="B1252" s="7">
        <f t="shared" si="77"/>
        <v>10</v>
      </c>
      <c r="C1252" s="3">
        <v>41551</v>
      </c>
      <c r="D1252" s="11">
        <v>14</v>
      </c>
      <c r="E1252" s="16">
        <v>61.789830000000002</v>
      </c>
      <c r="F1252" s="12">
        <v>28.641999999999999</v>
      </c>
      <c r="G1252" s="13">
        <v>3.7583060000000001</v>
      </c>
      <c r="H1252" s="14">
        <f t="shared" si="78"/>
        <v>16.440872563330394</v>
      </c>
      <c r="I1252" s="4">
        <f t="shared" si="79"/>
        <v>18.019488700494318</v>
      </c>
    </row>
    <row r="1253" spans="1:9" hidden="1" x14ac:dyDescent="0.2">
      <c r="A1253">
        <f t="shared" si="76"/>
        <v>2013</v>
      </c>
      <c r="B1253" s="7">
        <f t="shared" si="77"/>
        <v>10</v>
      </c>
      <c r="C1253" s="3">
        <v>41551</v>
      </c>
      <c r="D1253" s="11">
        <v>15</v>
      </c>
      <c r="E1253" s="16">
        <v>71.22</v>
      </c>
      <c r="F1253" s="12">
        <v>30.361499999999999</v>
      </c>
      <c r="G1253" s="13">
        <v>3.7583060000000001</v>
      </c>
      <c r="H1253" s="14">
        <f t="shared" si="78"/>
        <v>18.950026953632833</v>
      </c>
      <c r="I1253" s="4">
        <f t="shared" si="79"/>
        <v>17.27882921188429</v>
      </c>
    </row>
    <row r="1254" spans="1:9" hidden="1" x14ac:dyDescent="0.2">
      <c r="A1254">
        <f t="shared" si="76"/>
        <v>2013</v>
      </c>
      <c r="B1254" s="7">
        <f t="shared" si="77"/>
        <v>10</v>
      </c>
      <c r="C1254" s="3">
        <v>41551</v>
      </c>
      <c r="D1254" s="11">
        <v>16</v>
      </c>
      <c r="E1254" s="16">
        <v>71.22</v>
      </c>
      <c r="F1254" s="12">
        <v>31.507300000000001</v>
      </c>
      <c r="G1254" s="13">
        <v>3.7583060000000001</v>
      </c>
      <c r="H1254" s="14">
        <f t="shared" si="78"/>
        <v>18.950026953632833</v>
      </c>
      <c r="I1254" s="4">
        <f t="shared" si="79"/>
        <v>15.922963696942185</v>
      </c>
    </row>
    <row r="1255" spans="1:9" hidden="1" x14ac:dyDescent="0.2">
      <c r="A1255">
        <f t="shared" si="76"/>
        <v>2013</v>
      </c>
      <c r="B1255" s="7">
        <f t="shared" si="77"/>
        <v>10</v>
      </c>
      <c r="C1255" s="3">
        <v>41551</v>
      </c>
      <c r="D1255" s="11">
        <v>17</v>
      </c>
      <c r="E1255" s="16">
        <v>66.661180000000002</v>
      </c>
      <c r="F1255" s="12">
        <v>36.947899999999997</v>
      </c>
      <c r="G1255" s="13">
        <v>3.7583060000000001</v>
      </c>
      <c r="H1255" s="14">
        <f t="shared" si="78"/>
        <v>17.737028331381211</v>
      </c>
      <c r="I1255" s="4">
        <f t="shared" si="79"/>
        <v>13.900195304147147</v>
      </c>
    </row>
    <row r="1256" spans="1:9" hidden="1" x14ac:dyDescent="0.2">
      <c r="A1256">
        <f t="shared" si="76"/>
        <v>2013</v>
      </c>
      <c r="B1256" s="7">
        <f t="shared" si="77"/>
        <v>10</v>
      </c>
      <c r="C1256" s="3">
        <v>41551</v>
      </c>
      <c r="D1256" s="11">
        <v>18</v>
      </c>
      <c r="E1256" s="16">
        <v>50.655329999999999</v>
      </c>
      <c r="F1256" s="12">
        <v>33.761899999999997</v>
      </c>
      <c r="G1256" s="13">
        <v>3.7583060000000001</v>
      </c>
      <c r="H1256" s="14">
        <f t="shared" si="78"/>
        <v>13.478234608890281</v>
      </c>
      <c r="I1256" s="4">
        <f t="shared" si="79"/>
        <v>12.215152205429437</v>
      </c>
    </row>
    <row r="1257" spans="1:9" hidden="1" x14ac:dyDescent="0.2">
      <c r="A1257">
        <f t="shared" si="76"/>
        <v>2013</v>
      </c>
      <c r="B1257" s="7">
        <f t="shared" si="77"/>
        <v>10</v>
      </c>
      <c r="C1257" s="3">
        <v>41551</v>
      </c>
      <c r="D1257" s="11">
        <v>19</v>
      </c>
      <c r="E1257" s="16">
        <v>50.836970000000001</v>
      </c>
      <c r="F1257" s="12">
        <v>35.962299999999999</v>
      </c>
      <c r="G1257" s="13">
        <v>3.7583060000000001</v>
      </c>
      <c r="H1257" s="14">
        <f t="shared" si="78"/>
        <v>13.526564893864416</v>
      </c>
      <c r="I1257" s="4">
        <f t="shared" si="79"/>
        <v>12.643704647465995</v>
      </c>
    </row>
    <row r="1258" spans="1:9" x14ac:dyDescent="0.2">
      <c r="A1258">
        <f t="shared" si="76"/>
        <v>2013</v>
      </c>
      <c r="B1258" s="7">
        <f t="shared" si="77"/>
        <v>10</v>
      </c>
      <c r="C1258" s="3">
        <v>41552</v>
      </c>
      <c r="D1258" s="11">
        <v>12</v>
      </c>
      <c r="E1258" s="16">
        <v>40.126199999999997</v>
      </c>
      <c r="F1258" s="12">
        <v>29.1691</v>
      </c>
      <c r="G1258" s="13">
        <v>3.6952180000000001</v>
      </c>
      <c r="H1258" s="14">
        <f t="shared" si="78"/>
        <v>10.858953382452672</v>
      </c>
      <c r="I1258" s="4">
        <f t="shared" si="79"/>
        <v>13.218842568963455</v>
      </c>
    </row>
    <row r="1259" spans="1:9" hidden="1" x14ac:dyDescent="0.2">
      <c r="A1259">
        <f t="shared" si="76"/>
        <v>2013</v>
      </c>
      <c r="B1259" s="7">
        <f t="shared" si="77"/>
        <v>10</v>
      </c>
      <c r="C1259" s="3">
        <v>41552</v>
      </c>
      <c r="D1259" s="11">
        <v>13</v>
      </c>
      <c r="E1259" s="16">
        <v>40.635779999999997</v>
      </c>
      <c r="F1259" s="12">
        <v>29.6905</v>
      </c>
      <c r="G1259" s="13">
        <v>3.6952180000000001</v>
      </c>
      <c r="H1259" s="14">
        <f t="shared" si="78"/>
        <v>10.996855936510375</v>
      </c>
      <c r="I1259" s="4">
        <f t="shared" si="79"/>
        <v>13.218842568963455</v>
      </c>
    </row>
    <row r="1260" spans="1:9" hidden="1" x14ac:dyDescent="0.2">
      <c r="A1260">
        <f t="shared" si="76"/>
        <v>2013</v>
      </c>
      <c r="B1260" s="7">
        <f t="shared" si="77"/>
        <v>10</v>
      </c>
      <c r="C1260" s="3">
        <v>41552</v>
      </c>
      <c r="D1260" s="11">
        <v>14</v>
      </c>
      <c r="E1260" s="16">
        <v>42.018250000000002</v>
      </c>
      <c r="F1260" s="12">
        <v>24.831900000000001</v>
      </c>
      <c r="G1260" s="13">
        <v>3.6952180000000001</v>
      </c>
      <c r="H1260" s="14">
        <f t="shared" si="78"/>
        <v>11.370980007133545</v>
      </c>
      <c r="I1260" s="4">
        <f t="shared" si="79"/>
        <v>13.218842568963455</v>
      </c>
    </row>
    <row r="1261" spans="1:9" hidden="1" x14ac:dyDescent="0.2">
      <c r="A1261">
        <f t="shared" si="76"/>
        <v>2013</v>
      </c>
      <c r="B1261" s="7">
        <f t="shared" si="77"/>
        <v>10</v>
      </c>
      <c r="C1261" s="3">
        <v>41552</v>
      </c>
      <c r="D1261" s="11">
        <v>15</v>
      </c>
      <c r="E1261" s="16">
        <v>42.439929999999997</v>
      </c>
      <c r="F1261" s="12">
        <v>28.218</v>
      </c>
      <c r="G1261" s="13">
        <v>3.6952180000000001</v>
      </c>
      <c r="H1261" s="14">
        <f t="shared" si="78"/>
        <v>11.485095060697365</v>
      </c>
      <c r="I1261" s="4">
        <f t="shared" si="79"/>
        <v>13.218842568963455</v>
      </c>
    </row>
    <row r="1262" spans="1:9" hidden="1" x14ac:dyDescent="0.2">
      <c r="A1262">
        <f t="shared" si="76"/>
        <v>2013</v>
      </c>
      <c r="B1262" s="7">
        <f t="shared" si="77"/>
        <v>10</v>
      </c>
      <c r="C1262" s="3">
        <v>41552</v>
      </c>
      <c r="D1262" s="11">
        <v>16</v>
      </c>
      <c r="E1262" s="16">
        <v>46.26388</v>
      </c>
      <c r="F1262" s="12">
        <v>29.843399999999999</v>
      </c>
      <c r="G1262" s="13">
        <v>3.6952180000000001</v>
      </c>
      <c r="H1262" s="14">
        <f t="shared" si="78"/>
        <v>12.519932518189725</v>
      </c>
      <c r="I1262" s="4">
        <f t="shared" si="79"/>
        <v>13.218842568963455</v>
      </c>
    </row>
    <row r="1263" spans="1:9" hidden="1" x14ac:dyDescent="0.2">
      <c r="A1263">
        <f t="shared" si="76"/>
        <v>2013</v>
      </c>
      <c r="B1263" s="7">
        <f t="shared" si="77"/>
        <v>10</v>
      </c>
      <c r="C1263" s="3">
        <v>41552</v>
      </c>
      <c r="D1263" s="11">
        <v>17</v>
      </c>
      <c r="E1263" s="16">
        <v>48.613129999999998</v>
      </c>
      <c r="F1263" s="12">
        <v>33.214300000000001</v>
      </c>
      <c r="G1263" s="13">
        <v>3.6952180000000001</v>
      </c>
      <c r="H1263" s="14">
        <f t="shared" si="78"/>
        <v>13.155686619842184</v>
      </c>
      <c r="I1263" s="4">
        <f t="shared" si="79"/>
        <v>12.625321428938697</v>
      </c>
    </row>
    <row r="1264" spans="1:9" hidden="1" x14ac:dyDescent="0.2">
      <c r="A1264">
        <f t="shared" si="76"/>
        <v>2013</v>
      </c>
      <c r="B1264" s="7">
        <f t="shared" si="77"/>
        <v>10</v>
      </c>
      <c r="C1264" s="3">
        <v>41552</v>
      </c>
      <c r="D1264" s="11">
        <v>18</v>
      </c>
      <c r="E1264" s="16">
        <v>49.568040000000003</v>
      </c>
      <c r="F1264" s="12">
        <v>136.31190000000001</v>
      </c>
      <c r="G1264" s="13">
        <v>3.6952180000000001</v>
      </c>
      <c r="H1264" s="14">
        <f t="shared" si="78"/>
        <v>13.414104391134705</v>
      </c>
      <c r="I1264" s="4">
        <f t="shared" si="79"/>
        <v>12.269490595683392</v>
      </c>
    </row>
    <row r="1265" spans="1:9" hidden="1" x14ac:dyDescent="0.2">
      <c r="A1265">
        <f t="shared" si="76"/>
        <v>2013</v>
      </c>
      <c r="B1265" s="7">
        <f t="shared" si="77"/>
        <v>10</v>
      </c>
      <c r="C1265" s="3">
        <v>41552</v>
      </c>
      <c r="D1265" s="11">
        <v>19</v>
      </c>
      <c r="E1265" s="16">
        <v>50.94097</v>
      </c>
      <c r="F1265" s="12">
        <v>38.808100000000003</v>
      </c>
      <c r="G1265" s="13">
        <v>3.6952180000000001</v>
      </c>
      <c r="H1265" s="14">
        <f t="shared" si="78"/>
        <v>13.785646746687204</v>
      </c>
      <c r="I1265" s="4">
        <f t="shared" si="79"/>
        <v>12.895877861603834</v>
      </c>
    </row>
    <row r="1266" spans="1:9" x14ac:dyDescent="0.2">
      <c r="A1266">
        <f t="shared" si="76"/>
        <v>2013</v>
      </c>
      <c r="B1266" s="7">
        <f t="shared" si="77"/>
        <v>10</v>
      </c>
      <c r="C1266" s="3">
        <v>41553</v>
      </c>
      <c r="D1266" s="11">
        <v>12</v>
      </c>
      <c r="E1266" s="16">
        <v>37.491120000000002</v>
      </c>
      <c r="F1266" s="12">
        <v>30.960899999999999</v>
      </c>
      <c r="G1266" s="13">
        <v>3.6952180000000001</v>
      </c>
      <c r="H1266" s="14">
        <f t="shared" si="78"/>
        <v>10.1458479580907</v>
      </c>
      <c r="I1266" s="4">
        <f t="shared" si="79"/>
        <v>13.630290553899661</v>
      </c>
    </row>
    <row r="1267" spans="1:9" hidden="1" x14ac:dyDescent="0.2">
      <c r="A1267">
        <f t="shared" si="76"/>
        <v>2013</v>
      </c>
      <c r="B1267" s="7">
        <f t="shared" si="77"/>
        <v>10</v>
      </c>
      <c r="C1267" s="3">
        <v>41553</v>
      </c>
      <c r="D1267" s="11">
        <v>13</v>
      </c>
      <c r="E1267" s="16">
        <v>40.147539999999999</v>
      </c>
      <c r="F1267" s="12">
        <v>31.841999999999999</v>
      </c>
      <c r="G1267" s="13">
        <v>3.6952180000000001</v>
      </c>
      <c r="H1267" s="14">
        <f t="shared" si="78"/>
        <v>10.864728413858126</v>
      </c>
      <c r="I1267" s="4">
        <f t="shared" si="79"/>
        <v>13.630290553899661</v>
      </c>
    </row>
    <row r="1268" spans="1:9" hidden="1" x14ac:dyDescent="0.2">
      <c r="A1268">
        <f t="shared" si="76"/>
        <v>2013</v>
      </c>
      <c r="B1268" s="7">
        <f t="shared" si="77"/>
        <v>10</v>
      </c>
      <c r="C1268" s="3">
        <v>41553</v>
      </c>
      <c r="D1268" s="11">
        <v>14</v>
      </c>
      <c r="E1268" s="16">
        <v>41.92454</v>
      </c>
      <c r="F1268" s="12">
        <v>31.687100000000001</v>
      </c>
      <c r="G1268" s="13">
        <v>3.6952180000000001</v>
      </c>
      <c r="H1268" s="14">
        <f t="shared" si="78"/>
        <v>11.345620204274821</v>
      </c>
      <c r="I1268" s="4">
        <f t="shared" si="79"/>
        <v>13.630290553899661</v>
      </c>
    </row>
    <row r="1269" spans="1:9" hidden="1" x14ac:dyDescent="0.2">
      <c r="A1269">
        <f t="shared" si="76"/>
        <v>2013</v>
      </c>
      <c r="B1269" s="7">
        <f t="shared" si="77"/>
        <v>10</v>
      </c>
      <c r="C1269" s="3">
        <v>41553</v>
      </c>
      <c r="D1269" s="11">
        <v>15</v>
      </c>
      <c r="E1269" s="16">
        <v>43.161490000000001</v>
      </c>
      <c r="F1269" s="12">
        <v>34.358199999999997</v>
      </c>
      <c r="G1269" s="13">
        <v>3.6952180000000001</v>
      </c>
      <c r="H1269" s="14">
        <f t="shared" si="78"/>
        <v>11.680363648369324</v>
      </c>
      <c r="I1269" s="4">
        <f t="shared" si="79"/>
        <v>13.630290553899661</v>
      </c>
    </row>
    <row r="1270" spans="1:9" hidden="1" x14ac:dyDescent="0.2">
      <c r="A1270">
        <f t="shared" si="76"/>
        <v>2013</v>
      </c>
      <c r="B1270" s="7">
        <f t="shared" si="77"/>
        <v>10</v>
      </c>
      <c r="C1270" s="3">
        <v>41553</v>
      </c>
      <c r="D1270" s="11">
        <v>16</v>
      </c>
      <c r="E1270" s="16">
        <v>46.72148</v>
      </c>
      <c r="F1270" s="12">
        <v>73.485100000000003</v>
      </c>
      <c r="G1270" s="13">
        <v>3.6952180000000001</v>
      </c>
      <c r="H1270" s="14">
        <f t="shared" si="78"/>
        <v>12.643768243172662</v>
      </c>
      <c r="I1270" s="4">
        <f t="shared" si="79"/>
        <v>13.630290553899661</v>
      </c>
    </row>
    <row r="1271" spans="1:9" hidden="1" x14ac:dyDescent="0.2">
      <c r="A1271">
        <f t="shared" si="76"/>
        <v>2013</v>
      </c>
      <c r="B1271" s="7">
        <f t="shared" si="77"/>
        <v>10</v>
      </c>
      <c r="C1271" s="3">
        <v>41553</v>
      </c>
      <c r="D1271" s="11">
        <v>17</v>
      </c>
      <c r="E1271" s="16">
        <v>49.546259999999997</v>
      </c>
      <c r="F1271" s="12">
        <v>42.972799999999999</v>
      </c>
      <c r="G1271" s="13">
        <v>3.6952180000000001</v>
      </c>
      <c r="H1271" s="14">
        <f t="shared" si="78"/>
        <v>13.408210286916765</v>
      </c>
      <c r="I1271" s="4">
        <f t="shared" si="79"/>
        <v>13.393686786544121</v>
      </c>
    </row>
    <row r="1272" spans="1:9" hidden="1" x14ac:dyDescent="0.2">
      <c r="A1272">
        <f t="shared" si="76"/>
        <v>2013</v>
      </c>
      <c r="B1272" s="7">
        <f t="shared" si="77"/>
        <v>10</v>
      </c>
      <c r="C1272" s="3">
        <v>41553</v>
      </c>
      <c r="D1272" s="11">
        <v>18</v>
      </c>
      <c r="E1272" s="16">
        <v>51.18309</v>
      </c>
      <c r="F1272" s="12">
        <v>53.685600000000001</v>
      </c>
      <c r="G1272" s="13">
        <v>3.6952180000000001</v>
      </c>
      <c r="H1272" s="14">
        <f t="shared" si="78"/>
        <v>13.851169267956585</v>
      </c>
      <c r="I1272" s="4">
        <f t="shared" si="79"/>
        <v>13.364460500030038</v>
      </c>
    </row>
    <row r="1273" spans="1:9" hidden="1" x14ac:dyDescent="0.2">
      <c r="A1273">
        <f t="shared" si="76"/>
        <v>2013</v>
      </c>
      <c r="B1273" s="7">
        <f t="shared" si="77"/>
        <v>10</v>
      </c>
      <c r="C1273" s="3">
        <v>41553</v>
      </c>
      <c r="D1273" s="11">
        <v>19</v>
      </c>
      <c r="E1273" s="16">
        <v>54.016750000000002</v>
      </c>
      <c r="F1273" s="12">
        <v>44.137799999999999</v>
      </c>
      <c r="G1273" s="13">
        <v>3.6952180000000001</v>
      </c>
      <c r="H1273" s="14">
        <f t="shared" si="78"/>
        <v>14.618014417552631</v>
      </c>
      <c r="I1273" s="4">
        <f t="shared" si="79"/>
        <v>13.592042472189734</v>
      </c>
    </row>
    <row r="1274" spans="1:9" x14ac:dyDescent="0.2">
      <c r="A1274">
        <f t="shared" si="76"/>
        <v>2013</v>
      </c>
      <c r="B1274" s="7">
        <f t="shared" si="77"/>
        <v>10</v>
      </c>
      <c r="C1274" s="3">
        <v>41554</v>
      </c>
      <c r="D1274" s="11">
        <v>12</v>
      </c>
      <c r="E1274" s="16">
        <v>43.224269999999997</v>
      </c>
      <c r="F1274" s="12">
        <v>42.487000000000002</v>
      </c>
      <c r="G1274" s="13">
        <v>3.6952180000000001</v>
      </c>
      <c r="H1274" s="14">
        <f t="shared" si="78"/>
        <v>11.697353173750505</v>
      </c>
      <c r="I1274" s="4">
        <f t="shared" si="79"/>
        <v>13.724086779183258</v>
      </c>
    </row>
    <row r="1275" spans="1:9" hidden="1" x14ac:dyDescent="0.2">
      <c r="A1275">
        <f t="shared" si="76"/>
        <v>2013</v>
      </c>
      <c r="B1275" s="7">
        <f t="shared" si="77"/>
        <v>10</v>
      </c>
      <c r="C1275" s="3">
        <v>41554</v>
      </c>
      <c r="D1275" s="11">
        <v>13</v>
      </c>
      <c r="E1275" s="16">
        <v>43.455179999999999</v>
      </c>
      <c r="F1275" s="12">
        <v>39.914099999999998</v>
      </c>
      <c r="G1275" s="13">
        <v>3.6952180000000001</v>
      </c>
      <c r="H1275" s="14">
        <f t="shared" si="78"/>
        <v>11.759842044501839</v>
      </c>
      <c r="I1275" s="4">
        <f t="shared" si="79"/>
        <v>13.724086779183258</v>
      </c>
    </row>
    <row r="1276" spans="1:9" hidden="1" x14ac:dyDescent="0.2">
      <c r="A1276">
        <f t="shared" si="76"/>
        <v>2013</v>
      </c>
      <c r="B1276" s="7">
        <f t="shared" si="77"/>
        <v>10</v>
      </c>
      <c r="C1276" s="3">
        <v>41554</v>
      </c>
      <c r="D1276" s="11">
        <v>14</v>
      </c>
      <c r="E1276" s="16">
        <v>48.34028</v>
      </c>
      <c r="F1276" s="12">
        <v>52.664499999999997</v>
      </c>
      <c r="G1276" s="13">
        <v>3.6952180000000001</v>
      </c>
      <c r="H1276" s="14">
        <f t="shared" si="78"/>
        <v>13.081847945100938</v>
      </c>
      <c r="I1276" s="4">
        <f t="shared" si="79"/>
        <v>13.724086779183258</v>
      </c>
    </row>
    <row r="1277" spans="1:9" hidden="1" x14ac:dyDescent="0.2">
      <c r="A1277">
        <f t="shared" si="76"/>
        <v>2013</v>
      </c>
      <c r="B1277" s="7">
        <f t="shared" si="77"/>
        <v>10</v>
      </c>
      <c r="C1277" s="3">
        <v>41554</v>
      </c>
      <c r="D1277" s="11">
        <v>15</v>
      </c>
      <c r="E1277" s="16">
        <v>48.486960000000003</v>
      </c>
      <c r="F1277" s="12">
        <v>49.047600000000003</v>
      </c>
      <c r="G1277" s="13">
        <v>3.6952180000000001</v>
      </c>
      <c r="H1277" s="14">
        <f t="shared" si="78"/>
        <v>13.121542490862515</v>
      </c>
      <c r="I1277" s="4">
        <f t="shared" si="79"/>
        <v>13.724086779183258</v>
      </c>
    </row>
    <row r="1278" spans="1:9" hidden="1" x14ac:dyDescent="0.2">
      <c r="A1278">
        <f t="shared" si="76"/>
        <v>2013</v>
      </c>
      <c r="B1278" s="7">
        <f t="shared" si="77"/>
        <v>10</v>
      </c>
      <c r="C1278" s="3">
        <v>41554</v>
      </c>
      <c r="D1278" s="11">
        <v>16</v>
      </c>
      <c r="E1278" s="16">
        <v>49.685609999999997</v>
      </c>
      <c r="F1278" s="12">
        <v>59.569000000000003</v>
      </c>
      <c r="G1278" s="13">
        <v>3.6952180000000001</v>
      </c>
      <c r="H1278" s="14">
        <f t="shared" si="78"/>
        <v>13.445921187870375</v>
      </c>
      <c r="I1278" s="4">
        <f t="shared" si="79"/>
        <v>13.724086779183258</v>
      </c>
    </row>
    <row r="1279" spans="1:9" hidden="1" x14ac:dyDescent="0.2">
      <c r="A1279">
        <f t="shared" si="76"/>
        <v>2013</v>
      </c>
      <c r="B1279" s="7">
        <f t="shared" si="77"/>
        <v>10</v>
      </c>
      <c r="C1279" s="3">
        <v>41554</v>
      </c>
      <c r="D1279" s="11">
        <v>17</v>
      </c>
      <c r="E1279" s="16">
        <v>51.025530000000003</v>
      </c>
      <c r="F1279" s="12">
        <v>47.647300000000001</v>
      </c>
      <c r="G1279" s="13">
        <v>3.6952180000000001</v>
      </c>
      <c r="H1279" s="14">
        <f t="shared" si="78"/>
        <v>13.808530376286326</v>
      </c>
      <c r="I1279" s="4">
        <f t="shared" si="79"/>
        <v>12.892404986117945</v>
      </c>
    </row>
    <row r="1280" spans="1:9" hidden="1" x14ac:dyDescent="0.2">
      <c r="A1280">
        <f t="shared" si="76"/>
        <v>2013</v>
      </c>
      <c r="B1280" s="7">
        <f t="shared" si="77"/>
        <v>10</v>
      </c>
      <c r="C1280" s="3">
        <v>41554</v>
      </c>
      <c r="D1280" s="11">
        <v>18</v>
      </c>
      <c r="E1280" s="16">
        <v>51.704140000000002</v>
      </c>
      <c r="F1280" s="12">
        <v>52.196399999999997</v>
      </c>
      <c r="G1280" s="13">
        <v>3.6952180000000001</v>
      </c>
      <c r="H1280" s="14">
        <f t="shared" si="78"/>
        <v>13.992175833739715</v>
      </c>
      <c r="I1280" s="4">
        <f t="shared" si="79"/>
        <v>11.944996925115841</v>
      </c>
    </row>
    <row r="1281" spans="1:9" hidden="1" x14ac:dyDescent="0.2">
      <c r="A1281">
        <f t="shared" si="76"/>
        <v>2013</v>
      </c>
      <c r="B1281" s="7">
        <f t="shared" si="77"/>
        <v>10</v>
      </c>
      <c r="C1281" s="3">
        <v>41554</v>
      </c>
      <c r="D1281" s="11">
        <v>19</v>
      </c>
      <c r="E1281" s="16">
        <v>50.438690000000001</v>
      </c>
      <c r="F1281" s="12">
        <v>38.948099999999997</v>
      </c>
      <c r="G1281" s="13">
        <v>3.6952180000000001</v>
      </c>
      <c r="H1281" s="14">
        <f t="shared" si="78"/>
        <v>13.649719718836614</v>
      </c>
      <c r="I1281" s="4">
        <f t="shared" si="79"/>
        <v>11.040370232190652</v>
      </c>
    </row>
    <row r="1282" spans="1:9" x14ac:dyDescent="0.2">
      <c r="A1282">
        <f t="shared" si="76"/>
        <v>2013</v>
      </c>
      <c r="B1282" s="7">
        <f t="shared" si="77"/>
        <v>10</v>
      </c>
      <c r="C1282" s="3">
        <v>41555</v>
      </c>
      <c r="D1282" s="11">
        <v>12</v>
      </c>
      <c r="E1282" s="16">
        <v>38.156880000000001</v>
      </c>
      <c r="F1282" s="12">
        <v>41.716200000000001</v>
      </c>
      <c r="G1282" s="13">
        <v>3.770743</v>
      </c>
      <c r="H1282" s="14">
        <f t="shared" si="78"/>
        <v>10.119194015609125</v>
      </c>
      <c r="I1282" s="4">
        <f t="shared" si="79"/>
        <v>11.291398671296347</v>
      </c>
    </row>
    <row r="1283" spans="1:9" hidden="1" x14ac:dyDescent="0.2">
      <c r="A1283">
        <f t="shared" ref="A1283:A1346" si="80">YEAR(C1283)</f>
        <v>2013</v>
      </c>
      <c r="B1283" s="7">
        <f t="shared" ref="B1283:B1346" si="81">MONTH(C1283)</f>
        <v>10</v>
      </c>
      <c r="C1283" s="3">
        <v>41555</v>
      </c>
      <c r="D1283" s="11">
        <v>13</v>
      </c>
      <c r="E1283" s="16">
        <v>37.778689999999997</v>
      </c>
      <c r="F1283" s="12">
        <v>32.127299999999998</v>
      </c>
      <c r="G1283" s="13">
        <v>3.770743</v>
      </c>
      <c r="H1283" s="14">
        <f t="shared" ref="H1283:H1346" si="82">E1283/G1283</f>
        <v>10.018898132277908</v>
      </c>
      <c r="I1283" s="4">
        <f t="shared" ref="I1283:I1346" si="83">MAX(AVERAGE(H1283:H1286),AVERAGE(H1284:H1287),AVERAGE(H1285:H1288),AVERAGE(H1286:H1289),AVERAGE(H1287:H1290))</f>
        <v>11.291398671296347</v>
      </c>
    </row>
    <row r="1284" spans="1:9" hidden="1" x14ac:dyDescent="0.2">
      <c r="A1284">
        <f t="shared" si="80"/>
        <v>2013</v>
      </c>
      <c r="B1284" s="7">
        <f t="shared" si="81"/>
        <v>10</v>
      </c>
      <c r="C1284" s="3">
        <v>41555</v>
      </c>
      <c r="D1284" s="11">
        <v>14</v>
      </c>
      <c r="E1284" s="16">
        <v>39.116439999999997</v>
      </c>
      <c r="F1284" s="12">
        <v>32.796700000000001</v>
      </c>
      <c r="G1284" s="13">
        <v>3.770743</v>
      </c>
      <c r="H1284" s="14">
        <f t="shared" si="82"/>
        <v>10.373669062038966</v>
      </c>
      <c r="I1284" s="4">
        <f t="shared" si="83"/>
        <v>11.291398671296347</v>
      </c>
    </row>
    <row r="1285" spans="1:9" hidden="1" x14ac:dyDescent="0.2">
      <c r="A1285">
        <f t="shared" si="80"/>
        <v>2013</v>
      </c>
      <c r="B1285" s="7">
        <f t="shared" si="81"/>
        <v>10</v>
      </c>
      <c r="C1285" s="3">
        <v>41555</v>
      </c>
      <c r="D1285" s="11">
        <v>15</v>
      </c>
      <c r="E1285" s="16">
        <v>38.379309999999997</v>
      </c>
      <c r="F1285" s="12">
        <v>34.29</v>
      </c>
      <c r="G1285" s="13">
        <v>3.770743</v>
      </c>
      <c r="H1285" s="14">
        <f t="shared" si="82"/>
        <v>10.178182390048857</v>
      </c>
      <c r="I1285" s="4">
        <f t="shared" si="83"/>
        <v>11.291398671296347</v>
      </c>
    </row>
    <row r="1286" spans="1:9" hidden="1" x14ac:dyDescent="0.2">
      <c r="A1286">
        <f t="shared" si="80"/>
        <v>2013</v>
      </c>
      <c r="B1286" s="7">
        <f t="shared" si="81"/>
        <v>10</v>
      </c>
      <c r="C1286" s="3">
        <v>41555</v>
      </c>
      <c r="D1286" s="11">
        <v>16</v>
      </c>
      <c r="E1286" s="16">
        <v>38.884399999999999</v>
      </c>
      <c r="F1286" s="12">
        <v>39.232500000000002</v>
      </c>
      <c r="G1286" s="13">
        <v>3.770743</v>
      </c>
      <c r="H1286" s="14">
        <f t="shared" si="82"/>
        <v>10.312132118258921</v>
      </c>
      <c r="I1286" s="4">
        <f t="shared" si="83"/>
        <v>11.291398671296347</v>
      </c>
    </row>
    <row r="1287" spans="1:9" hidden="1" x14ac:dyDescent="0.2">
      <c r="A1287">
        <f t="shared" si="80"/>
        <v>2013</v>
      </c>
      <c r="B1287" s="7">
        <f t="shared" si="81"/>
        <v>10</v>
      </c>
      <c r="C1287" s="3">
        <v>41555</v>
      </c>
      <c r="D1287" s="11">
        <v>17</v>
      </c>
      <c r="E1287" s="16">
        <v>40.323390000000003</v>
      </c>
      <c r="F1287" s="12">
        <v>36.897799999999997</v>
      </c>
      <c r="G1287" s="13">
        <v>3.770743</v>
      </c>
      <c r="H1287" s="14">
        <f t="shared" si="82"/>
        <v>10.693751868000552</v>
      </c>
      <c r="I1287" s="4">
        <f t="shared" si="83"/>
        <v>11.219604288659283</v>
      </c>
    </row>
    <row r="1288" spans="1:9" hidden="1" x14ac:dyDescent="0.2">
      <c r="A1288">
        <f t="shared" si="80"/>
        <v>2013</v>
      </c>
      <c r="B1288" s="7">
        <f t="shared" si="81"/>
        <v>10</v>
      </c>
      <c r="C1288" s="3">
        <v>41555</v>
      </c>
      <c r="D1288" s="11">
        <v>18</v>
      </c>
      <c r="E1288" s="16">
        <v>44.109639999999999</v>
      </c>
      <c r="F1288" s="12">
        <v>39.136400000000002</v>
      </c>
      <c r="G1288" s="13">
        <v>3.770743</v>
      </c>
      <c r="H1288" s="14">
        <f t="shared" si="82"/>
        <v>11.697864320108796</v>
      </c>
      <c r="I1288" s="4">
        <f t="shared" si="83"/>
        <v>11.059293107762828</v>
      </c>
    </row>
    <row r="1289" spans="1:9" hidden="1" x14ac:dyDescent="0.2">
      <c r="A1289">
        <f t="shared" si="80"/>
        <v>2013</v>
      </c>
      <c r="B1289" s="7">
        <f t="shared" si="81"/>
        <v>10</v>
      </c>
      <c r="C1289" s="3">
        <v>41555</v>
      </c>
      <c r="D1289" s="11">
        <v>19</v>
      </c>
      <c r="E1289" s="16">
        <v>46.99042</v>
      </c>
      <c r="F1289" s="12">
        <v>41.402999999999999</v>
      </c>
      <c r="G1289" s="13">
        <v>3.770743</v>
      </c>
      <c r="H1289" s="14">
        <f t="shared" si="82"/>
        <v>12.461846378817119</v>
      </c>
      <c r="I1289" s="4">
        <f t="shared" si="83"/>
        <v>10.660931920994578</v>
      </c>
    </row>
    <row r="1290" spans="1:9" x14ac:dyDescent="0.2">
      <c r="A1290">
        <f t="shared" si="80"/>
        <v>2013</v>
      </c>
      <c r="B1290" s="7">
        <f t="shared" si="81"/>
        <v>10</v>
      </c>
      <c r="C1290" s="3">
        <v>41556</v>
      </c>
      <c r="D1290" s="11">
        <v>12</v>
      </c>
      <c r="E1290" s="16">
        <v>38.433309999999999</v>
      </c>
      <c r="F1290" s="12">
        <v>42.9876</v>
      </c>
      <c r="G1290" s="13">
        <v>3.8337639999999999</v>
      </c>
      <c r="H1290" s="14">
        <f t="shared" si="82"/>
        <v>10.024954587710667</v>
      </c>
      <c r="I1290" s="4">
        <f t="shared" si="83"/>
        <v>11.024656838553442</v>
      </c>
    </row>
    <row r="1291" spans="1:9" hidden="1" x14ac:dyDescent="0.2">
      <c r="A1291">
        <f t="shared" si="80"/>
        <v>2013</v>
      </c>
      <c r="B1291" s="7">
        <f t="shared" si="81"/>
        <v>10</v>
      </c>
      <c r="C1291" s="3">
        <v>41556</v>
      </c>
      <c r="D1291" s="11">
        <v>13</v>
      </c>
      <c r="E1291" s="16">
        <v>38.538939999999997</v>
      </c>
      <c r="F1291" s="12">
        <v>51.949800000000003</v>
      </c>
      <c r="G1291" s="13">
        <v>3.8337639999999999</v>
      </c>
      <c r="H1291" s="14">
        <f t="shared" si="82"/>
        <v>10.052507144414731</v>
      </c>
      <c r="I1291" s="4">
        <f t="shared" si="83"/>
        <v>11.099414332339853</v>
      </c>
    </row>
    <row r="1292" spans="1:9" hidden="1" x14ac:dyDescent="0.2">
      <c r="A1292">
        <f t="shared" si="80"/>
        <v>2013</v>
      </c>
      <c r="B1292" s="7">
        <f t="shared" si="81"/>
        <v>10</v>
      </c>
      <c r="C1292" s="3">
        <v>41556</v>
      </c>
      <c r="D1292" s="11">
        <v>14</v>
      </c>
      <c r="E1292" s="16">
        <v>38.737960000000001</v>
      </c>
      <c r="F1292" s="12">
        <v>40.710500000000003</v>
      </c>
      <c r="G1292" s="13">
        <v>3.8337639999999999</v>
      </c>
      <c r="H1292" s="14">
        <f t="shared" si="82"/>
        <v>10.104419573035795</v>
      </c>
      <c r="I1292" s="4">
        <f t="shared" si="83"/>
        <v>11.099414332339853</v>
      </c>
    </row>
    <row r="1293" spans="1:9" hidden="1" x14ac:dyDescent="0.2">
      <c r="A1293">
        <f t="shared" si="80"/>
        <v>2013</v>
      </c>
      <c r="B1293" s="7">
        <f t="shared" si="81"/>
        <v>10</v>
      </c>
      <c r="C1293" s="3">
        <v>41556</v>
      </c>
      <c r="D1293" s="11">
        <v>15</v>
      </c>
      <c r="E1293" s="16">
        <v>37.025820000000003</v>
      </c>
      <c r="F1293" s="12">
        <v>41.548999999999999</v>
      </c>
      <c r="G1293" s="13">
        <v>3.8337639999999999</v>
      </c>
      <c r="H1293" s="14">
        <f t="shared" si="82"/>
        <v>9.65782452962676</v>
      </c>
      <c r="I1293" s="4">
        <f t="shared" si="83"/>
        <v>11.099414332339853</v>
      </c>
    </row>
    <row r="1294" spans="1:9" hidden="1" x14ac:dyDescent="0.2">
      <c r="A1294">
        <f t="shared" si="80"/>
        <v>2013</v>
      </c>
      <c r="B1294" s="7">
        <f t="shared" si="81"/>
        <v>10</v>
      </c>
      <c r="C1294" s="3">
        <v>41556</v>
      </c>
      <c r="D1294" s="11">
        <v>16</v>
      </c>
      <c r="E1294" s="16">
        <v>37.94397</v>
      </c>
      <c r="F1294" s="12">
        <v>39.121099999999998</v>
      </c>
      <c r="G1294" s="13">
        <v>3.8337639999999999</v>
      </c>
      <c r="H1294" s="14">
        <f t="shared" si="82"/>
        <v>9.8973150146957405</v>
      </c>
      <c r="I1294" s="4">
        <f t="shared" si="83"/>
        <v>11.099414332339853</v>
      </c>
    </row>
    <row r="1295" spans="1:9" hidden="1" x14ac:dyDescent="0.2">
      <c r="A1295">
        <f t="shared" si="80"/>
        <v>2013</v>
      </c>
      <c r="B1295" s="7">
        <f t="shared" si="81"/>
        <v>10</v>
      </c>
      <c r="C1295" s="3">
        <v>41556</v>
      </c>
      <c r="D1295" s="11">
        <v>17</v>
      </c>
      <c r="E1295" s="16">
        <v>39.458550000000002</v>
      </c>
      <c r="F1295" s="12">
        <v>34.979500000000002</v>
      </c>
      <c r="G1295" s="13">
        <v>3.8337639999999999</v>
      </c>
      <c r="H1295" s="14">
        <f t="shared" si="82"/>
        <v>10.29237845626387</v>
      </c>
      <c r="I1295" s="4">
        <f t="shared" si="83"/>
        <v>11.099414332339853</v>
      </c>
    </row>
    <row r="1296" spans="1:9" hidden="1" x14ac:dyDescent="0.2">
      <c r="A1296">
        <f t="shared" si="80"/>
        <v>2013</v>
      </c>
      <c r="B1296" s="7">
        <f t="shared" si="81"/>
        <v>10</v>
      </c>
      <c r="C1296" s="3">
        <v>41556</v>
      </c>
      <c r="D1296" s="11">
        <v>18</v>
      </c>
      <c r="E1296" s="16">
        <v>43.556449999999998</v>
      </c>
      <c r="F1296" s="12">
        <v>33.705599999999997</v>
      </c>
      <c r="G1296" s="13">
        <v>3.8337639999999999</v>
      </c>
      <c r="H1296" s="14">
        <f t="shared" si="82"/>
        <v>11.361275759279913</v>
      </c>
      <c r="I1296" s="4">
        <f t="shared" si="83"/>
        <v>11.056112701053774</v>
      </c>
    </row>
    <row r="1297" spans="1:9" hidden="1" x14ac:dyDescent="0.2">
      <c r="A1297">
        <f t="shared" si="80"/>
        <v>2013</v>
      </c>
      <c r="B1297" s="7">
        <f t="shared" si="81"/>
        <v>10</v>
      </c>
      <c r="C1297" s="3">
        <v>41556</v>
      </c>
      <c r="D1297" s="11">
        <v>19</v>
      </c>
      <c r="E1297" s="16">
        <v>48.104759999999999</v>
      </c>
      <c r="F1297" s="12">
        <v>44.218600000000002</v>
      </c>
      <c r="G1297" s="13">
        <v>3.8337639999999999</v>
      </c>
      <c r="H1297" s="14">
        <f t="shared" si="82"/>
        <v>12.547658123974246</v>
      </c>
      <c r="I1297" s="4">
        <f t="shared" si="83"/>
        <v>10.654021988041299</v>
      </c>
    </row>
    <row r="1298" spans="1:9" x14ac:dyDescent="0.2">
      <c r="A1298">
        <f t="shared" si="80"/>
        <v>2013</v>
      </c>
      <c r="B1298" s="7">
        <f t="shared" si="81"/>
        <v>10</v>
      </c>
      <c r="C1298" s="3">
        <v>41557</v>
      </c>
      <c r="D1298" s="11">
        <v>12</v>
      </c>
      <c r="E1298" s="16">
        <v>39.009349999999998</v>
      </c>
      <c r="F1298" s="12">
        <v>31.273599999999998</v>
      </c>
      <c r="G1298" s="13">
        <v>3.8258169999999998</v>
      </c>
      <c r="H1298" s="14">
        <f t="shared" si="82"/>
        <v>10.196344989841386</v>
      </c>
      <c r="I1298" s="4">
        <f t="shared" si="83"/>
        <v>10.355188839403453</v>
      </c>
    </row>
    <row r="1299" spans="1:9" hidden="1" x14ac:dyDescent="0.2">
      <c r="A1299">
        <f t="shared" si="80"/>
        <v>2013</v>
      </c>
      <c r="B1299" s="7">
        <f t="shared" si="81"/>
        <v>10</v>
      </c>
      <c r="C1299" s="3">
        <v>41557</v>
      </c>
      <c r="D1299" s="11">
        <v>13</v>
      </c>
      <c r="E1299" s="16">
        <v>38.714100000000002</v>
      </c>
      <c r="F1299" s="12">
        <v>32.0717</v>
      </c>
      <c r="G1299" s="13">
        <v>3.8258169999999998</v>
      </c>
      <c r="H1299" s="14">
        <f t="shared" si="82"/>
        <v>10.119171931119551</v>
      </c>
      <c r="I1299" s="4">
        <f t="shared" si="83"/>
        <v>10.530376929970519</v>
      </c>
    </row>
    <row r="1300" spans="1:9" hidden="1" x14ac:dyDescent="0.2">
      <c r="A1300">
        <f t="shared" si="80"/>
        <v>2013</v>
      </c>
      <c r="B1300" s="7">
        <f t="shared" si="81"/>
        <v>10</v>
      </c>
      <c r="C1300" s="3">
        <v>41557</v>
      </c>
      <c r="D1300" s="11">
        <v>14</v>
      </c>
      <c r="E1300" s="16">
        <v>37.312860000000001</v>
      </c>
      <c r="F1300" s="12">
        <v>32.359400000000001</v>
      </c>
      <c r="G1300" s="13">
        <v>3.8258169999999998</v>
      </c>
      <c r="H1300" s="14">
        <f t="shared" si="82"/>
        <v>9.7529129072300123</v>
      </c>
      <c r="I1300" s="4">
        <f t="shared" si="83"/>
        <v>10.682914513280817</v>
      </c>
    </row>
    <row r="1301" spans="1:9" hidden="1" x14ac:dyDescent="0.2">
      <c r="A1301">
        <f t="shared" si="80"/>
        <v>2013</v>
      </c>
      <c r="B1301" s="7">
        <f t="shared" si="81"/>
        <v>10</v>
      </c>
      <c r="C1301" s="3">
        <v>41557</v>
      </c>
      <c r="D1301" s="11">
        <v>15</v>
      </c>
      <c r="E1301" s="16">
        <v>36.795839999999998</v>
      </c>
      <c r="F1301" s="12">
        <v>32.7622</v>
      </c>
      <c r="G1301" s="13">
        <v>3.8258169999999998</v>
      </c>
      <c r="H1301" s="14">
        <f t="shared" si="82"/>
        <v>9.6177731449256463</v>
      </c>
      <c r="I1301" s="4">
        <f t="shared" si="83"/>
        <v>10.682914513280817</v>
      </c>
    </row>
    <row r="1302" spans="1:9" hidden="1" x14ac:dyDescent="0.2">
      <c r="A1302">
        <f t="shared" si="80"/>
        <v>2013</v>
      </c>
      <c r="B1302" s="7">
        <f t="shared" si="81"/>
        <v>10</v>
      </c>
      <c r="C1302" s="3">
        <v>41557</v>
      </c>
      <c r="D1302" s="11">
        <v>16</v>
      </c>
      <c r="E1302" s="16">
        <v>37.207169999999998</v>
      </c>
      <c r="F1302" s="12">
        <v>32.668599999999998</v>
      </c>
      <c r="G1302" s="13">
        <v>3.8258169999999998</v>
      </c>
      <c r="H1302" s="14">
        <f t="shared" si="82"/>
        <v>9.7252874353373411</v>
      </c>
      <c r="I1302" s="4">
        <f t="shared" si="83"/>
        <v>10.682914513280817</v>
      </c>
    </row>
    <row r="1303" spans="1:9" hidden="1" x14ac:dyDescent="0.2">
      <c r="A1303">
        <f t="shared" si="80"/>
        <v>2013</v>
      </c>
      <c r="B1303" s="7">
        <f t="shared" si="81"/>
        <v>10</v>
      </c>
      <c r="C1303" s="3">
        <v>41557</v>
      </c>
      <c r="D1303" s="11">
        <v>17</v>
      </c>
      <c r="E1303" s="16">
        <v>37.062130000000003</v>
      </c>
      <c r="F1303" s="12">
        <v>32.454099999999997</v>
      </c>
      <c r="G1303" s="13">
        <v>3.8258169999999998</v>
      </c>
      <c r="H1303" s="14">
        <f t="shared" si="82"/>
        <v>9.6873765786497383</v>
      </c>
      <c r="I1303" s="4">
        <f t="shared" si="83"/>
        <v>10.682914513280817</v>
      </c>
    </row>
    <row r="1304" spans="1:9" hidden="1" x14ac:dyDescent="0.2">
      <c r="A1304">
        <f t="shared" si="80"/>
        <v>2013</v>
      </c>
      <c r="B1304" s="7">
        <f t="shared" si="81"/>
        <v>10</v>
      </c>
      <c r="C1304" s="3">
        <v>41557</v>
      </c>
      <c r="D1304" s="11">
        <v>18</v>
      </c>
      <c r="E1304" s="16">
        <v>40.186549999999997</v>
      </c>
      <c r="F1304" s="12">
        <v>33.041499999999999</v>
      </c>
      <c r="G1304" s="13">
        <v>3.8258169999999998</v>
      </c>
      <c r="H1304" s="14">
        <f t="shared" si="82"/>
        <v>10.504043972829855</v>
      </c>
      <c r="I1304" s="4">
        <f t="shared" si="83"/>
        <v>10.682914513280817</v>
      </c>
    </row>
    <row r="1305" spans="1:9" hidden="1" x14ac:dyDescent="0.2">
      <c r="A1305">
        <f t="shared" si="80"/>
        <v>2013</v>
      </c>
      <c r="B1305" s="7">
        <f t="shared" si="81"/>
        <v>10</v>
      </c>
      <c r="C1305" s="3">
        <v>41557</v>
      </c>
      <c r="D1305" s="11">
        <v>19</v>
      </c>
      <c r="E1305" s="16">
        <v>44.01238</v>
      </c>
      <c r="F1305" s="12">
        <v>37.379300000000001</v>
      </c>
      <c r="G1305" s="13">
        <v>3.8258169999999998</v>
      </c>
      <c r="H1305" s="14">
        <f t="shared" si="82"/>
        <v>11.504047370796879</v>
      </c>
      <c r="I1305" s="4">
        <f t="shared" si="83"/>
        <v>10.646516208342698</v>
      </c>
    </row>
    <row r="1306" spans="1:9" x14ac:dyDescent="0.2">
      <c r="A1306">
        <f t="shared" si="80"/>
        <v>2013</v>
      </c>
      <c r="B1306" s="7">
        <f t="shared" si="81"/>
        <v>10</v>
      </c>
      <c r="C1306" s="3">
        <v>41558</v>
      </c>
      <c r="D1306" s="11">
        <v>12</v>
      </c>
      <c r="E1306" s="16">
        <v>40.279420000000002</v>
      </c>
      <c r="F1306" s="12">
        <v>35.207299999999996</v>
      </c>
      <c r="G1306" s="13">
        <v>3.8633479999999998</v>
      </c>
      <c r="H1306" s="14">
        <f t="shared" si="82"/>
        <v>10.426039797605601</v>
      </c>
      <c r="I1306" s="4">
        <f t="shared" si="83"/>
        <v>10.912483162272725</v>
      </c>
    </row>
    <row r="1307" spans="1:9" hidden="1" x14ac:dyDescent="0.2">
      <c r="A1307">
        <f t="shared" si="80"/>
        <v>2013</v>
      </c>
      <c r="B1307" s="7">
        <f t="shared" si="81"/>
        <v>10</v>
      </c>
      <c r="C1307" s="3">
        <v>41558</v>
      </c>
      <c r="D1307" s="11">
        <v>13</v>
      </c>
      <c r="E1307" s="16">
        <v>39.78293</v>
      </c>
      <c r="F1307" s="12">
        <v>41.2014</v>
      </c>
      <c r="G1307" s="13">
        <v>3.8633479999999998</v>
      </c>
      <c r="H1307" s="14">
        <f t="shared" si="82"/>
        <v>10.29752691189093</v>
      </c>
      <c r="I1307" s="4">
        <f t="shared" si="83"/>
        <v>10.912483162272725</v>
      </c>
    </row>
    <row r="1308" spans="1:9" hidden="1" x14ac:dyDescent="0.2">
      <c r="A1308">
        <f t="shared" si="80"/>
        <v>2013</v>
      </c>
      <c r="B1308" s="7">
        <f t="shared" si="81"/>
        <v>10</v>
      </c>
      <c r="C1308" s="3">
        <v>41558</v>
      </c>
      <c r="D1308" s="11">
        <v>14</v>
      </c>
      <c r="E1308" s="16">
        <v>40.018300000000004</v>
      </c>
      <c r="F1308" s="12">
        <v>33.502400000000002</v>
      </c>
      <c r="G1308" s="13">
        <v>3.8633479999999998</v>
      </c>
      <c r="H1308" s="14">
        <f t="shared" si="82"/>
        <v>10.358450753077385</v>
      </c>
      <c r="I1308" s="4">
        <f t="shared" si="83"/>
        <v>10.912483162272725</v>
      </c>
    </row>
    <row r="1309" spans="1:9" hidden="1" x14ac:dyDescent="0.2">
      <c r="A1309">
        <f t="shared" si="80"/>
        <v>2013</v>
      </c>
      <c r="B1309" s="7">
        <f t="shared" si="81"/>
        <v>10</v>
      </c>
      <c r="C1309" s="3">
        <v>41558</v>
      </c>
      <c r="D1309" s="11">
        <v>15</v>
      </c>
      <c r="E1309" s="16">
        <v>39.140860000000004</v>
      </c>
      <c r="F1309" s="12">
        <v>35.445399999999999</v>
      </c>
      <c r="G1309" s="13">
        <v>3.8633479999999998</v>
      </c>
      <c r="H1309" s="14">
        <f t="shared" si="82"/>
        <v>10.13133168433183</v>
      </c>
      <c r="I1309" s="4">
        <f t="shared" si="83"/>
        <v>10.912483162272725</v>
      </c>
    </row>
    <row r="1310" spans="1:9" hidden="1" x14ac:dyDescent="0.2">
      <c r="A1310">
        <f t="shared" si="80"/>
        <v>2013</v>
      </c>
      <c r="B1310" s="7">
        <f t="shared" si="81"/>
        <v>10</v>
      </c>
      <c r="C1310" s="3">
        <v>41558</v>
      </c>
      <c r="D1310" s="11">
        <v>16</v>
      </c>
      <c r="E1310" s="16">
        <v>39.341230000000003</v>
      </c>
      <c r="F1310" s="12">
        <v>34.406399999999998</v>
      </c>
      <c r="G1310" s="13">
        <v>3.8633479999999998</v>
      </c>
      <c r="H1310" s="14">
        <f t="shared" si="82"/>
        <v>10.183196025830448</v>
      </c>
      <c r="I1310" s="4">
        <f t="shared" si="83"/>
        <v>10.912483162272725</v>
      </c>
    </row>
    <row r="1311" spans="1:9" hidden="1" x14ac:dyDescent="0.2">
      <c r="A1311">
        <f t="shared" si="80"/>
        <v>2013</v>
      </c>
      <c r="B1311" s="7">
        <f t="shared" si="81"/>
        <v>10</v>
      </c>
      <c r="C1311" s="3">
        <v>41558</v>
      </c>
      <c r="D1311" s="11">
        <v>17</v>
      </c>
      <c r="E1311" s="16">
        <v>39.810560000000002</v>
      </c>
      <c r="F1311" s="12">
        <v>38.978400000000001</v>
      </c>
      <c r="G1311" s="13">
        <v>3.8633479999999998</v>
      </c>
      <c r="H1311" s="14">
        <f t="shared" si="82"/>
        <v>10.304678739787356</v>
      </c>
      <c r="I1311" s="4">
        <f t="shared" si="83"/>
        <v>10.817846988261557</v>
      </c>
    </row>
    <row r="1312" spans="1:9" hidden="1" x14ac:dyDescent="0.2">
      <c r="A1312">
        <f t="shared" si="80"/>
        <v>2013</v>
      </c>
      <c r="B1312" s="7">
        <f t="shared" si="81"/>
        <v>10</v>
      </c>
      <c r="C1312" s="3">
        <v>41558</v>
      </c>
      <c r="D1312" s="11">
        <v>18</v>
      </c>
      <c r="E1312" s="16">
        <v>43.554920000000003</v>
      </c>
      <c r="F1312" s="12">
        <v>34.8658</v>
      </c>
      <c r="G1312" s="13">
        <v>3.8633479999999998</v>
      </c>
      <c r="H1312" s="14">
        <f t="shared" si="82"/>
        <v>11.273879546962895</v>
      </c>
      <c r="I1312" s="4">
        <f t="shared" si="83"/>
        <v>10.710920893095</v>
      </c>
    </row>
    <row r="1313" spans="1:9" hidden="1" x14ac:dyDescent="0.2">
      <c r="A1313">
        <f t="shared" si="80"/>
        <v>2013</v>
      </c>
      <c r="B1313" s="7">
        <f t="shared" si="81"/>
        <v>10</v>
      </c>
      <c r="C1313" s="3">
        <v>41558</v>
      </c>
      <c r="D1313" s="11">
        <v>19</v>
      </c>
      <c r="E1313" s="16">
        <v>45.928170000000001</v>
      </c>
      <c r="F1313" s="12">
        <v>64.963200000000001</v>
      </c>
      <c r="G1313" s="13">
        <v>3.8633479999999998</v>
      </c>
      <c r="H1313" s="14">
        <f t="shared" si="82"/>
        <v>11.888178336510199</v>
      </c>
      <c r="I1313" s="4">
        <f t="shared" si="83"/>
        <v>10.314194720367404</v>
      </c>
    </row>
    <row r="1314" spans="1:9" x14ac:dyDescent="0.2">
      <c r="A1314">
        <f t="shared" si="80"/>
        <v>2013</v>
      </c>
      <c r="B1314" s="7">
        <f t="shared" si="81"/>
        <v>10</v>
      </c>
      <c r="C1314" s="3">
        <v>41559</v>
      </c>
      <c r="D1314" s="11">
        <v>12</v>
      </c>
      <c r="E1314" s="16">
        <v>37.685049999999997</v>
      </c>
      <c r="F1314" s="12">
        <v>34.989800000000002</v>
      </c>
      <c r="G1314" s="13">
        <v>3.8435890000000001</v>
      </c>
      <c r="H1314" s="14">
        <f t="shared" si="82"/>
        <v>9.8046513297857789</v>
      </c>
      <c r="I1314" s="4">
        <f t="shared" si="83"/>
        <v>10.494388838140601</v>
      </c>
    </row>
    <row r="1315" spans="1:9" hidden="1" x14ac:dyDescent="0.2">
      <c r="A1315">
        <f t="shared" si="80"/>
        <v>2013</v>
      </c>
      <c r="B1315" s="7">
        <f t="shared" si="81"/>
        <v>10</v>
      </c>
      <c r="C1315" s="3">
        <v>41559</v>
      </c>
      <c r="D1315" s="11">
        <v>13</v>
      </c>
      <c r="E1315" s="16">
        <v>37.963030000000003</v>
      </c>
      <c r="F1315" s="12">
        <v>34.940600000000003</v>
      </c>
      <c r="G1315" s="13">
        <v>3.8435890000000001</v>
      </c>
      <c r="H1315" s="14">
        <f t="shared" si="82"/>
        <v>9.8769743591211245</v>
      </c>
      <c r="I1315" s="4">
        <f t="shared" si="83"/>
        <v>10.494388838140601</v>
      </c>
    </row>
    <row r="1316" spans="1:9" hidden="1" x14ac:dyDescent="0.2">
      <c r="A1316">
        <f t="shared" si="80"/>
        <v>2013</v>
      </c>
      <c r="B1316" s="7">
        <f t="shared" si="81"/>
        <v>10</v>
      </c>
      <c r="C1316" s="3">
        <v>41559</v>
      </c>
      <c r="D1316" s="11">
        <v>14</v>
      </c>
      <c r="E1316" s="16">
        <v>37.232750000000003</v>
      </c>
      <c r="F1316" s="12">
        <v>36.605699999999999</v>
      </c>
      <c r="G1316" s="13">
        <v>3.8435890000000001</v>
      </c>
      <c r="H1316" s="14">
        <f t="shared" si="82"/>
        <v>9.6869748560525082</v>
      </c>
      <c r="I1316" s="4">
        <f t="shared" si="83"/>
        <v>10.494388838140601</v>
      </c>
    </row>
    <row r="1317" spans="1:9" hidden="1" x14ac:dyDescent="0.2">
      <c r="A1317">
        <f t="shared" si="80"/>
        <v>2013</v>
      </c>
      <c r="B1317" s="7">
        <f t="shared" si="81"/>
        <v>10</v>
      </c>
      <c r="C1317" s="3">
        <v>41559</v>
      </c>
      <c r="D1317" s="11">
        <v>15</v>
      </c>
      <c r="E1317" s="16">
        <v>36.320329999999998</v>
      </c>
      <c r="F1317" s="12">
        <v>32.695599999999999</v>
      </c>
      <c r="G1317" s="13">
        <v>3.8435890000000001</v>
      </c>
      <c r="H1317" s="14">
        <f t="shared" si="82"/>
        <v>9.4495873518214353</v>
      </c>
      <c r="I1317" s="4">
        <f t="shared" si="83"/>
        <v>10.494388838140601</v>
      </c>
    </row>
    <row r="1318" spans="1:9" hidden="1" x14ac:dyDescent="0.2">
      <c r="A1318">
        <f t="shared" si="80"/>
        <v>2013</v>
      </c>
      <c r="B1318" s="7">
        <f t="shared" si="81"/>
        <v>10</v>
      </c>
      <c r="C1318" s="3">
        <v>41559</v>
      </c>
      <c r="D1318" s="11">
        <v>16</v>
      </c>
      <c r="E1318" s="16">
        <v>37.635750000000002</v>
      </c>
      <c r="F1318" s="12">
        <v>31.209599999999998</v>
      </c>
      <c r="G1318" s="13">
        <v>3.8435890000000001</v>
      </c>
      <c r="H1318" s="14">
        <f t="shared" si="82"/>
        <v>9.7918247762703032</v>
      </c>
      <c r="I1318" s="4">
        <f t="shared" si="83"/>
        <v>10.494388838140601</v>
      </c>
    </row>
    <row r="1319" spans="1:9" hidden="1" x14ac:dyDescent="0.2">
      <c r="A1319">
        <f t="shared" si="80"/>
        <v>2013</v>
      </c>
      <c r="B1319" s="7">
        <f t="shared" si="81"/>
        <v>10</v>
      </c>
      <c r="C1319" s="3">
        <v>41559</v>
      </c>
      <c r="D1319" s="11">
        <v>17</v>
      </c>
      <c r="E1319" s="16">
        <v>37.603230000000003</v>
      </c>
      <c r="F1319" s="12">
        <v>32.2121</v>
      </c>
      <c r="G1319" s="13">
        <v>3.8435890000000001</v>
      </c>
      <c r="H1319" s="14">
        <f t="shared" si="82"/>
        <v>9.7833639340730763</v>
      </c>
      <c r="I1319" s="4">
        <f t="shared" si="83"/>
        <v>10.269735525832756</v>
      </c>
    </row>
    <row r="1320" spans="1:9" hidden="1" x14ac:dyDescent="0.2">
      <c r="A1320">
        <f t="shared" si="80"/>
        <v>2013</v>
      </c>
      <c r="B1320" s="7">
        <f t="shared" si="81"/>
        <v>10</v>
      </c>
      <c r="C1320" s="3">
        <v>41559</v>
      </c>
      <c r="D1320" s="11">
        <v>18</v>
      </c>
      <c r="E1320" s="16">
        <v>41.981990000000003</v>
      </c>
      <c r="F1320" s="12">
        <v>34.950699999999998</v>
      </c>
      <c r="G1320" s="13">
        <v>3.8435890000000001</v>
      </c>
      <c r="H1320" s="14">
        <f t="shared" si="82"/>
        <v>10.922601245866819</v>
      </c>
      <c r="I1320" s="4">
        <f t="shared" si="83"/>
        <v>10.033466767648674</v>
      </c>
    </row>
    <row r="1321" spans="1:9" hidden="1" x14ac:dyDescent="0.2">
      <c r="A1321">
        <f t="shared" si="80"/>
        <v>2013</v>
      </c>
      <c r="B1321" s="7">
        <f t="shared" si="81"/>
        <v>10</v>
      </c>
      <c r="C1321" s="3">
        <v>41559</v>
      </c>
      <c r="D1321" s="11">
        <v>19</v>
      </c>
      <c r="E1321" s="16">
        <v>44.1235</v>
      </c>
      <c r="F1321" s="12">
        <v>34.849299999999999</v>
      </c>
      <c r="G1321" s="13">
        <v>3.8435890000000001</v>
      </c>
      <c r="H1321" s="14">
        <f t="shared" si="82"/>
        <v>11.47976539635221</v>
      </c>
      <c r="I1321" s="4">
        <f t="shared" si="83"/>
        <v>9.4791801360655352</v>
      </c>
    </row>
    <row r="1322" spans="1:9" x14ac:dyDescent="0.2">
      <c r="A1322">
        <f t="shared" si="80"/>
        <v>2013</v>
      </c>
      <c r="B1322" s="7">
        <f t="shared" si="81"/>
        <v>10</v>
      </c>
      <c r="C1322" s="3">
        <v>41560</v>
      </c>
      <c r="D1322" s="11">
        <v>12</v>
      </c>
      <c r="E1322" s="16">
        <v>34.181849999999997</v>
      </c>
      <c r="F1322" s="12">
        <v>25.9758</v>
      </c>
      <c r="G1322" s="13">
        <v>3.8435890000000001</v>
      </c>
      <c r="H1322" s="14">
        <f t="shared" si="82"/>
        <v>8.89321152703892</v>
      </c>
      <c r="I1322" s="4">
        <f t="shared" si="83"/>
        <v>9.8805452403990106</v>
      </c>
    </row>
    <row r="1323" spans="1:9" hidden="1" x14ac:dyDescent="0.2">
      <c r="A1323">
        <f t="shared" si="80"/>
        <v>2013</v>
      </c>
      <c r="B1323" s="7">
        <f t="shared" si="81"/>
        <v>10</v>
      </c>
      <c r="C1323" s="3">
        <v>41560</v>
      </c>
      <c r="D1323" s="11">
        <v>13</v>
      </c>
      <c r="E1323" s="16">
        <v>33.970750000000002</v>
      </c>
      <c r="F1323" s="12">
        <v>26.927700000000002</v>
      </c>
      <c r="G1323" s="13">
        <v>3.8435890000000001</v>
      </c>
      <c r="H1323" s="14">
        <f t="shared" si="82"/>
        <v>8.8382889013367461</v>
      </c>
      <c r="I1323" s="4">
        <f t="shared" si="83"/>
        <v>10.312934083222737</v>
      </c>
    </row>
    <row r="1324" spans="1:9" hidden="1" x14ac:dyDescent="0.2">
      <c r="A1324">
        <f t="shared" si="80"/>
        <v>2013</v>
      </c>
      <c r="B1324" s="7">
        <f t="shared" si="81"/>
        <v>10</v>
      </c>
      <c r="C1324" s="3">
        <v>41560</v>
      </c>
      <c r="D1324" s="11">
        <v>14</v>
      </c>
      <c r="E1324" s="16">
        <v>33.460189999999997</v>
      </c>
      <c r="F1324" s="12">
        <v>30.4346</v>
      </c>
      <c r="G1324" s="13">
        <v>3.8435890000000001</v>
      </c>
      <c r="H1324" s="14">
        <f t="shared" si="82"/>
        <v>8.7054547195342682</v>
      </c>
      <c r="I1324" s="4">
        <f t="shared" si="83"/>
        <v>10.631137980673792</v>
      </c>
    </row>
    <row r="1325" spans="1:9" hidden="1" x14ac:dyDescent="0.2">
      <c r="A1325">
        <f t="shared" si="80"/>
        <v>2013</v>
      </c>
      <c r="B1325" s="7">
        <f t="shared" si="81"/>
        <v>10</v>
      </c>
      <c r="C1325" s="3">
        <v>41560</v>
      </c>
      <c r="D1325" s="11">
        <v>15</v>
      </c>
      <c r="E1325" s="16">
        <v>33.078470000000003</v>
      </c>
      <c r="F1325" s="12">
        <v>29.2624</v>
      </c>
      <c r="G1325" s="13">
        <v>3.8435890000000001</v>
      </c>
      <c r="H1325" s="14">
        <f t="shared" si="82"/>
        <v>8.6061412913815705</v>
      </c>
      <c r="I1325" s="4">
        <f t="shared" si="83"/>
        <v>10.643192469330097</v>
      </c>
    </row>
    <row r="1326" spans="1:9" hidden="1" x14ac:dyDescent="0.2">
      <c r="A1326">
        <f t="shared" si="80"/>
        <v>2013</v>
      </c>
      <c r="B1326" s="7">
        <f t="shared" si="81"/>
        <v>10</v>
      </c>
      <c r="C1326" s="3">
        <v>41560</v>
      </c>
      <c r="D1326" s="11">
        <v>16</v>
      </c>
      <c r="E1326" s="16">
        <v>33.150539999999999</v>
      </c>
      <c r="F1326" s="12">
        <v>24.874099999999999</v>
      </c>
      <c r="G1326" s="13">
        <v>3.8435890000000001</v>
      </c>
      <c r="H1326" s="14">
        <f t="shared" si="82"/>
        <v>8.6248919954761032</v>
      </c>
      <c r="I1326" s="4">
        <f t="shared" si="83"/>
        <v>10.643192469330097</v>
      </c>
    </row>
    <row r="1327" spans="1:9" hidden="1" x14ac:dyDescent="0.2">
      <c r="A1327">
        <f t="shared" si="80"/>
        <v>2013</v>
      </c>
      <c r="B1327" s="7">
        <f t="shared" si="81"/>
        <v>10</v>
      </c>
      <c r="C1327" s="3">
        <v>41560</v>
      </c>
      <c r="D1327" s="11">
        <v>17</v>
      </c>
      <c r="E1327" s="16">
        <v>34.402349999999998</v>
      </c>
      <c r="F1327" s="12">
        <v>27.6678</v>
      </c>
      <c r="G1327" s="13">
        <v>3.8435890000000001</v>
      </c>
      <c r="H1327" s="14">
        <f t="shared" si="82"/>
        <v>8.9505797836345131</v>
      </c>
      <c r="I1327" s="4">
        <f t="shared" si="83"/>
        <v>10.643192469330097</v>
      </c>
    </row>
    <row r="1328" spans="1:9" hidden="1" x14ac:dyDescent="0.2">
      <c r="A1328">
        <f t="shared" si="80"/>
        <v>2013</v>
      </c>
      <c r="B1328" s="7">
        <f t="shared" si="81"/>
        <v>10</v>
      </c>
      <c r="C1328" s="3">
        <v>41560</v>
      </c>
      <c r="D1328" s="11">
        <v>18</v>
      </c>
      <c r="E1328" s="16">
        <v>39.828789999999998</v>
      </c>
      <c r="F1328" s="12">
        <v>29.7212</v>
      </c>
      <c r="G1328" s="13">
        <v>3.8435890000000001</v>
      </c>
      <c r="H1328" s="14">
        <f t="shared" si="82"/>
        <v>10.362395667174612</v>
      </c>
      <c r="I1328" s="4">
        <f t="shared" si="83"/>
        <v>10.663372826803283</v>
      </c>
    </row>
    <row r="1329" spans="1:9" hidden="1" x14ac:dyDescent="0.2">
      <c r="A1329">
        <f t="shared" si="80"/>
        <v>2013</v>
      </c>
      <c r="B1329" s="7">
        <f t="shared" si="81"/>
        <v>10</v>
      </c>
      <c r="C1329" s="3">
        <v>41560</v>
      </c>
      <c r="D1329" s="11">
        <v>19</v>
      </c>
      <c r="E1329" s="16">
        <v>44.52534</v>
      </c>
      <c r="F1329" s="12">
        <v>27.0182</v>
      </c>
      <c r="G1329" s="13">
        <v>3.8435890000000001</v>
      </c>
      <c r="H1329" s="14">
        <f t="shared" si="82"/>
        <v>11.58431351531082</v>
      </c>
      <c r="I1329" s="4">
        <f t="shared" si="83"/>
        <v>11.046151136346783</v>
      </c>
    </row>
    <row r="1330" spans="1:9" x14ac:dyDescent="0.2">
      <c r="A1330">
        <f t="shared" si="80"/>
        <v>2013</v>
      </c>
      <c r="B1330" s="7">
        <f t="shared" si="81"/>
        <v>10</v>
      </c>
      <c r="C1330" s="3">
        <v>41561</v>
      </c>
      <c r="D1330" s="11">
        <v>12</v>
      </c>
      <c r="E1330" s="16">
        <v>39.79824</v>
      </c>
      <c r="F1330" s="12">
        <v>35.1158</v>
      </c>
      <c r="G1330" s="13">
        <v>3.8435890000000001</v>
      </c>
      <c r="H1330" s="14">
        <f t="shared" si="82"/>
        <v>10.354447366771005</v>
      </c>
      <c r="I1330" s="4">
        <f t="shared" si="83"/>
        <v>11.643994714315188</v>
      </c>
    </row>
    <row r="1331" spans="1:9" hidden="1" x14ac:dyDescent="0.2">
      <c r="A1331">
        <f t="shared" si="80"/>
        <v>2013</v>
      </c>
      <c r="B1331" s="7">
        <f t="shared" si="81"/>
        <v>10</v>
      </c>
      <c r="C1331" s="3">
        <v>41561</v>
      </c>
      <c r="D1331" s="11">
        <v>13</v>
      </c>
      <c r="E1331" s="16">
        <v>39.294530000000002</v>
      </c>
      <c r="F1331" s="12">
        <v>40.474499999999999</v>
      </c>
      <c r="G1331" s="13">
        <v>3.8435890000000001</v>
      </c>
      <c r="H1331" s="14">
        <f t="shared" si="82"/>
        <v>10.223395373438731</v>
      </c>
      <c r="I1331" s="4">
        <f t="shared" si="83"/>
        <v>11.721182335989209</v>
      </c>
    </row>
    <row r="1332" spans="1:9" hidden="1" x14ac:dyDescent="0.2">
      <c r="A1332">
        <f t="shared" si="80"/>
        <v>2013</v>
      </c>
      <c r="B1332" s="7">
        <f t="shared" si="81"/>
        <v>10</v>
      </c>
      <c r="C1332" s="3">
        <v>41561</v>
      </c>
      <c r="D1332" s="11">
        <v>14</v>
      </c>
      <c r="E1332" s="16">
        <v>40.014119999999998</v>
      </c>
      <c r="F1332" s="12">
        <v>43.548099999999998</v>
      </c>
      <c r="G1332" s="13">
        <v>3.8435890000000001</v>
      </c>
      <c r="H1332" s="14">
        <f t="shared" si="82"/>
        <v>10.410613621799833</v>
      </c>
      <c r="I1332" s="4">
        <f t="shared" si="83"/>
        <v>11.784844903359506</v>
      </c>
    </row>
    <row r="1333" spans="1:9" hidden="1" x14ac:dyDescent="0.2">
      <c r="A1333">
        <f t="shared" si="80"/>
        <v>2013</v>
      </c>
      <c r="B1333" s="7">
        <f t="shared" si="81"/>
        <v>10</v>
      </c>
      <c r="C1333" s="3">
        <v>41561</v>
      </c>
      <c r="D1333" s="11">
        <v>15</v>
      </c>
      <c r="E1333" s="16">
        <v>40.002890000000001</v>
      </c>
      <c r="F1333" s="12">
        <v>40.796500000000002</v>
      </c>
      <c r="G1333" s="13">
        <v>3.8435890000000001</v>
      </c>
      <c r="H1333" s="14">
        <f t="shared" si="82"/>
        <v>10.407691873402698</v>
      </c>
      <c r="I1333" s="4">
        <f t="shared" si="83"/>
        <v>11.825091719082574</v>
      </c>
    </row>
    <row r="1334" spans="1:9" hidden="1" x14ac:dyDescent="0.2">
      <c r="A1334">
        <f t="shared" si="80"/>
        <v>2013</v>
      </c>
      <c r="B1334" s="7">
        <f t="shared" si="81"/>
        <v>10</v>
      </c>
      <c r="C1334" s="3">
        <v>41561</v>
      </c>
      <c r="D1334" s="11">
        <v>16</v>
      </c>
      <c r="E1334" s="16">
        <v>40.936340000000001</v>
      </c>
      <c r="F1334" s="12">
        <v>140.09039999999999</v>
      </c>
      <c r="G1334" s="13">
        <v>3.8435890000000001</v>
      </c>
      <c r="H1334" s="14">
        <f t="shared" si="82"/>
        <v>10.650550826324043</v>
      </c>
      <c r="I1334" s="4">
        <f t="shared" si="83"/>
        <v>11.825091719082574</v>
      </c>
    </row>
    <row r="1335" spans="1:9" hidden="1" x14ac:dyDescent="0.2">
      <c r="A1335">
        <f t="shared" si="80"/>
        <v>2013</v>
      </c>
      <c r="B1335" s="7">
        <f t="shared" si="81"/>
        <v>10</v>
      </c>
      <c r="C1335" s="3">
        <v>41561</v>
      </c>
      <c r="D1335" s="11">
        <v>17</v>
      </c>
      <c r="E1335" s="16">
        <v>42.989139999999999</v>
      </c>
      <c r="F1335" s="12">
        <v>43.556800000000003</v>
      </c>
      <c r="G1335" s="13">
        <v>3.8435890000000001</v>
      </c>
      <c r="H1335" s="14">
        <f t="shared" si="82"/>
        <v>11.184634985686554</v>
      </c>
      <c r="I1335" s="4">
        <f t="shared" si="83"/>
        <v>12.121804749245157</v>
      </c>
    </row>
    <row r="1336" spans="1:9" hidden="1" x14ac:dyDescent="0.2">
      <c r="A1336">
        <f t="shared" si="80"/>
        <v>2013</v>
      </c>
      <c r="B1336" s="7">
        <f t="shared" si="81"/>
        <v>10</v>
      </c>
      <c r="C1336" s="3">
        <v>41561</v>
      </c>
      <c r="D1336" s="11">
        <v>18</v>
      </c>
      <c r="E1336" s="16">
        <v>45.899090000000001</v>
      </c>
      <c r="F1336" s="12">
        <v>230.82679999999999</v>
      </c>
      <c r="G1336" s="13">
        <v>3.8435890000000001</v>
      </c>
      <c r="H1336" s="14">
        <f t="shared" si="82"/>
        <v>11.941726859973842</v>
      </c>
      <c r="I1336" s="4">
        <f t="shared" si="83"/>
        <v>12.399300751696938</v>
      </c>
    </row>
    <row r="1337" spans="1:9" hidden="1" x14ac:dyDescent="0.2">
      <c r="A1337">
        <f t="shared" si="80"/>
        <v>2013</v>
      </c>
      <c r="B1337" s="7">
        <f t="shared" si="81"/>
        <v>10</v>
      </c>
      <c r="C1337" s="3">
        <v>41561</v>
      </c>
      <c r="D1337" s="11">
        <v>19</v>
      </c>
      <c r="E1337" s="16">
        <v>49.19435</v>
      </c>
      <c r="F1337" s="12">
        <v>51.634099999999997</v>
      </c>
      <c r="G1337" s="13">
        <v>3.8435890000000001</v>
      </c>
      <c r="H1337" s="14">
        <f t="shared" si="82"/>
        <v>12.799066185276313</v>
      </c>
      <c r="I1337" s="4">
        <f t="shared" si="83"/>
        <v>12.407308377673271</v>
      </c>
    </row>
    <row r="1338" spans="1:9" x14ac:dyDescent="0.2">
      <c r="A1338">
        <f t="shared" si="80"/>
        <v>2013</v>
      </c>
      <c r="B1338" s="7">
        <f t="shared" si="81"/>
        <v>10</v>
      </c>
      <c r="C1338" s="3">
        <v>41562</v>
      </c>
      <c r="D1338" s="11">
        <v>12</v>
      </c>
      <c r="E1338" s="16">
        <v>43.733870000000003</v>
      </c>
      <c r="F1338" s="12">
        <v>33.454000000000001</v>
      </c>
      <c r="G1338" s="13">
        <v>3.9905710000000001</v>
      </c>
      <c r="H1338" s="14">
        <f t="shared" si="82"/>
        <v>10.959301313020116</v>
      </c>
      <c r="I1338" s="4">
        <f t="shared" si="83"/>
        <v>12.582338467352166</v>
      </c>
    </row>
    <row r="1339" spans="1:9" hidden="1" x14ac:dyDescent="0.2">
      <c r="A1339">
        <f t="shared" si="80"/>
        <v>2013</v>
      </c>
      <c r="B1339" s="7">
        <f t="shared" si="81"/>
        <v>10</v>
      </c>
      <c r="C1339" s="3">
        <v>41562</v>
      </c>
      <c r="D1339" s="11">
        <v>13</v>
      </c>
      <c r="E1339" s="16">
        <v>45.649279999999997</v>
      </c>
      <c r="F1339" s="12">
        <v>35.426400000000001</v>
      </c>
      <c r="G1339" s="13">
        <v>3.9905710000000001</v>
      </c>
      <c r="H1339" s="14">
        <f t="shared" si="82"/>
        <v>11.439285255167743</v>
      </c>
      <c r="I1339" s="4">
        <f t="shared" si="83"/>
        <v>12.582338467352166</v>
      </c>
    </row>
    <row r="1340" spans="1:9" hidden="1" x14ac:dyDescent="0.2">
      <c r="A1340">
        <f t="shared" si="80"/>
        <v>2013</v>
      </c>
      <c r="B1340" s="7">
        <f t="shared" si="81"/>
        <v>10</v>
      </c>
      <c r="C1340" s="3">
        <v>41562</v>
      </c>
      <c r="D1340" s="11">
        <v>14</v>
      </c>
      <c r="E1340" s="16">
        <v>48.29674</v>
      </c>
      <c r="F1340" s="12">
        <v>36.824300000000001</v>
      </c>
      <c r="G1340" s="13">
        <v>3.9905710000000001</v>
      </c>
      <c r="H1340" s="14">
        <f t="shared" si="82"/>
        <v>12.102714122866125</v>
      </c>
      <c r="I1340" s="4">
        <f t="shared" si="83"/>
        <v>12.582338467352166</v>
      </c>
    </row>
    <row r="1341" spans="1:9" hidden="1" x14ac:dyDescent="0.2">
      <c r="A1341">
        <f t="shared" si="80"/>
        <v>2013</v>
      </c>
      <c r="B1341" s="7">
        <f t="shared" si="81"/>
        <v>10</v>
      </c>
      <c r="C1341" s="3">
        <v>41562</v>
      </c>
      <c r="D1341" s="11">
        <v>15</v>
      </c>
      <c r="E1341" s="16">
        <v>49.540900000000001</v>
      </c>
      <c r="F1341" s="12">
        <v>37.583399999999997</v>
      </c>
      <c r="G1341" s="13">
        <v>3.9905710000000001</v>
      </c>
      <c r="H1341" s="14">
        <f t="shared" si="82"/>
        <v>12.414489054323303</v>
      </c>
      <c r="I1341" s="4">
        <f t="shared" si="83"/>
        <v>12.582338467352166</v>
      </c>
    </row>
    <row r="1342" spans="1:9" hidden="1" x14ac:dyDescent="0.2">
      <c r="A1342">
        <f t="shared" si="80"/>
        <v>2013</v>
      </c>
      <c r="B1342" s="7">
        <f t="shared" si="81"/>
        <v>10</v>
      </c>
      <c r="C1342" s="3">
        <v>41562</v>
      </c>
      <c r="D1342" s="11">
        <v>16</v>
      </c>
      <c r="E1342" s="16">
        <v>50.004770000000001</v>
      </c>
      <c r="F1342" s="12">
        <v>40.423099999999998</v>
      </c>
      <c r="G1342" s="13">
        <v>3.9905710000000001</v>
      </c>
      <c r="H1342" s="14">
        <f t="shared" si="82"/>
        <v>12.530730564623459</v>
      </c>
      <c r="I1342" s="4">
        <f t="shared" si="83"/>
        <v>12.582338467352166</v>
      </c>
    </row>
    <row r="1343" spans="1:9" hidden="1" x14ac:dyDescent="0.2">
      <c r="A1343">
        <f t="shared" si="80"/>
        <v>2013</v>
      </c>
      <c r="B1343" s="7">
        <f t="shared" si="81"/>
        <v>10</v>
      </c>
      <c r="C1343" s="3">
        <v>41562</v>
      </c>
      <c r="D1343" s="11">
        <v>17</v>
      </c>
      <c r="E1343" s="16">
        <v>50.078749999999999</v>
      </c>
      <c r="F1343" s="12">
        <v>44.090400000000002</v>
      </c>
      <c r="G1343" s="13">
        <v>3.9905710000000001</v>
      </c>
      <c r="H1343" s="14">
        <f t="shared" si="82"/>
        <v>12.549269264974862</v>
      </c>
      <c r="I1343" s="4">
        <f t="shared" si="83"/>
        <v>12.262477475142283</v>
      </c>
    </row>
    <row r="1344" spans="1:9" hidden="1" x14ac:dyDescent="0.2">
      <c r="A1344">
        <f t="shared" si="80"/>
        <v>2013</v>
      </c>
      <c r="B1344" s="7">
        <f t="shared" si="81"/>
        <v>10</v>
      </c>
      <c r="C1344" s="3">
        <v>41562</v>
      </c>
      <c r="D1344" s="11">
        <v>18</v>
      </c>
      <c r="E1344" s="16">
        <v>48.42456</v>
      </c>
      <c r="F1344" s="12">
        <v>43.890300000000003</v>
      </c>
      <c r="G1344" s="13">
        <v>3.9905710000000001</v>
      </c>
      <c r="H1344" s="14">
        <f t="shared" si="82"/>
        <v>12.134744626771457</v>
      </c>
      <c r="I1344" s="4">
        <f t="shared" si="83"/>
        <v>12.117418321025443</v>
      </c>
    </row>
    <row r="1345" spans="1:9" hidden="1" x14ac:dyDescent="0.2">
      <c r="A1345">
        <f t="shared" si="80"/>
        <v>2013</v>
      </c>
      <c r="B1345" s="7">
        <f t="shared" si="81"/>
        <v>10</v>
      </c>
      <c r="C1345" s="3">
        <v>41562</v>
      </c>
      <c r="D1345" s="11">
        <v>19</v>
      </c>
      <c r="E1345" s="16">
        <v>52.334780000000002</v>
      </c>
      <c r="F1345" s="12">
        <v>40.979599999999998</v>
      </c>
      <c r="G1345" s="13">
        <v>3.9905710000000001</v>
      </c>
      <c r="H1345" s="14">
        <f t="shared" si="82"/>
        <v>13.114609413038886</v>
      </c>
      <c r="I1345" s="4">
        <f t="shared" si="83"/>
        <v>12.639624120687671</v>
      </c>
    </row>
    <row r="1346" spans="1:9" x14ac:dyDescent="0.2">
      <c r="A1346">
        <f t="shared" si="80"/>
        <v>2013</v>
      </c>
      <c r="B1346" s="7">
        <f t="shared" si="81"/>
        <v>10</v>
      </c>
      <c r="C1346" s="3">
        <v>41563</v>
      </c>
      <c r="D1346" s="11">
        <v>12</v>
      </c>
      <c r="E1346" s="16">
        <v>45.681719999999999</v>
      </c>
      <c r="F1346" s="12">
        <v>38.736600000000003</v>
      </c>
      <c r="G1346" s="13">
        <v>4.0601330000000004</v>
      </c>
      <c r="H1346" s="14">
        <f t="shared" si="82"/>
        <v>11.251286595783929</v>
      </c>
      <c r="I1346" s="4">
        <f t="shared" si="83"/>
        <v>12.978522501602779</v>
      </c>
    </row>
    <row r="1347" spans="1:9" hidden="1" x14ac:dyDescent="0.2">
      <c r="A1347">
        <f t="shared" ref="A1347:A1410" si="84">YEAR(C1347)</f>
        <v>2013</v>
      </c>
      <c r="B1347" s="7">
        <f t="shared" ref="B1347:B1410" si="85">MONTH(C1347)</f>
        <v>10</v>
      </c>
      <c r="C1347" s="3">
        <v>41563</v>
      </c>
      <c r="D1347" s="11">
        <v>13</v>
      </c>
      <c r="E1347" s="16">
        <v>46.380070000000003</v>
      </c>
      <c r="F1347" s="12">
        <v>39.285200000000003</v>
      </c>
      <c r="G1347" s="13">
        <v>4.0601330000000004</v>
      </c>
      <c r="H1347" s="14">
        <f t="shared" ref="H1347:H1410" si="86">E1347/G1347</f>
        <v>11.423288350406255</v>
      </c>
      <c r="I1347" s="4">
        <f t="shared" ref="I1347:I1410" si="87">MAX(AVERAGE(H1347:H1350),AVERAGE(H1348:H1351),AVERAGE(H1349:H1352),AVERAGE(H1350:H1353),AVERAGE(H1351:H1354))</f>
        <v>12.978522501602779</v>
      </c>
    </row>
    <row r="1348" spans="1:9" hidden="1" x14ac:dyDescent="0.2">
      <c r="A1348">
        <f t="shared" si="84"/>
        <v>2013</v>
      </c>
      <c r="B1348" s="7">
        <f t="shared" si="85"/>
        <v>10</v>
      </c>
      <c r="C1348" s="3">
        <v>41563</v>
      </c>
      <c r="D1348" s="11">
        <v>14</v>
      </c>
      <c r="E1348" s="16">
        <v>45.899410000000003</v>
      </c>
      <c r="F1348" s="12">
        <v>40.042700000000004</v>
      </c>
      <c r="G1348" s="13">
        <v>4.0601330000000004</v>
      </c>
      <c r="H1348" s="14">
        <f t="shared" si="86"/>
        <v>11.304903065983305</v>
      </c>
      <c r="I1348" s="4">
        <f t="shared" si="87"/>
        <v>12.978522501602779</v>
      </c>
    </row>
    <row r="1349" spans="1:9" hidden="1" x14ac:dyDescent="0.2">
      <c r="A1349">
        <f t="shared" si="84"/>
        <v>2013</v>
      </c>
      <c r="B1349" s="7">
        <f t="shared" si="85"/>
        <v>10</v>
      </c>
      <c r="C1349" s="3">
        <v>41563</v>
      </c>
      <c r="D1349" s="11">
        <v>15</v>
      </c>
      <c r="E1349" s="16">
        <v>49.337490000000003</v>
      </c>
      <c r="F1349" s="12">
        <v>41.2029</v>
      </c>
      <c r="G1349" s="13">
        <v>4.0601330000000004</v>
      </c>
      <c r="H1349" s="14">
        <f t="shared" si="86"/>
        <v>12.151693060301225</v>
      </c>
      <c r="I1349" s="4">
        <f t="shared" si="87"/>
        <v>12.978522501602779</v>
      </c>
    </row>
    <row r="1350" spans="1:9" hidden="1" x14ac:dyDescent="0.2">
      <c r="A1350">
        <f t="shared" si="84"/>
        <v>2013</v>
      </c>
      <c r="B1350" s="7">
        <f t="shared" si="85"/>
        <v>10</v>
      </c>
      <c r="C1350" s="3">
        <v>41563</v>
      </c>
      <c r="D1350" s="11">
        <v>16</v>
      </c>
      <c r="E1350" s="16">
        <v>50.128660000000004</v>
      </c>
      <c r="F1350" s="12">
        <v>45.3127</v>
      </c>
      <c r="G1350" s="13">
        <v>4.0601330000000004</v>
      </c>
      <c r="H1350" s="14">
        <f t="shared" si="86"/>
        <v>12.346556134983755</v>
      </c>
      <c r="I1350" s="4">
        <f t="shared" si="87"/>
        <v>12.978522501602779</v>
      </c>
    </row>
    <row r="1351" spans="1:9" hidden="1" x14ac:dyDescent="0.2">
      <c r="A1351">
        <f t="shared" si="84"/>
        <v>2013</v>
      </c>
      <c r="B1351" s="7">
        <f t="shared" si="85"/>
        <v>10</v>
      </c>
      <c r="C1351" s="3">
        <v>41563</v>
      </c>
      <c r="D1351" s="11">
        <v>17</v>
      </c>
      <c r="E1351" s="16">
        <v>51.427759999999999</v>
      </c>
      <c r="F1351" s="12">
        <v>46.404299999999999</v>
      </c>
      <c r="G1351" s="13">
        <v>4.0601330000000004</v>
      </c>
      <c r="H1351" s="14">
        <f t="shared" si="86"/>
        <v>12.666521022833487</v>
      </c>
      <c r="I1351" s="4">
        <f t="shared" si="87"/>
        <v>12.598251963952293</v>
      </c>
    </row>
    <row r="1352" spans="1:9" hidden="1" x14ac:dyDescent="0.2">
      <c r="A1352">
        <f t="shared" si="84"/>
        <v>2013</v>
      </c>
      <c r="B1352" s="7">
        <f t="shared" si="85"/>
        <v>10</v>
      </c>
      <c r="C1352" s="3">
        <v>41563</v>
      </c>
      <c r="D1352" s="11">
        <v>18</v>
      </c>
      <c r="E1352" s="16">
        <v>54.380310000000001</v>
      </c>
      <c r="F1352" s="12">
        <v>47.000300000000003</v>
      </c>
      <c r="G1352" s="13">
        <v>4.0601330000000004</v>
      </c>
      <c r="H1352" s="14">
        <f t="shared" si="86"/>
        <v>13.393726264632217</v>
      </c>
      <c r="I1352" s="4">
        <f t="shared" si="87"/>
        <v>12.17977453188583</v>
      </c>
    </row>
    <row r="1353" spans="1:9" hidden="1" x14ac:dyDescent="0.2">
      <c r="A1353">
        <f t="shared" si="84"/>
        <v>2013</v>
      </c>
      <c r="B1353" s="7">
        <f t="shared" si="85"/>
        <v>10</v>
      </c>
      <c r="C1353" s="3">
        <v>41563</v>
      </c>
      <c r="D1353" s="11">
        <v>19</v>
      </c>
      <c r="E1353" s="16">
        <v>54.841380000000001</v>
      </c>
      <c r="F1353" s="12">
        <v>41.151299999999999</v>
      </c>
      <c r="G1353" s="13">
        <v>4.0601330000000004</v>
      </c>
      <c r="H1353" s="14">
        <f t="shared" si="86"/>
        <v>13.507286583961656</v>
      </c>
      <c r="I1353" s="4">
        <f t="shared" si="87"/>
        <v>11.554249949778832</v>
      </c>
    </row>
    <row r="1354" spans="1:9" x14ac:dyDescent="0.2">
      <c r="A1354">
        <f t="shared" si="84"/>
        <v>2013</v>
      </c>
      <c r="B1354" s="7">
        <f t="shared" si="85"/>
        <v>10</v>
      </c>
      <c r="C1354" s="3">
        <v>41564</v>
      </c>
      <c r="D1354" s="11">
        <v>12</v>
      </c>
      <c r="E1354" s="16">
        <v>44.446429999999999</v>
      </c>
      <c r="F1354" s="12">
        <v>39.9923</v>
      </c>
      <c r="G1354" s="13">
        <v>4.1057259999999998</v>
      </c>
      <c r="H1354" s="14">
        <f t="shared" si="86"/>
        <v>10.825473984381812</v>
      </c>
      <c r="I1354" s="4">
        <f t="shared" si="87"/>
        <v>11.736829856644112</v>
      </c>
    </row>
    <row r="1355" spans="1:9" hidden="1" x14ac:dyDescent="0.2">
      <c r="A1355">
        <f t="shared" si="84"/>
        <v>2013</v>
      </c>
      <c r="B1355" s="7">
        <f t="shared" si="85"/>
        <v>10</v>
      </c>
      <c r="C1355" s="3">
        <v>41564</v>
      </c>
      <c r="D1355" s="11">
        <v>13</v>
      </c>
      <c r="E1355" s="16">
        <v>45.132649999999998</v>
      </c>
      <c r="F1355" s="12">
        <v>35.898099999999999</v>
      </c>
      <c r="G1355" s="13">
        <v>4.1057259999999998</v>
      </c>
      <c r="H1355" s="14">
        <f t="shared" si="86"/>
        <v>10.992611294567636</v>
      </c>
      <c r="I1355" s="4">
        <f t="shared" si="87"/>
        <v>11.736829856644112</v>
      </c>
    </row>
    <row r="1356" spans="1:9" hidden="1" x14ac:dyDescent="0.2">
      <c r="A1356">
        <f t="shared" si="84"/>
        <v>2013</v>
      </c>
      <c r="B1356" s="7">
        <f t="shared" si="85"/>
        <v>10</v>
      </c>
      <c r="C1356" s="3">
        <v>41564</v>
      </c>
      <c r="D1356" s="11">
        <v>14</v>
      </c>
      <c r="E1356" s="16">
        <v>44.718040000000002</v>
      </c>
      <c r="F1356" s="12">
        <v>35.804400000000001</v>
      </c>
      <c r="G1356" s="13">
        <v>4.1057259999999998</v>
      </c>
      <c r="H1356" s="14">
        <f t="shared" si="86"/>
        <v>10.89162793620422</v>
      </c>
      <c r="I1356" s="4">
        <f t="shared" si="87"/>
        <v>11.736829856644112</v>
      </c>
    </row>
    <row r="1357" spans="1:9" hidden="1" x14ac:dyDescent="0.2">
      <c r="A1357">
        <f t="shared" si="84"/>
        <v>2013</v>
      </c>
      <c r="B1357" s="7">
        <f t="shared" si="85"/>
        <v>10</v>
      </c>
      <c r="C1357" s="3">
        <v>41564</v>
      </c>
      <c r="D1357" s="11">
        <v>15</v>
      </c>
      <c r="E1357" s="16">
        <v>45.774479999999997</v>
      </c>
      <c r="F1357" s="12">
        <v>36.344999999999999</v>
      </c>
      <c r="G1357" s="13">
        <v>4.1057259999999998</v>
      </c>
      <c r="H1357" s="14">
        <f t="shared" si="86"/>
        <v>11.148936874988735</v>
      </c>
      <c r="I1357" s="4">
        <f t="shared" si="87"/>
        <v>11.736829856644112</v>
      </c>
    </row>
    <row r="1358" spans="1:9" hidden="1" x14ac:dyDescent="0.2">
      <c r="A1358">
        <f t="shared" si="84"/>
        <v>2013</v>
      </c>
      <c r="B1358" s="7">
        <f t="shared" si="85"/>
        <v>10</v>
      </c>
      <c r="C1358" s="3">
        <v>41564</v>
      </c>
      <c r="D1358" s="11">
        <v>16</v>
      </c>
      <c r="E1358" s="16">
        <v>45.784529999999997</v>
      </c>
      <c r="F1358" s="12">
        <v>36.480800000000002</v>
      </c>
      <c r="G1358" s="13">
        <v>4.1057259999999998</v>
      </c>
      <c r="H1358" s="14">
        <f t="shared" si="86"/>
        <v>11.151384675937946</v>
      </c>
      <c r="I1358" s="4">
        <f t="shared" si="87"/>
        <v>11.736829856644112</v>
      </c>
    </row>
    <row r="1359" spans="1:9" hidden="1" x14ac:dyDescent="0.2">
      <c r="A1359">
        <f t="shared" si="84"/>
        <v>2013</v>
      </c>
      <c r="B1359" s="7">
        <f t="shared" si="85"/>
        <v>10</v>
      </c>
      <c r="C1359" s="3">
        <v>41564</v>
      </c>
      <c r="D1359" s="11">
        <v>17</v>
      </c>
      <c r="E1359" s="16">
        <v>45.499020000000002</v>
      </c>
      <c r="F1359" s="12">
        <v>35.677900000000001</v>
      </c>
      <c r="G1359" s="13">
        <v>4.1057259999999998</v>
      </c>
      <c r="H1359" s="14">
        <f t="shared" si="86"/>
        <v>11.081845208374842</v>
      </c>
      <c r="I1359" s="4">
        <f t="shared" si="87"/>
        <v>11.540472488653894</v>
      </c>
    </row>
    <row r="1360" spans="1:9" hidden="1" x14ac:dyDescent="0.2">
      <c r="A1360">
        <f t="shared" si="84"/>
        <v>2013</v>
      </c>
      <c r="B1360" s="7">
        <f t="shared" si="85"/>
        <v>10</v>
      </c>
      <c r="C1360" s="3">
        <v>41564</v>
      </c>
      <c r="D1360" s="11">
        <v>18</v>
      </c>
      <c r="E1360" s="16">
        <v>48.904240000000001</v>
      </c>
      <c r="F1360" s="12">
        <v>36.002400000000002</v>
      </c>
      <c r="G1360" s="13">
        <v>4.1057259999999998</v>
      </c>
      <c r="H1360" s="14">
        <f t="shared" si="86"/>
        <v>11.911228367406887</v>
      </c>
      <c r="I1360" s="4">
        <f t="shared" si="87"/>
        <v>11.398706344487064</v>
      </c>
    </row>
    <row r="1361" spans="1:9" hidden="1" x14ac:dyDescent="0.2">
      <c r="A1361">
        <f t="shared" si="84"/>
        <v>2013</v>
      </c>
      <c r="B1361" s="7">
        <f t="shared" si="85"/>
        <v>10</v>
      </c>
      <c r="C1361" s="3">
        <v>41564</v>
      </c>
      <c r="D1361" s="11">
        <v>19</v>
      </c>
      <c r="E1361" s="16">
        <v>52.565040000000003</v>
      </c>
      <c r="F1361" s="12">
        <v>39.183500000000002</v>
      </c>
      <c r="G1361" s="13">
        <v>4.1057259999999998</v>
      </c>
      <c r="H1361" s="14">
        <f t="shared" si="86"/>
        <v>12.802861174856774</v>
      </c>
      <c r="I1361" s="4">
        <f t="shared" si="87"/>
        <v>11.600336293919071</v>
      </c>
    </row>
    <row r="1362" spans="1:9" x14ac:dyDescent="0.2">
      <c r="A1362">
        <f t="shared" si="84"/>
        <v>2013</v>
      </c>
      <c r="B1362" s="7">
        <f t="shared" si="85"/>
        <v>10</v>
      </c>
      <c r="C1362" s="3">
        <v>41565</v>
      </c>
      <c r="D1362" s="11">
        <v>12</v>
      </c>
      <c r="E1362" s="16">
        <v>41.143999999999998</v>
      </c>
      <c r="F1362" s="12">
        <v>35.2879</v>
      </c>
      <c r="G1362" s="13">
        <v>3.969147</v>
      </c>
      <c r="H1362" s="14">
        <f t="shared" si="86"/>
        <v>10.365955203977077</v>
      </c>
      <c r="I1362" s="4">
        <f t="shared" si="87"/>
        <v>12.118322274282107</v>
      </c>
    </row>
    <row r="1363" spans="1:9" hidden="1" x14ac:dyDescent="0.2">
      <c r="A1363">
        <f t="shared" si="84"/>
        <v>2013</v>
      </c>
      <c r="B1363" s="7">
        <f t="shared" si="85"/>
        <v>10</v>
      </c>
      <c r="C1363" s="3">
        <v>41565</v>
      </c>
      <c r="D1363" s="11">
        <v>13</v>
      </c>
      <c r="E1363" s="16">
        <v>41.73471</v>
      </c>
      <c r="F1363" s="12">
        <v>34.6096</v>
      </c>
      <c r="G1363" s="13">
        <v>3.969147</v>
      </c>
      <c r="H1363" s="14">
        <f t="shared" si="86"/>
        <v>10.514780631707518</v>
      </c>
      <c r="I1363" s="4">
        <f t="shared" si="87"/>
        <v>12.118322274282107</v>
      </c>
    </row>
    <row r="1364" spans="1:9" hidden="1" x14ac:dyDescent="0.2">
      <c r="A1364">
        <f t="shared" si="84"/>
        <v>2013</v>
      </c>
      <c r="B1364" s="7">
        <f t="shared" si="85"/>
        <v>10</v>
      </c>
      <c r="C1364" s="3">
        <v>41565</v>
      </c>
      <c r="D1364" s="11">
        <v>14</v>
      </c>
      <c r="E1364" s="16">
        <v>42.266489999999997</v>
      </c>
      <c r="F1364" s="12">
        <v>34.3551</v>
      </c>
      <c r="G1364" s="13">
        <v>3.969147</v>
      </c>
      <c r="H1364" s="14">
        <f t="shared" si="86"/>
        <v>10.64875904067045</v>
      </c>
      <c r="I1364" s="4">
        <f t="shared" si="87"/>
        <v>12.118322274282107</v>
      </c>
    </row>
    <row r="1365" spans="1:9" hidden="1" x14ac:dyDescent="0.2">
      <c r="A1365">
        <f t="shared" si="84"/>
        <v>2013</v>
      </c>
      <c r="B1365" s="7">
        <f t="shared" si="85"/>
        <v>10</v>
      </c>
      <c r="C1365" s="3">
        <v>41565</v>
      </c>
      <c r="D1365" s="11">
        <v>15</v>
      </c>
      <c r="E1365" s="16">
        <v>42.88167</v>
      </c>
      <c r="F1365" s="12">
        <v>41.643300000000004</v>
      </c>
      <c r="G1365" s="13">
        <v>3.969147</v>
      </c>
      <c r="H1365" s="14">
        <f t="shared" si="86"/>
        <v>10.803749520992797</v>
      </c>
      <c r="I1365" s="4">
        <f t="shared" si="87"/>
        <v>12.118322274282107</v>
      </c>
    </row>
    <row r="1366" spans="1:9" hidden="1" x14ac:dyDescent="0.2">
      <c r="A1366">
        <f t="shared" si="84"/>
        <v>2013</v>
      </c>
      <c r="B1366" s="7">
        <f t="shared" si="85"/>
        <v>10</v>
      </c>
      <c r="C1366" s="3">
        <v>41565</v>
      </c>
      <c r="D1366" s="11">
        <v>16</v>
      </c>
      <c r="E1366" s="16">
        <v>45.85528</v>
      </c>
      <c r="F1366" s="12">
        <v>37.6873</v>
      </c>
      <c r="G1366" s="13">
        <v>3.969147</v>
      </c>
      <c r="H1366" s="14">
        <f t="shared" si="86"/>
        <v>11.552930642276539</v>
      </c>
      <c r="I1366" s="4">
        <f t="shared" si="87"/>
        <v>12.118322274282107</v>
      </c>
    </row>
    <row r="1367" spans="1:9" hidden="1" x14ac:dyDescent="0.2">
      <c r="A1367">
        <f t="shared" si="84"/>
        <v>2013</v>
      </c>
      <c r="B1367" s="7">
        <f t="shared" si="85"/>
        <v>10</v>
      </c>
      <c r="C1367" s="3">
        <v>41565</v>
      </c>
      <c r="D1367" s="11">
        <v>17</v>
      </c>
      <c r="E1367" s="16">
        <v>45.051720000000003</v>
      </c>
      <c r="F1367" s="12">
        <v>35.851999999999997</v>
      </c>
      <c r="G1367" s="13">
        <v>3.969147</v>
      </c>
      <c r="H1367" s="14">
        <f t="shared" si="86"/>
        <v>11.350479082785295</v>
      </c>
      <c r="I1367" s="4">
        <f t="shared" si="87"/>
        <v>11.776396369594469</v>
      </c>
    </row>
    <row r="1368" spans="1:9" hidden="1" x14ac:dyDescent="0.2">
      <c r="A1368">
        <f t="shared" si="84"/>
        <v>2013</v>
      </c>
      <c r="B1368" s="7">
        <f t="shared" si="85"/>
        <v>10</v>
      </c>
      <c r="C1368" s="3">
        <v>41565</v>
      </c>
      <c r="D1368" s="11">
        <v>18</v>
      </c>
      <c r="E1368" s="16">
        <v>50.385089999999998</v>
      </c>
      <c r="F1368" s="12">
        <v>46.424500000000002</v>
      </c>
      <c r="G1368" s="13">
        <v>3.969147</v>
      </c>
      <c r="H1368" s="14">
        <f t="shared" si="86"/>
        <v>12.694185929621653</v>
      </c>
      <c r="I1368" s="4">
        <f t="shared" si="87"/>
        <v>11.563214331263852</v>
      </c>
    </row>
    <row r="1369" spans="1:9" hidden="1" x14ac:dyDescent="0.2">
      <c r="A1369">
        <f t="shared" si="84"/>
        <v>2013</v>
      </c>
      <c r="B1369" s="7">
        <f t="shared" si="85"/>
        <v>10</v>
      </c>
      <c r="C1369" s="3">
        <v>41565</v>
      </c>
      <c r="D1369" s="11">
        <v>19</v>
      </c>
      <c r="E1369" s="16">
        <v>51.105519999999999</v>
      </c>
      <c r="F1369" s="12">
        <v>34.570900000000002</v>
      </c>
      <c r="G1369" s="13">
        <v>3.969147</v>
      </c>
      <c r="H1369" s="14">
        <f t="shared" si="86"/>
        <v>12.875693442444938</v>
      </c>
      <c r="I1369" s="4">
        <f t="shared" si="87"/>
        <v>11.354174422815062</v>
      </c>
    </row>
    <row r="1370" spans="1:9" x14ac:dyDescent="0.2">
      <c r="A1370">
        <f t="shared" si="84"/>
        <v>2013</v>
      </c>
      <c r="B1370" s="7">
        <f t="shared" si="85"/>
        <v>10</v>
      </c>
      <c r="C1370" s="3">
        <v>41566</v>
      </c>
      <c r="D1370" s="11">
        <v>12</v>
      </c>
      <c r="E1370" s="16">
        <v>39.942590000000003</v>
      </c>
      <c r="F1370" s="12">
        <v>33.513300000000001</v>
      </c>
      <c r="G1370" s="13">
        <v>3.9216199999999999</v>
      </c>
      <c r="H1370" s="14">
        <f t="shared" si="86"/>
        <v>10.185227023525993</v>
      </c>
      <c r="I1370" s="4">
        <f t="shared" si="87"/>
        <v>11.973322249478532</v>
      </c>
    </row>
    <row r="1371" spans="1:9" hidden="1" x14ac:dyDescent="0.2">
      <c r="A1371">
        <f t="shared" si="84"/>
        <v>2013</v>
      </c>
      <c r="B1371" s="7">
        <f t="shared" si="85"/>
        <v>10</v>
      </c>
      <c r="C1371" s="3">
        <v>41566</v>
      </c>
      <c r="D1371" s="11">
        <v>13</v>
      </c>
      <c r="E1371" s="16">
        <v>41.168190000000003</v>
      </c>
      <c r="F1371" s="12">
        <v>34.8949</v>
      </c>
      <c r="G1371" s="13">
        <v>3.9216199999999999</v>
      </c>
      <c r="H1371" s="14">
        <f t="shared" si="86"/>
        <v>10.497750929462825</v>
      </c>
      <c r="I1371" s="4">
        <f t="shared" si="87"/>
        <v>11.973322249478532</v>
      </c>
    </row>
    <row r="1372" spans="1:9" hidden="1" x14ac:dyDescent="0.2">
      <c r="A1372">
        <f t="shared" si="84"/>
        <v>2013</v>
      </c>
      <c r="B1372" s="7">
        <f t="shared" si="85"/>
        <v>10</v>
      </c>
      <c r="C1372" s="3">
        <v>41566</v>
      </c>
      <c r="D1372" s="11">
        <v>14</v>
      </c>
      <c r="E1372" s="16">
        <v>41.563780000000001</v>
      </c>
      <c r="F1372" s="12">
        <v>36.075099999999999</v>
      </c>
      <c r="G1372" s="13">
        <v>3.9216199999999999</v>
      </c>
      <c r="H1372" s="14">
        <f t="shared" si="86"/>
        <v>10.598625058011741</v>
      </c>
      <c r="I1372" s="4">
        <f t="shared" si="87"/>
        <v>11.973322249478532</v>
      </c>
    </row>
    <row r="1373" spans="1:9" hidden="1" x14ac:dyDescent="0.2">
      <c r="A1373">
        <f t="shared" si="84"/>
        <v>2013</v>
      </c>
      <c r="B1373" s="7">
        <f t="shared" si="85"/>
        <v>10</v>
      </c>
      <c r="C1373" s="3">
        <v>41566</v>
      </c>
      <c r="D1373" s="11">
        <v>15</v>
      </c>
      <c r="E1373" s="16">
        <v>42.4497</v>
      </c>
      <c r="F1373" s="12">
        <v>35.680300000000003</v>
      </c>
      <c r="G1373" s="13">
        <v>3.9216199999999999</v>
      </c>
      <c r="H1373" s="14">
        <f t="shared" si="86"/>
        <v>10.824531698634749</v>
      </c>
      <c r="I1373" s="4">
        <f t="shared" si="87"/>
        <v>11.973322249478532</v>
      </c>
    </row>
    <row r="1374" spans="1:9" hidden="1" x14ac:dyDescent="0.2">
      <c r="A1374">
        <f t="shared" si="84"/>
        <v>2013</v>
      </c>
      <c r="B1374" s="7">
        <f t="shared" si="85"/>
        <v>10</v>
      </c>
      <c r="C1374" s="3">
        <v>41566</v>
      </c>
      <c r="D1374" s="11">
        <v>16</v>
      </c>
      <c r="E1374" s="16">
        <v>42.878160000000001</v>
      </c>
      <c r="F1374" s="12">
        <v>34.517200000000003</v>
      </c>
      <c r="G1374" s="13">
        <v>3.9216199999999999</v>
      </c>
      <c r="H1374" s="14">
        <f t="shared" si="86"/>
        <v>10.933787567382868</v>
      </c>
      <c r="I1374" s="4">
        <f t="shared" si="87"/>
        <v>11.973322249478532</v>
      </c>
    </row>
    <row r="1375" spans="1:9" hidden="1" x14ac:dyDescent="0.2">
      <c r="A1375">
        <f t="shared" si="84"/>
        <v>2013</v>
      </c>
      <c r="B1375" s="7">
        <f t="shared" si="85"/>
        <v>10</v>
      </c>
      <c r="C1375" s="3">
        <v>41566</v>
      </c>
      <c r="D1375" s="11">
        <v>17</v>
      </c>
      <c r="E1375" s="16">
        <v>44.637459999999997</v>
      </c>
      <c r="F1375" s="12">
        <v>35.686500000000002</v>
      </c>
      <c r="G1375" s="13">
        <v>3.9216199999999999</v>
      </c>
      <c r="H1375" s="14">
        <f t="shared" si="86"/>
        <v>11.382403190518204</v>
      </c>
      <c r="I1375" s="4">
        <f t="shared" si="87"/>
        <v>11.524664551894372</v>
      </c>
    </row>
    <row r="1376" spans="1:9" hidden="1" x14ac:dyDescent="0.2">
      <c r="A1376">
        <f t="shared" si="84"/>
        <v>2013</v>
      </c>
      <c r="B1376" s="7">
        <f t="shared" si="85"/>
        <v>10</v>
      </c>
      <c r="C1376" s="3">
        <v>41566</v>
      </c>
      <c r="D1376" s="11">
        <v>18</v>
      </c>
      <c r="E1376" s="16">
        <v>48.141710000000003</v>
      </c>
      <c r="F1376" s="12">
        <v>39.468400000000003</v>
      </c>
      <c r="G1376" s="13">
        <v>3.9216199999999999</v>
      </c>
      <c r="H1376" s="14">
        <f t="shared" si="86"/>
        <v>12.275975234724426</v>
      </c>
      <c r="I1376" s="4">
        <f t="shared" si="87"/>
        <v>11.01546554740133</v>
      </c>
    </row>
    <row r="1377" spans="1:9" hidden="1" x14ac:dyDescent="0.2">
      <c r="A1377">
        <f t="shared" si="84"/>
        <v>2013</v>
      </c>
      <c r="B1377" s="7">
        <f t="shared" si="85"/>
        <v>10</v>
      </c>
      <c r="C1377" s="3">
        <v>41566</v>
      </c>
      <c r="D1377" s="11">
        <v>19</v>
      </c>
      <c r="E1377" s="16">
        <v>52.161949999999997</v>
      </c>
      <c r="F1377" s="12">
        <v>46.259</v>
      </c>
      <c r="G1377" s="13">
        <v>3.9216199999999999</v>
      </c>
      <c r="H1377" s="14">
        <f t="shared" si="86"/>
        <v>13.30112300528863</v>
      </c>
      <c r="I1377" s="4">
        <f t="shared" si="87"/>
        <v>10.522880850260862</v>
      </c>
    </row>
    <row r="1378" spans="1:9" x14ac:dyDescent="0.2">
      <c r="A1378">
        <f t="shared" si="84"/>
        <v>2013</v>
      </c>
      <c r="B1378" s="7">
        <f t="shared" si="85"/>
        <v>10</v>
      </c>
      <c r="C1378" s="3">
        <v>41567</v>
      </c>
      <c r="D1378" s="11">
        <v>12</v>
      </c>
      <c r="E1378" s="16">
        <v>35.840299999999999</v>
      </c>
      <c r="F1378" s="12">
        <v>54.054299999999998</v>
      </c>
      <c r="G1378" s="13">
        <v>3.9216199999999999</v>
      </c>
      <c r="H1378" s="14">
        <f t="shared" si="86"/>
        <v>9.139156777046221</v>
      </c>
      <c r="I1378" s="4">
        <f t="shared" si="87"/>
        <v>11.371832303996817</v>
      </c>
    </row>
    <row r="1379" spans="1:9" hidden="1" x14ac:dyDescent="0.2">
      <c r="A1379">
        <f t="shared" si="84"/>
        <v>2013</v>
      </c>
      <c r="B1379" s="7">
        <f t="shared" si="85"/>
        <v>10</v>
      </c>
      <c r="C1379" s="3">
        <v>41567</v>
      </c>
      <c r="D1379" s="11">
        <v>13</v>
      </c>
      <c r="E1379" s="16">
        <v>36.649920000000002</v>
      </c>
      <c r="F1379" s="12">
        <v>33.292099999999998</v>
      </c>
      <c r="G1379" s="13">
        <v>3.9216199999999999</v>
      </c>
      <c r="H1379" s="14">
        <f t="shared" si="86"/>
        <v>9.3456071725460408</v>
      </c>
      <c r="I1379" s="4">
        <f t="shared" si="87"/>
        <v>12.989456525619516</v>
      </c>
    </row>
    <row r="1380" spans="1:9" hidden="1" x14ac:dyDescent="0.2">
      <c r="A1380">
        <f t="shared" si="84"/>
        <v>2013</v>
      </c>
      <c r="B1380" s="7">
        <f t="shared" si="85"/>
        <v>10</v>
      </c>
      <c r="C1380" s="3">
        <v>41567</v>
      </c>
      <c r="D1380" s="11">
        <v>14</v>
      </c>
      <c r="E1380" s="16">
        <v>37.645510000000002</v>
      </c>
      <c r="F1380" s="12">
        <v>33.334800000000001</v>
      </c>
      <c r="G1380" s="13">
        <v>3.9216199999999999</v>
      </c>
      <c r="H1380" s="14">
        <f t="shared" si="86"/>
        <v>9.5994792968212117</v>
      </c>
      <c r="I1380" s="4">
        <f t="shared" si="87"/>
        <v>15.202806493234938</v>
      </c>
    </row>
    <row r="1381" spans="1:9" hidden="1" x14ac:dyDescent="0.2">
      <c r="A1381">
        <f t="shared" si="84"/>
        <v>2013</v>
      </c>
      <c r="B1381" s="7">
        <f t="shared" si="85"/>
        <v>10</v>
      </c>
      <c r="C1381" s="3">
        <v>41567</v>
      </c>
      <c r="D1381" s="11">
        <v>15</v>
      </c>
      <c r="E1381" s="16">
        <v>37.5809</v>
      </c>
      <c r="F1381" s="12">
        <v>32.855899999999998</v>
      </c>
      <c r="G1381" s="13">
        <v>3.9216199999999999</v>
      </c>
      <c r="H1381" s="14">
        <f t="shared" si="86"/>
        <v>9.583003962648089</v>
      </c>
      <c r="I1381" s="4">
        <f t="shared" si="87"/>
        <v>16.577840280292328</v>
      </c>
    </row>
    <row r="1382" spans="1:9" hidden="1" x14ac:dyDescent="0.2">
      <c r="A1382">
        <f t="shared" si="84"/>
        <v>2013</v>
      </c>
      <c r="B1382" s="7">
        <f t="shared" si="85"/>
        <v>10</v>
      </c>
      <c r="C1382" s="3">
        <v>41567</v>
      </c>
      <c r="D1382" s="11">
        <v>16</v>
      </c>
      <c r="E1382" s="16">
        <v>38.625169999999997</v>
      </c>
      <c r="F1382" s="12">
        <v>32.722200000000001</v>
      </c>
      <c r="G1382" s="13">
        <v>3.9216199999999999</v>
      </c>
      <c r="H1382" s="14">
        <f t="shared" si="86"/>
        <v>9.8492893243098507</v>
      </c>
      <c r="I1382" s="4">
        <f t="shared" si="87"/>
        <v>18.114325202339852</v>
      </c>
    </row>
    <row r="1383" spans="1:9" hidden="1" x14ac:dyDescent="0.2">
      <c r="A1383">
        <f t="shared" si="84"/>
        <v>2013</v>
      </c>
      <c r="B1383" s="7">
        <f t="shared" si="85"/>
        <v>10</v>
      </c>
      <c r="C1383" s="3">
        <v>41567</v>
      </c>
      <c r="D1383" s="11">
        <v>17</v>
      </c>
      <c r="E1383" s="16">
        <v>40.280329999999999</v>
      </c>
      <c r="F1383" s="12">
        <v>33.604300000000002</v>
      </c>
      <c r="G1383" s="13">
        <v>3.9216199999999999</v>
      </c>
      <c r="H1383" s="14">
        <f t="shared" si="86"/>
        <v>10.271349595320302</v>
      </c>
      <c r="I1383" s="4">
        <f t="shared" si="87"/>
        <v>18.506382566388382</v>
      </c>
    </row>
    <row r="1384" spans="1:9" hidden="1" x14ac:dyDescent="0.2">
      <c r="A1384">
        <f t="shared" si="84"/>
        <v>2013</v>
      </c>
      <c r="B1384" s="7">
        <f t="shared" si="85"/>
        <v>10</v>
      </c>
      <c r="C1384" s="3">
        <v>41567</v>
      </c>
      <c r="D1384" s="11">
        <v>18</v>
      </c>
      <c r="E1384" s="16">
        <v>48.580559999999998</v>
      </c>
      <c r="F1384" s="12">
        <v>34.590499999999999</v>
      </c>
      <c r="G1384" s="13">
        <v>3.9216199999999999</v>
      </c>
      <c r="H1384" s="14">
        <f t="shared" si="86"/>
        <v>12.387880518765204</v>
      </c>
      <c r="I1384" s="4">
        <f t="shared" si="87"/>
        <v>18.506382566388382</v>
      </c>
    </row>
    <row r="1385" spans="1:9" hidden="1" x14ac:dyDescent="0.2">
      <c r="A1385">
        <f t="shared" si="84"/>
        <v>2013</v>
      </c>
      <c r="B1385" s="7">
        <f t="shared" si="85"/>
        <v>10</v>
      </c>
      <c r="C1385" s="3">
        <v>41567</v>
      </c>
      <c r="D1385" s="11">
        <v>19</v>
      </c>
      <c r="E1385" s="16">
        <v>50.897959999999998</v>
      </c>
      <c r="F1385" s="12">
        <v>37.182499999999997</v>
      </c>
      <c r="G1385" s="13">
        <v>3.9216199999999999</v>
      </c>
      <c r="H1385" s="14">
        <f t="shared" si="86"/>
        <v>12.978809777591913</v>
      </c>
      <c r="I1385" s="4">
        <f t="shared" si="87"/>
        <v>18.506382566388382</v>
      </c>
    </row>
    <row r="1386" spans="1:9" x14ac:dyDescent="0.2">
      <c r="A1386">
        <f t="shared" si="84"/>
        <v>2013</v>
      </c>
      <c r="B1386" s="7">
        <f t="shared" si="85"/>
        <v>10</v>
      </c>
      <c r="C1386" s="3">
        <v>41568</v>
      </c>
      <c r="D1386" s="11">
        <v>12</v>
      </c>
      <c r="E1386" s="16">
        <v>64</v>
      </c>
      <c r="F1386" s="12">
        <v>148.3058</v>
      </c>
      <c r="G1386" s="13">
        <v>3.9216199999999999</v>
      </c>
      <c r="H1386" s="14">
        <f t="shared" si="86"/>
        <v>16.31978621080064</v>
      </c>
      <c r="I1386" s="4">
        <f t="shared" si="87"/>
        <v>18.506382566388382</v>
      </c>
    </row>
    <row r="1387" spans="1:9" hidden="1" x14ac:dyDescent="0.2">
      <c r="A1387">
        <f t="shared" si="84"/>
        <v>2013</v>
      </c>
      <c r="B1387" s="7">
        <f t="shared" si="85"/>
        <v>10</v>
      </c>
      <c r="C1387" s="3">
        <v>41568</v>
      </c>
      <c r="D1387" s="11">
        <v>13</v>
      </c>
      <c r="E1387" s="16">
        <v>75</v>
      </c>
      <c r="F1387" s="12">
        <v>172.739</v>
      </c>
      <c r="G1387" s="13">
        <v>3.9216199999999999</v>
      </c>
      <c r="H1387" s="14">
        <f t="shared" si="86"/>
        <v>19.124749465781999</v>
      </c>
      <c r="I1387" s="4">
        <f t="shared" si="87"/>
        <v>18.506382566388382</v>
      </c>
    </row>
    <row r="1388" spans="1:9" hidden="1" x14ac:dyDescent="0.2">
      <c r="A1388">
        <f t="shared" si="84"/>
        <v>2013</v>
      </c>
      <c r="B1388" s="7">
        <f t="shared" si="85"/>
        <v>10</v>
      </c>
      <c r="C1388" s="3">
        <v>41568</v>
      </c>
      <c r="D1388" s="11">
        <v>14</v>
      </c>
      <c r="E1388" s="16">
        <v>70.150000000000006</v>
      </c>
      <c r="F1388" s="12">
        <v>172.8433</v>
      </c>
      <c r="G1388" s="13">
        <v>3.9216199999999999</v>
      </c>
      <c r="H1388" s="14">
        <f t="shared" si="86"/>
        <v>17.888015666994765</v>
      </c>
      <c r="I1388" s="4">
        <f t="shared" si="87"/>
        <v>17.704334560717257</v>
      </c>
    </row>
    <row r="1389" spans="1:9" hidden="1" x14ac:dyDescent="0.2">
      <c r="A1389">
        <f t="shared" si="84"/>
        <v>2013</v>
      </c>
      <c r="B1389" s="7">
        <f t="shared" si="85"/>
        <v>10</v>
      </c>
      <c r="C1389" s="3">
        <v>41568</v>
      </c>
      <c r="D1389" s="11">
        <v>15</v>
      </c>
      <c r="E1389" s="16">
        <v>75</v>
      </c>
      <c r="F1389" s="12">
        <v>116.6557</v>
      </c>
      <c r="G1389" s="13">
        <v>3.9216199999999999</v>
      </c>
      <c r="H1389" s="14">
        <f t="shared" si="86"/>
        <v>19.124749465781999</v>
      </c>
      <c r="I1389" s="4">
        <f t="shared" si="87"/>
        <v>17.173304017217376</v>
      </c>
    </row>
    <row r="1390" spans="1:9" hidden="1" x14ac:dyDescent="0.2">
      <c r="A1390">
        <f t="shared" si="84"/>
        <v>2013</v>
      </c>
      <c r="B1390" s="7">
        <f t="shared" si="85"/>
        <v>10</v>
      </c>
      <c r="C1390" s="3">
        <v>41568</v>
      </c>
      <c r="D1390" s="11">
        <v>16</v>
      </c>
      <c r="E1390" s="16">
        <v>70.150000000000006</v>
      </c>
      <c r="F1390" s="12">
        <v>136.2587</v>
      </c>
      <c r="G1390" s="13">
        <v>3.9216199999999999</v>
      </c>
      <c r="H1390" s="14">
        <f t="shared" si="86"/>
        <v>17.888015666994765</v>
      </c>
      <c r="I1390" s="4">
        <f t="shared" si="87"/>
        <v>16.745301049056259</v>
      </c>
    </row>
    <row r="1391" spans="1:9" hidden="1" x14ac:dyDescent="0.2">
      <c r="A1391">
        <f t="shared" si="84"/>
        <v>2013</v>
      </c>
      <c r="B1391" s="7">
        <f t="shared" si="85"/>
        <v>10</v>
      </c>
      <c r="C1391" s="3">
        <v>41568</v>
      </c>
      <c r="D1391" s="11">
        <v>17</v>
      </c>
      <c r="E1391" s="16">
        <v>62.418689999999998</v>
      </c>
      <c r="F1391" s="12">
        <v>56.026499999999999</v>
      </c>
      <c r="G1391" s="13">
        <v>3.9216199999999999</v>
      </c>
      <c r="H1391" s="14">
        <f t="shared" si="86"/>
        <v>15.916557443097496</v>
      </c>
      <c r="I1391" s="4">
        <f t="shared" si="87"/>
        <v>17.386800577977375</v>
      </c>
    </row>
    <row r="1392" spans="1:9" hidden="1" x14ac:dyDescent="0.2">
      <c r="A1392">
        <f t="shared" si="84"/>
        <v>2013</v>
      </c>
      <c r="B1392" s="7">
        <f t="shared" si="85"/>
        <v>10</v>
      </c>
      <c r="C1392" s="3">
        <v>41568</v>
      </c>
      <c r="D1392" s="11">
        <v>18</v>
      </c>
      <c r="E1392" s="16">
        <v>61.82</v>
      </c>
      <c r="F1392" s="12">
        <v>93.3964</v>
      </c>
      <c r="G1392" s="13">
        <v>3.9216199999999999</v>
      </c>
      <c r="H1392" s="14">
        <f t="shared" si="86"/>
        <v>15.763893492995242</v>
      </c>
      <c r="I1392" s="4">
        <f t="shared" si="87"/>
        <v>17.667884211204633</v>
      </c>
    </row>
    <row r="1393" spans="1:9" hidden="1" x14ac:dyDescent="0.2">
      <c r="A1393">
        <f t="shared" si="84"/>
        <v>2013</v>
      </c>
      <c r="B1393" s="7">
        <f t="shared" si="85"/>
        <v>10</v>
      </c>
      <c r="C1393" s="3">
        <v>41568</v>
      </c>
      <c r="D1393" s="11">
        <v>19</v>
      </c>
      <c r="E1393" s="16">
        <v>68.286140000000003</v>
      </c>
      <c r="F1393" s="12">
        <v>423.20310000000001</v>
      </c>
      <c r="G1393" s="13">
        <v>3.9216199999999999</v>
      </c>
      <c r="H1393" s="14">
        <f t="shared" si="86"/>
        <v>17.412737593137532</v>
      </c>
      <c r="I1393" s="4">
        <f t="shared" si="87"/>
        <v>17.667884211204633</v>
      </c>
    </row>
    <row r="1394" spans="1:9" x14ac:dyDescent="0.2">
      <c r="A1394">
        <f t="shared" si="84"/>
        <v>2013</v>
      </c>
      <c r="B1394" s="7">
        <f t="shared" si="85"/>
        <v>10</v>
      </c>
      <c r="C1394" s="3">
        <v>41569</v>
      </c>
      <c r="D1394" s="11">
        <v>12</v>
      </c>
      <c r="E1394" s="16">
        <v>62.53295</v>
      </c>
      <c r="F1394" s="12">
        <v>39.710900000000002</v>
      </c>
      <c r="G1394" s="13">
        <v>4.0347600000000003</v>
      </c>
      <c r="H1394" s="14">
        <f t="shared" si="86"/>
        <v>15.498555056558505</v>
      </c>
      <c r="I1394" s="4">
        <f t="shared" si="87"/>
        <v>17.667884211204633</v>
      </c>
    </row>
    <row r="1395" spans="1:9" hidden="1" x14ac:dyDescent="0.2">
      <c r="A1395">
        <f t="shared" si="84"/>
        <v>2013</v>
      </c>
      <c r="B1395" s="7">
        <f t="shared" si="85"/>
        <v>10</v>
      </c>
      <c r="C1395" s="3">
        <v>41569</v>
      </c>
      <c r="D1395" s="11">
        <v>13</v>
      </c>
      <c r="E1395" s="16">
        <v>65.808419999999998</v>
      </c>
      <c r="F1395" s="12">
        <v>85.461500000000001</v>
      </c>
      <c r="G1395" s="13">
        <v>4.0347600000000003</v>
      </c>
      <c r="H1395" s="14">
        <f t="shared" si="86"/>
        <v>16.310367902923591</v>
      </c>
      <c r="I1395" s="4">
        <f t="shared" si="87"/>
        <v>17.667884211204633</v>
      </c>
    </row>
    <row r="1396" spans="1:9" hidden="1" x14ac:dyDescent="0.2">
      <c r="A1396">
        <f t="shared" si="84"/>
        <v>2013</v>
      </c>
      <c r="B1396" s="7">
        <f t="shared" si="85"/>
        <v>10</v>
      </c>
      <c r="C1396" s="3">
        <v>41569</v>
      </c>
      <c r="D1396" s="11">
        <v>14</v>
      </c>
      <c r="E1396" s="16">
        <v>69.756150000000005</v>
      </c>
      <c r="F1396" s="12">
        <v>56.618200000000002</v>
      </c>
      <c r="G1396" s="13">
        <v>4.0347600000000003</v>
      </c>
      <c r="H1396" s="14">
        <f t="shared" si="86"/>
        <v>17.288797846712072</v>
      </c>
      <c r="I1396" s="4">
        <f t="shared" si="87"/>
        <v>17.667884211204633</v>
      </c>
    </row>
    <row r="1397" spans="1:9" hidden="1" x14ac:dyDescent="0.2">
      <c r="A1397">
        <f t="shared" si="84"/>
        <v>2013</v>
      </c>
      <c r="B1397" s="7">
        <f t="shared" si="85"/>
        <v>10</v>
      </c>
      <c r="C1397" s="3">
        <v>41569</v>
      </c>
      <c r="D1397" s="11">
        <v>15</v>
      </c>
      <c r="E1397" s="16">
        <v>71</v>
      </c>
      <c r="F1397" s="12">
        <v>50.337499999999999</v>
      </c>
      <c r="G1397" s="13">
        <v>4.0347600000000003</v>
      </c>
      <c r="H1397" s="14">
        <f t="shared" si="86"/>
        <v>17.597081362955912</v>
      </c>
      <c r="I1397" s="4">
        <f t="shared" si="87"/>
        <v>17.283208914532711</v>
      </c>
    </row>
    <row r="1398" spans="1:9" hidden="1" x14ac:dyDescent="0.2">
      <c r="A1398">
        <f t="shared" si="84"/>
        <v>2013</v>
      </c>
      <c r="B1398" s="7">
        <f t="shared" si="85"/>
        <v>10</v>
      </c>
      <c r="C1398" s="3">
        <v>41569</v>
      </c>
      <c r="D1398" s="11">
        <v>16</v>
      </c>
      <c r="E1398" s="16">
        <v>74.041700000000006</v>
      </c>
      <c r="F1398" s="12">
        <v>50.643900000000002</v>
      </c>
      <c r="G1398" s="13">
        <v>4.0347600000000003</v>
      </c>
      <c r="H1398" s="14">
        <f t="shared" si="86"/>
        <v>18.350955199317927</v>
      </c>
      <c r="I1398" s="4">
        <f t="shared" si="87"/>
        <v>17.596044236375654</v>
      </c>
    </row>
    <row r="1399" spans="1:9" hidden="1" x14ac:dyDescent="0.2">
      <c r="A1399">
        <f t="shared" si="84"/>
        <v>2013</v>
      </c>
      <c r="B1399" s="7">
        <f t="shared" si="85"/>
        <v>10</v>
      </c>
      <c r="C1399" s="3">
        <v>41569</v>
      </c>
      <c r="D1399" s="11">
        <v>17</v>
      </c>
      <c r="E1399" s="16">
        <v>70.344840000000005</v>
      </c>
      <c r="F1399" s="12">
        <v>51.272399999999998</v>
      </c>
      <c r="G1399" s="13">
        <v>4.0347600000000003</v>
      </c>
      <c r="H1399" s="14">
        <f t="shared" si="86"/>
        <v>17.434702435832616</v>
      </c>
      <c r="I1399" s="4">
        <f t="shared" si="87"/>
        <v>18.411683368365587</v>
      </c>
    </row>
    <row r="1400" spans="1:9" hidden="1" x14ac:dyDescent="0.2">
      <c r="A1400">
        <f t="shared" si="84"/>
        <v>2013</v>
      </c>
      <c r="B1400" s="7">
        <f t="shared" si="85"/>
        <v>10</v>
      </c>
      <c r="C1400" s="3">
        <v>41569</v>
      </c>
      <c r="D1400" s="11">
        <v>18</v>
      </c>
      <c r="E1400" s="16">
        <v>63.54786</v>
      </c>
      <c r="F1400" s="12">
        <v>46.985799999999998</v>
      </c>
      <c r="G1400" s="13">
        <v>4.0347600000000003</v>
      </c>
      <c r="H1400" s="14">
        <f t="shared" si="86"/>
        <v>15.750096660024386</v>
      </c>
      <c r="I1400" s="4">
        <f t="shared" si="87"/>
        <v>18.616887553240893</v>
      </c>
    </row>
    <row r="1401" spans="1:9" hidden="1" x14ac:dyDescent="0.2">
      <c r="A1401">
        <f t="shared" si="84"/>
        <v>2013</v>
      </c>
      <c r="B1401" s="7">
        <f t="shared" si="85"/>
        <v>10</v>
      </c>
      <c r="C1401" s="3">
        <v>41569</v>
      </c>
      <c r="D1401" s="11">
        <v>19</v>
      </c>
      <c r="E1401" s="16">
        <v>67.885019999999997</v>
      </c>
      <c r="F1401" s="12">
        <v>142.07259999999999</v>
      </c>
      <c r="G1401" s="13">
        <v>4.0347600000000003</v>
      </c>
      <c r="H1401" s="14">
        <f t="shared" si="86"/>
        <v>16.825045355857597</v>
      </c>
      <c r="I1401" s="4">
        <f t="shared" si="87"/>
        <v>18.888164954286168</v>
      </c>
    </row>
    <row r="1402" spans="1:9" x14ac:dyDescent="0.2">
      <c r="A1402">
        <f t="shared" si="84"/>
        <v>2013</v>
      </c>
      <c r="B1402" s="7">
        <f t="shared" si="85"/>
        <v>10</v>
      </c>
      <c r="C1402" s="3">
        <v>41570</v>
      </c>
      <c r="D1402" s="11">
        <v>12</v>
      </c>
      <c r="E1402" s="16">
        <v>65.221000000000004</v>
      </c>
      <c r="F1402" s="12">
        <v>138.435</v>
      </c>
      <c r="G1402" s="13">
        <v>3.9168669999999999</v>
      </c>
      <c r="H1402" s="14">
        <f t="shared" si="86"/>
        <v>16.651318515538058</v>
      </c>
      <c r="I1402" s="4">
        <f t="shared" si="87"/>
        <v>19.062584969058179</v>
      </c>
    </row>
    <row r="1403" spans="1:9" hidden="1" x14ac:dyDescent="0.2">
      <c r="A1403">
        <f t="shared" si="84"/>
        <v>2013</v>
      </c>
      <c r="B1403" s="7">
        <f t="shared" si="85"/>
        <v>10</v>
      </c>
      <c r="C1403" s="3">
        <v>41570</v>
      </c>
      <c r="D1403" s="11">
        <v>13</v>
      </c>
      <c r="E1403" s="16">
        <v>67.617410000000007</v>
      </c>
      <c r="F1403" s="12">
        <v>33.024900000000002</v>
      </c>
      <c r="G1403" s="13">
        <v>3.9168669999999999</v>
      </c>
      <c r="H1403" s="14">
        <f t="shared" si="86"/>
        <v>17.263136583396886</v>
      </c>
      <c r="I1403" s="4">
        <f t="shared" si="87"/>
        <v>19.062584969058179</v>
      </c>
    </row>
    <row r="1404" spans="1:9" hidden="1" x14ac:dyDescent="0.2">
      <c r="A1404">
        <f t="shared" si="84"/>
        <v>2013</v>
      </c>
      <c r="B1404" s="7">
        <f t="shared" si="85"/>
        <v>10</v>
      </c>
      <c r="C1404" s="3">
        <v>41570</v>
      </c>
      <c r="D1404" s="11">
        <v>14</v>
      </c>
      <c r="E1404" s="16">
        <v>70.55977</v>
      </c>
      <c r="F1404" s="12">
        <v>116.4191</v>
      </c>
      <c r="G1404" s="13">
        <v>3.9168669999999999</v>
      </c>
      <c r="H1404" s="14">
        <f t="shared" si="86"/>
        <v>18.014339011255679</v>
      </c>
      <c r="I1404" s="4">
        <f t="shared" si="87"/>
        <v>19.062584969058179</v>
      </c>
    </row>
    <row r="1405" spans="1:9" hidden="1" x14ac:dyDescent="0.2">
      <c r="A1405">
        <f t="shared" si="84"/>
        <v>2013</v>
      </c>
      <c r="B1405" s="7">
        <f t="shared" si="85"/>
        <v>10</v>
      </c>
      <c r="C1405" s="3">
        <v>41570</v>
      </c>
      <c r="D1405" s="11">
        <v>15</v>
      </c>
      <c r="E1405" s="16">
        <v>72.287279999999996</v>
      </c>
      <c r="F1405" s="12">
        <v>94.580200000000005</v>
      </c>
      <c r="G1405" s="13">
        <v>3.9168669999999999</v>
      </c>
      <c r="H1405" s="14">
        <f t="shared" si="86"/>
        <v>18.455382835311998</v>
      </c>
      <c r="I1405" s="4">
        <f t="shared" si="87"/>
        <v>19.062584969058179</v>
      </c>
    </row>
    <row r="1406" spans="1:9" hidden="1" x14ac:dyDescent="0.2">
      <c r="A1406">
        <f t="shared" si="84"/>
        <v>2013</v>
      </c>
      <c r="B1406" s="7">
        <f t="shared" si="85"/>
        <v>10</v>
      </c>
      <c r="C1406" s="3">
        <v>41570</v>
      </c>
      <c r="D1406" s="11">
        <v>16</v>
      </c>
      <c r="E1406" s="16">
        <v>78</v>
      </c>
      <c r="F1406" s="12">
        <v>43.078000000000003</v>
      </c>
      <c r="G1406" s="13">
        <v>3.9168669999999999</v>
      </c>
      <c r="H1406" s="14">
        <f t="shared" si="86"/>
        <v>19.913875043497775</v>
      </c>
      <c r="I1406" s="4">
        <f t="shared" si="87"/>
        <v>19.062584969058179</v>
      </c>
    </row>
    <row r="1407" spans="1:9" hidden="1" x14ac:dyDescent="0.2">
      <c r="A1407">
        <f t="shared" si="84"/>
        <v>2013</v>
      </c>
      <c r="B1407" s="7">
        <f t="shared" si="85"/>
        <v>10</v>
      </c>
      <c r="C1407" s="3">
        <v>41570</v>
      </c>
      <c r="D1407" s="11">
        <v>17</v>
      </c>
      <c r="E1407" s="16">
        <v>70.832440000000005</v>
      </c>
      <c r="F1407" s="12">
        <v>57.1511</v>
      </c>
      <c r="G1407" s="13">
        <v>3.9168669999999999</v>
      </c>
      <c r="H1407" s="14">
        <f t="shared" si="86"/>
        <v>18.083953322898125</v>
      </c>
      <c r="I1407" s="4">
        <f t="shared" si="87"/>
        <v>19.051271449426846</v>
      </c>
    </row>
    <row r="1408" spans="1:9" hidden="1" x14ac:dyDescent="0.2">
      <c r="A1408">
        <f t="shared" si="84"/>
        <v>2013</v>
      </c>
      <c r="B1408" s="7">
        <f t="shared" si="85"/>
        <v>10</v>
      </c>
      <c r="C1408" s="3">
        <v>41570</v>
      </c>
      <c r="D1408" s="11">
        <v>18</v>
      </c>
      <c r="E1408" s="16">
        <v>74.81</v>
      </c>
      <c r="F1408" s="12">
        <v>33.689799999999998</v>
      </c>
      <c r="G1408" s="13">
        <v>3.9168669999999999</v>
      </c>
      <c r="H1408" s="14">
        <f t="shared" si="86"/>
        <v>19.099448615436778</v>
      </c>
      <c r="I1408" s="4">
        <f t="shared" si="87"/>
        <v>19.051271449426846</v>
      </c>
    </row>
    <row r="1409" spans="1:9" hidden="1" x14ac:dyDescent="0.2">
      <c r="A1409">
        <f t="shared" si="84"/>
        <v>2013</v>
      </c>
      <c r="B1409" s="7">
        <f t="shared" si="85"/>
        <v>10</v>
      </c>
      <c r="C1409" s="3">
        <v>41570</v>
      </c>
      <c r="D1409" s="11">
        <v>19</v>
      </c>
      <c r="E1409" s="16">
        <v>75.02</v>
      </c>
      <c r="F1409" s="12">
        <v>38.3506</v>
      </c>
      <c r="G1409" s="13">
        <v>3.9168669999999999</v>
      </c>
      <c r="H1409" s="14">
        <f t="shared" si="86"/>
        <v>19.153062894400041</v>
      </c>
      <c r="I1409" s="4">
        <f t="shared" si="87"/>
        <v>19.051271449426846</v>
      </c>
    </row>
    <row r="1410" spans="1:9" x14ac:dyDescent="0.2">
      <c r="A1410">
        <f t="shared" si="84"/>
        <v>2013</v>
      </c>
      <c r="B1410" s="7">
        <f t="shared" si="85"/>
        <v>10</v>
      </c>
      <c r="C1410" s="3">
        <v>41571</v>
      </c>
      <c r="D1410" s="11">
        <v>12</v>
      </c>
      <c r="E1410" s="16">
        <v>74</v>
      </c>
      <c r="F1410" s="12">
        <v>35.309100000000001</v>
      </c>
      <c r="G1410" s="13">
        <v>3.9758450000000001</v>
      </c>
      <c r="H1410" s="14">
        <f t="shared" si="86"/>
        <v>18.612395603953374</v>
      </c>
      <c r="I1410" s="4">
        <f t="shared" si="87"/>
        <v>18.929542650681803</v>
      </c>
    </row>
    <row r="1411" spans="1:9" hidden="1" x14ac:dyDescent="0.2">
      <c r="A1411">
        <f t="shared" ref="A1411:A1474" si="88">YEAR(C1411)</f>
        <v>2013</v>
      </c>
      <c r="B1411" s="7">
        <f t="shared" ref="B1411:B1474" si="89">MONTH(C1411)</f>
        <v>10</v>
      </c>
      <c r="C1411" s="3">
        <v>41571</v>
      </c>
      <c r="D1411" s="11">
        <v>13</v>
      </c>
      <c r="E1411" s="16">
        <v>75</v>
      </c>
      <c r="F1411" s="12">
        <v>42.635300000000001</v>
      </c>
      <c r="G1411" s="13">
        <v>3.9758450000000001</v>
      </c>
      <c r="H1411" s="14">
        <f t="shared" ref="H1411:H1474" si="90">E1411/G1411</f>
        <v>18.863914463466255</v>
      </c>
      <c r="I1411" s="4">
        <f t="shared" ref="I1411:I1474" si="91">MAX(AVERAGE(H1411:H1414),AVERAGE(H1412:H1415),AVERAGE(H1413:H1416),AVERAGE(H1414:H1417),AVERAGE(H1415:H1418))</f>
        <v>18.687455748400655</v>
      </c>
    </row>
    <row r="1412" spans="1:9" hidden="1" x14ac:dyDescent="0.2">
      <c r="A1412">
        <f t="shared" si="88"/>
        <v>2013</v>
      </c>
      <c r="B1412" s="7">
        <f t="shared" si="89"/>
        <v>10</v>
      </c>
      <c r="C1412" s="3">
        <v>41571</v>
      </c>
      <c r="D1412" s="11">
        <v>14</v>
      </c>
      <c r="E1412" s="16">
        <v>77.83</v>
      </c>
      <c r="F1412" s="12">
        <v>33.061700000000002</v>
      </c>
      <c r="G1412" s="13">
        <v>3.9758450000000001</v>
      </c>
      <c r="H1412" s="14">
        <f t="shared" si="90"/>
        <v>19.575712835887717</v>
      </c>
      <c r="I1412" s="4">
        <f t="shared" si="91"/>
        <v>17.983202941764581</v>
      </c>
    </row>
    <row r="1413" spans="1:9" hidden="1" x14ac:dyDescent="0.2">
      <c r="A1413">
        <f t="shared" si="88"/>
        <v>2013</v>
      </c>
      <c r="B1413" s="7">
        <f t="shared" si="89"/>
        <v>10</v>
      </c>
      <c r="C1413" s="3">
        <v>41571</v>
      </c>
      <c r="D1413" s="11">
        <v>15</v>
      </c>
      <c r="E1413" s="16">
        <v>74.213710000000006</v>
      </c>
      <c r="F1413" s="12">
        <v>44.478099999999998</v>
      </c>
      <c r="G1413" s="13">
        <v>3.9758450000000001</v>
      </c>
      <c r="H1413" s="14">
        <f t="shared" si="90"/>
        <v>18.666147699419874</v>
      </c>
      <c r="I1413" s="4">
        <f t="shared" si="91"/>
        <v>16.888694101505468</v>
      </c>
    </row>
    <row r="1414" spans="1:9" hidden="1" x14ac:dyDescent="0.2">
      <c r="A1414">
        <f t="shared" si="88"/>
        <v>2013</v>
      </c>
      <c r="B1414" s="7">
        <f t="shared" si="89"/>
        <v>10</v>
      </c>
      <c r="C1414" s="3">
        <v>41571</v>
      </c>
      <c r="D1414" s="11">
        <v>16</v>
      </c>
      <c r="E1414" s="16">
        <v>70.150000000000006</v>
      </c>
      <c r="F1414" s="12">
        <v>37.121499999999997</v>
      </c>
      <c r="G1414" s="13">
        <v>3.9758450000000001</v>
      </c>
      <c r="H1414" s="14">
        <f t="shared" si="90"/>
        <v>17.644047994828775</v>
      </c>
      <c r="I1414" s="4">
        <f t="shared" si="91"/>
        <v>16.686616933004178</v>
      </c>
    </row>
    <row r="1415" spans="1:9" hidden="1" x14ac:dyDescent="0.2">
      <c r="A1415">
        <f t="shared" si="88"/>
        <v>2013</v>
      </c>
      <c r="B1415" s="7">
        <f t="shared" si="89"/>
        <v>10</v>
      </c>
      <c r="C1415" s="3">
        <v>41571</v>
      </c>
      <c r="D1415" s="11">
        <v>17</v>
      </c>
      <c r="E1415" s="16">
        <v>63.8</v>
      </c>
      <c r="F1415" s="12">
        <v>35.181800000000003</v>
      </c>
      <c r="G1415" s="13">
        <v>3.9758450000000001</v>
      </c>
      <c r="H1415" s="14">
        <f t="shared" si="90"/>
        <v>16.04690323692196</v>
      </c>
      <c r="I1415" s="4">
        <f t="shared" si="91"/>
        <v>16.587813503179692</v>
      </c>
    </row>
    <row r="1416" spans="1:9" hidden="1" x14ac:dyDescent="0.2">
      <c r="A1416">
        <f t="shared" si="88"/>
        <v>2013</v>
      </c>
      <c r="B1416" s="7">
        <f t="shared" si="89"/>
        <v>10</v>
      </c>
      <c r="C1416" s="3">
        <v>41571</v>
      </c>
      <c r="D1416" s="11">
        <v>18</v>
      </c>
      <c r="E1416" s="16">
        <v>60.423609999999996</v>
      </c>
      <c r="F1416" s="12">
        <v>34.591299999999997</v>
      </c>
      <c r="G1416" s="13">
        <v>3.9758450000000001</v>
      </c>
      <c r="H1416" s="14">
        <f t="shared" si="90"/>
        <v>15.197677474851258</v>
      </c>
      <c r="I1416" s="4">
        <f t="shared" si="91"/>
        <v>16.587813503179692</v>
      </c>
    </row>
    <row r="1417" spans="1:9" hidden="1" x14ac:dyDescent="0.2">
      <c r="A1417">
        <f t="shared" si="88"/>
        <v>2013</v>
      </c>
      <c r="B1417" s="7">
        <f t="shared" si="89"/>
        <v>10</v>
      </c>
      <c r="C1417" s="3">
        <v>41571</v>
      </c>
      <c r="D1417" s="11">
        <v>19</v>
      </c>
      <c r="E1417" s="16">
        <v>71</v>
      </c>
      <c r="F1417" s="12">
        <v>164.47239999999999</v>
      </c>
      <c r="G1417" s="13">
        <v>3.9758450000000001</v>
      </c>
      <c r="H1417" s="14">
        <f t="shared" si="90"/>
        <v>17.857839025414723</v>
      </c>
      <c r="I1417" s="4">
        <f t="shared" si="91"/>
        <v>16.587813503179692</v>
      </c>
    </row>
    <row r="1418" spans="1:9" x14ac:dyDescent="0.2">
      <c r="A1418">
        <f t="shared" si="88"/>
        <v>2013</v>
      </c>
      <c r="B1418" s="7">
        <f t="shared" si="89"/>
        <v>10</v>
      </c>
      <c r="C1418" s="3">
        <v>41572</v>
      </c>
      <c r="D1418" s="11">
        <v>12</v>
      </c>
      <c r="E1418" s="16">
        <v>63.705509999999997</v>
      </c>
      <c r="F1418" s="12">
        <v>34.355200000000004</v>
      </c>
      <c r="G1418" s="13">
        <v>3.9276309999999999</v>
      </c>
      <c r="H1418" s="14">
        <f t="shared" si="90"/>
        <v>16.219830732571364</v>
      </c>
      <c r="I1418" s="4">
        <f t="shared" si="91"/>
        <v>16.258440520507143</v>
      </c>
    </row>
    <row r="1419" spans="1:9" hidden="1" x14ac:dyDescent="0.2">
      <c r="A1419">
        <f t="shared" si="88"/>
        <v>2013</v>
      </c>
      <c r="B1419" s="7">
        <f t="shared" si="89"/>
        <v>10</v>
      </c>
      <c r="C1419" s="3">
        <v>41572</v>
      </c>
      <c r="D1419" s="11">
        <v>13</v>
      </c>
      <c r="E1419" s="16">
        <v>63.430570000000003</v>
      </c>
      <c r="F1419" s="12">
        <v>40.156100000000002</v>
      </c>
      <c r="G1419" s="13">
        <v>3.9276309999999999</v>
      </c>
      <c r="H1419" s="14">
        <f t="shared" si="90"/>
        <v>16.149829248216037</v>
      </c>
      <c r="I1419" s="4">
        <f t="shared" si="91"/>
        <v>16.054016403272097</v>
      </c>
    </row>
    <row r="1420" spans="1:9" hidden="1" x14ac:dyDescent="0.2">
      <c r="A1420">
        <f t="shared" si="88"/>
        <v>2013</v>
      </c>
      <c r="B1420" s="7">
        <f t="shared" si="89"/>
        <v>10</v>
      </c>
      <c r="C1420" s="3">
        <v>41572</v>
      </c>
      <c r="D1420" s="11">
        <v>14</v>
      </c>
      <c r="E1420" s="16">
        <v>63.328159999999997</v>
      </c>
      <c r="F1420" s="12">
        <v>46.894399999999997</v>
      </c>
      <c r="G1420" s="13">
        <v>3.9276309999999999</v>
      </c>
      <c r="H1420" s="14">
        <f t="shared" si="90"/>
        <v>16.12375500651665</v>
      </c>
      <c r="I1420" s="4">
        <f t="shared" si="91"/>
        <v>15.399579924896205</v>
      </c>
    </row>
    <row r="1421" spans="1:9" hidden="1" x14ac:dyDescent="0.2">
      <c r="A1421">
        <f t="shared" si="88"/>
        <v>2013</v>
      </c>
      <c r="B1421" s="7">
        <f t="shared" si="89"/>
        <v>10</v>
      </c>
      <c r="C1421" s="3">
        <v>41572</v>
      </c>
      <c r="D1421" s="11">
        <v>15</v>
      </c>
      <c r="E1421" s="16">
        <v>64.964380000000006</v>
      </c>
      <c r="F1421" s="12">
        <v>45.991700000000002</v>
      </c>
      <c r="G1421" s="13">
        <v>3.9276309999999999</v>
      </c>
      <c r="H1421" s="14">
        <f t="shared" si="90"/>
        <v>16.540347094724531</v>
      </c>
      <c r="I1421" s="4">
        <f t="shared" si="91"/>
        <v>14.560534072574537</v>
      </c>
    </row>
    <row r="1422" spans="1:9" hidden="1" x14ac:dyDescent="0.2">
      <c r="A1422">
        <f t="shared" si="88"/>
        <v>2013</v>
      </c>
      <c r="B1422" s="7">
        <f t="shared" si="89"/>
        <v>10</v>
      </c>
      <c r="C1422" s="3">
        <v>41572</v>
      </c>
      <c r="D1422" s="11">
        <v>16</v>
      </c>
      <c r="E1422" s="16">
        <v>60.493899999999996</v>
      </c>
      <c r="F1422" s="12">
        <v>45.3245</v>
      </c>
      <c r="G1422" s="13">
        <v>3.9276309999999999</v>
      </c>
      <c r="H1422" s="14">
        <f t="shared" si="90"/>
        <v>15.402134263631181</v>
      </c>
      <c r="I1422" s="4">
        <f t="shared" si="91"/>
        <v>14.560534072574537</v>
      </c>
    </row>
    <row r="1423" spans="1:9" hidden="1" x14ac:dyDescent="0.2">
      <c r="A1423">
        <f t="shared" si="88"/>
        <v>2013</v>
      </c>
      <c r="B1423" s="7">
        <f t="shared" si="89"/>
        <v>10</v>
      </c>
      <c r="C1423" s="3">
        <v>41572</v>
      </c>
      <c r="D1423" s="11">
        <v>17</v>
      </c>
      <c r="E1423" s="16">
        <v>53.149030000000003</v>
      </c>
      <c r="F1423" s="12">
        <v>49.439700000000002</v>
      </c>
      <c r="G1423" s="13">
        <v>3.9276309999999999</v>
      </c>
      <c r="H1423" s="14">
        <f t="shared" si="90"/>
        <v>13.532083334712453</v>
      </c>
      <c r="I1423" s="4">
        <f t="shared" si="91"/>
        <v>13.636419820106319</v>
      </c>
    </row>
    <row r="1424" spans="1:9" hidden="1" x14ac:dyDescent="0.2">
      <c r="A1424">
        <f t="shared" si="88"/>
        <v>2013</v>
      </c>
      <c r="B1424" s="7">
        <f t="shared" si="89"/>
        <v>10</v>
      </c>
      <c r="C1424" s="3">
        <v>41572</v>
      </c>
      <c r="D1424" s="11">
        <v>18</v>
      </c>
      <c r="E1424" s="16">
        <v>48.884779999999999</v>
      </c>
      <c r="F1424" s="12">
        <v>46.006900000000002</v>
      </c>
      <c r="G1424" s="13">
        <v>3.9276309999999999</v>
      </c>
      <c r="H1424" s="14">
        <f t="shared" si="90"/>
        <v>12.446377982045666</v>
      </c>
      <c r="I1424" s="4">
        <f t="shared" si="91"/>
        <v>13.230881909490179</v>
      </c>
    </row>
    <row r="1425" spans="1:9" hidden="1" x14ac:dyDescent="0.2">
      <c r="A1425">
        <f t="shared" si="88"/>
        <v>2013</v>
      </c>
      <c r="B1425" s="7">
        <f t="shared" si="89"/>
        <v>10</v>
      </c>
      <c r="C1425" s="3">
        <v>41572</v>
      </c>
      <c r="D1425" s="11">
        <v>19</v>
      </c>
      <c r="E1425" s="16">
        <v>66.225909999999999</v>
      </c>
      <c r="F1425" s="12">
        <v>39.101399999999998</v>
      </c>
      <c r="G1425" s="13">
        <v>3.9276309999999999</v>
      </c>
      <c r="H1425" s="14">
        <f t="shared" si="90"/>
        <v>16.861540709908848</v>
      </c>
      <c r="I1425" s="4">
        <f t="shared" si="91"/>
        <v>13.12221506934325</v>
      </c>
    </row>
    <row r="1426" spans="1:9" x14ac:dyDescent="0.2">
      <c r="A1426">
        <f t="shared" si="88"/>
        <v>2013</v>
      </c>
      <c r="B1426" s="7">
        <f t="shared" si="89"/>
        <v>10</v>
      </c>
      <c r="C1426" s="3">
        <v>41573</v>
      </c>
      <c r="D1426" s="11">
        <v>12</v>
      </c>
      <c r="E1426" s="16">
        <v>46.380409999999998</v>
      </c>
      <c r="F1426" s="12">
        <v>37.203499999999998</v>
      </c>
      <c r="G1426" s="13">
        <v>3.962215</v>
      </c>
      <c r="H1426" s="14">
        <f t="shared" si="90"/>
        <v>11.705677253758314</v>
      </c>
      <c r="I1426" s="4">
        <f t="shared" si="91"/>
        <v>12.945270511569916</v>
      </c>
    </row>
    <row r="1427" spans="1:9" hidden="1" x14ac:dyDescent="0.2">
      <c r="A1427">
        <f t="shared" si="88"/>
        <v>2013</v>
      </c>
      <c r="B1427" s="7">
        <f t="shared" si="89"/>
        <v>10</v>
      </c>
      <c r="C1427" s="3">
        <v>41573</v>
      </c>
      <c r="D1427" s="11">
        <v>13</v>
      </c>
      <c r="E1427" s="16">
        <v>47.189709999999998</v>
      </c>
      <c r="F1427" s="12">
        <v>36.426400000000001</v>
      </c>
      <c r="G1427" s="13">
        <v>3.962215</v>
      </c>
      <c r="H1427" s="14">
        <f t="shared" si="90"/>
        <v>11.909931692247897</v>
      </c>
      <c r="I1427" s="4">
        <f t="shared" si="91"/>
        <v>12.945270511569916</v>
      </c>
    </row>
    <row r="1428" spans="1:9" hidden="1" x14ac:dyDescent="0.2">
      <c r="A1428">
        <f t="shared" si="88"/>
        <v>2013</v>
      </c>
      <c r="B1428" s="7">
        <f t="shared" si="89"/>
        <v>10</v>
      </c>
      <c r="C1428" s="3">
        <v>41573</v>
      </c>
      <c r="D1428" s="11">
        <v>14</v>
      </c>
      <c r="E1428" s="16">
        <v>47.592979999999997</v>
      </c>
      <c r="F1428" s="12">
        <v>33.478499999999997</v>
      </c>
      <c r="G1428" s="13">
        <v>3.962215</v>
      </c>
      <c r="H1428" s="14">
        <f t="shared" si="90"/>
        <v>12.011710621457945</v>
      </c>
      <c r="I1428" s="4">
        <f t="shared" si="91"/>
        <v>12.945270511569916</v>
      </c>
    </row>
    <row r="1429" spans="1:9" hidden="1" x14ac:dyDescent="0.2">
      <c r="A1429">
        <f t="shared" si="88"/>
        <v>2013</v>
      </c>
      <c r="B1429" s="7">
        <f t="shared" si="89"/>
        <v>10</v>
      </c>
      <c r="C1429" s="3">
        <v>41573</v>
      </c>
      <c r="D1429" s="11">
        <v>15</v>
      </c>
      <c r="E1429" s="16">
        <v>48.090420000000002</v>
      </c>
      <c r="F1429" s="12">
        <v>32.744900000000001</v>
      </c>
      <c r="G1429" s="13">
        <v>3.962215</v>
      </c>
      <c r="H1429" s="14">
        <f t="shared" si="90"/>
        <v>12.137256559777802</v>
      </c>
      <c r="I1429" s="4">
        <f t="shared" si="91"/>
        <v>12.945270511569916</v>
      </c>
    </row>
    <row r="1430" spans="1:9" hidden="1" x14ac:dyDescent="0.2">
      <c r="A1430">
        <f t="shared" si="88"/>
        <v>2013</v>
      </c>
      <c r="B1430" s="7">
        <f t="shared" si="89"/>
        <v>10</v>
      </c>
      <c r="C1430" s="3">
        <v>41573</v>
      </c>
      <c r="D1430" s="11">
        <v>16</v>
      </c>
      <c r="E1430" s="16">
        <v>48.648380000000003</v>
      </c>
      <c r="F1430" s="12">
        <v>32.1815</v>
      </c>
      <c r="G1430" s="13">
        <v>3.962215</v>
      </c>
      <c r="H1430" s="14">
        <f t="shared" si="90"/>
        <v>12.278076782809617</v>
      </c>
      <c r="I1430" s="4">
        <f t="shared" si="91"/>
        <v>12.945270511569916</v>
      </c>
    </row>
    <row r="1431" spans="1:9" hidden="1" x14ac:dyDescent="0.2">
      <c r="A1431">
        <f t="shared" si="88"/>
        <v>2013</v>
      </c>
      <c r="B1431" s="7">
        <f t="shared" si="89"/>
        <v>10</v>
      </c>
      <c r="C1431" s="3">
        <v>41573</v>
      </c>
      <c r="D1431" s="11">
        <v>17</v>
      </c>
      <c r="E1431" s="16">
        <v>49.064830000000001</v>
      </c>
      <c r="F1431" s="12">
        <v>37.232999999999997</v>
      </c>
      <c r="G1431" s="13">
        <v>3.962215</v>
      </c>
      <c r="H1431" s="14">
        <f t="shared" si="90"/>
        <v>12.383182134235522</v>
      </c>
      <c r="I1431" s="4">
        <f t="shared" si="91"/>
        <v>12.268851513610443</v>
      </c>
    </row>
    <row r="1432" spans="1:9" hidden="1" x14ac:dyDescent="0.2">
      <c r="A1432">
        <f t="shared" si="88"/>
        <v>2013</v>
      </c>
      <c r="B1432" s="7">
        <f t="shared" si="89"/>
        <v>10</v>
      </c>
      <c r="C1432" s="3">
        <v>41573</v>
      </c>
      <c r="D1432" s="11">
        <v>18</v>
      </c>
      <c r="E1432" s="16">
        <v>50.65222</v>
      </c>
      <c r="F1432" s="12">
        <v>40.733899999999998</v>
      </c>
      <c r="G1432" s="13">
        <v>3.962215</v>
      </c>
      <c r="H1432" s="14">
        <f t="shared" si="90"/>
        <v>12.783814103979719</v>
      </c>
      <c r="I1432" s="4">
        <f t="shared" si="91"/>
        <v>11.681695718177837</v>
      </c>
    </row>
    <row r="1433" spans="1:9" hidden="1" x14ac:dyDescent="0.2">
      <c r="A1433">
        <f t="shared" si="88"/>
        <v>2013</v>
      </c>
      <c r="B1433" s="7">
        <f t="shared" si="89"/>
        <v>10</v>
      </c>
      <c r="C1433" s="3">
        <v>41573</v>
      </c>
      <c r="D1433" s="11">
        <v>19</v>
      </c>
      <c r="E1433" s="16">
        <v>56.802349999999997</v>
      </c>
      <c r="F1433" s="12">
        <v>43.283799999999999</v>
      </c>
      <c r="G1433" s="13">
        <v>3.962215</v>
      </c>
      <c r="H1433" s="14">
        <f t="shared" si="90"/>
        <v>14.336009025254812</v>
      </c>
      <c r="I1433" s="4">
        <f t="shared" si="91"/>
        <v>12.12406696759262</v>
      </c>
    </row>
    <row r="1434" spans="1:9" x14ac:dyDescent="0.2">
      <c r="A1434">
        <f t="shared" si="88"/>
        <v>2013</v>
      </c>
      <c r="B1434" s="7">
        <f t="shared" si="89"/>
        <v>10</v>
      </c>
      <c r="C1434" s="3">
        <v>41574</v>
      </c>
      <c r="D1434" s="11">
        <v>12</v>
      </c>
      <c r="E1434" s="16">
        <v>37.927909999999997</v>
      </c>
      <c r="F1434" s="12">
        <v>29.7258</v>
      </c>
      <c r="G1434" s="13">
        <v>3.962215</v>
      </c>
      <c r="H1434" s="14">
        <f t="shared" si="90"/>
        <v>9.5724007909717166</v>
      </c>
      <c r="I1434" s="4">
        <f t="shared" si="91"/>
        <v>13.223167470720291</v>
      </c>
    </row>
    <row r="1435" spans="1:9" hidden="1" x14ac:dyDescent="0.2">
      <c r="A1435">
        <f t="shared" si="88"/>
        <v>2013</v>
      </c>
      <c r="B1435" s="7">
        <f t="shared" si="89"/>
        <v>10</v>
      </c>
      <c r="C1435" s="3">
        <v>41574</v>
      </c>
      <c r="D1435" s="11">
        <v>13</v>
      </c>
      <c r="E1435" s="16">
        <v>39.759079999999997</v>
      </c>
      <c r="F1435" s="12">
        <v>16.161799999999999</v>
      </c>
      <c r="G1435" s="13">
        <v>3.962215</v>
      </c>
      <c r="H1435" s="14">
        <f t="shared" si="90"/>
        <v>10.034558952505101</v>
      </c>
      <c r="I1435" s="4">
        <f t="shared" si="91"/>
        <v>14.377518635409739</v>
      </c>
    </row>
    <row r="1436" spans="1:9" hidden="1" x14ac:dyDescent="0.2">
      <c r="A1436">
        <f t="shared" si="88"/>
        <v>2013</v>
      </c>
      <c r="B1436" s="7">
        <f t="shared" si="89"/>
        <v>10</v>
      </c>
      <c r="C1436" s="3">
        <v>41574</v>
      </c>
      <c r="D1436" s="11">
        <v>14</v>
      </c>
      <c r="E1436" s="16">
        <v>44.182929999999999</v>
      </c>
      <c r="F1436" s="12">
        <v>-29.241800000000001</v>
      </c>
      <c r="G1436" s="13">
        <v>3.962215</v>
      </c>
      <c r="H1436" s="14">
        <f t="shared" si="90"/>
        <v>11.151068278727934</v>
      </c>
      <c r="I1436" s="4">
        <f t="shared" si="91"/>
        <v>15.91610626884205</v>
      </c>
    </row>
    <row r="1437" spans="1:9" hidden="1" x14ac:dyDescent="0.2">
      <c r="A1437">
        <f t="shared" si="88"/>
        <v>2013</v>
      </c>
      <c r="B1437" s="7">
        <f t="shared" si="89"/>
        <v>10</v>
      </c>
      <c r="C1437" s="3">
        <v>41574</v>
      </c>
      <c r="D1437" s="11">
        <v>15</v>
      </c>
      <c r="E1437" s="16">
        <v>45.376170000000002</v>
      </c>
      <c r="F1437" s="12">
        <v>-7.8384</v>
      </c>
      <c r="G1437" s="13">
        <v>3.962215</v>
      </c>
      <c r="H1437" s="14">
        <f t="shared" si="90"/>
        <v>11.452223062100366</v>
      </c>
      <c r="I1437" s="4">
        <f t="shared" si="91"/>
        <v>17.191473708519098</v>
      </c>
    </row>
    <row r="1438" spans="1:9" hidden="1" x14ac:dyDescent="0.2">
      <c r="A1438">
        <f t="shared" si="88"/>
        <v>2013</v>
      </c>
      <c r="B1438" s="7">
        <f t="shared" si="89"/>
        <v>10</v>
      </c>
      <c r="C1438" s="3">
        <v>41574</v>
      </c>
      <c r="D1438" s="11">
        <v>16</v>
      </c>
      <c r="E1438" s="16">
        <v>46.706780000000002</v>
      </c>
      <c r="F1438" s="12">
        <v>18.607700000000001</v>
      </c>
      <c r="G1438" s="13">
        <v>3.962215</v>
      </c>
      <c r="H1438" s="14">
        <f t="shared" si="90"/>
        <v>11.788047846974482</v>
      </c>
      <c r="I1438" s="4">
        <f t="shared" si="91"/>
        <v>17.191473708519098</v>
      </c>
    </row>
    <row r="1439" spans="1:9" hidden="1" x14ac:dyDescent="0.2">
      <c r="A1439">
        <f t="shared" si="88"/>
        <v>2013</v>
      </c>
      <c r="B1439" s="7">
        <f t="shared" si="89"/>
        <v>10</v>
      </c>
      <c r="C1439" s="3">
        <v>41574</v>
      </c>
      <c r="D1439" s="11">
        <v>17</v>
      </c>
      <c r="E1439" s="16">
        <v>48.478729999999999</v>
      </c>
      <c r="F1439" s="12">
        <v>23.375599999999999</v>
      </c>
      <c r="G1439" s="13">
        <v>3.962215</v>
      </c>
      <c r="H1439" s="14">
        <f t="shared" si="90"/>
        <v>12.235259823103995</v>
      </c>
      <c r="I1439" s="4">
        <f t="shared" si="91"/>
        <v>17.191473708519098</v>
      </c>
    </row>
    <row r="1440" spans="1:9" hidden="1" x14ac:dyDescent="0.2">
      <c r="A1440">
        <f t="shared" si="88"/>
        <v>2013</v>
      </c>
      <c r="B1440" s="7">
        <f t="shared" si="89"/>
        <v>10</v>
      </c>
      <c r="C1440" s="3">
        <v>41574</v>
      </c>
      <c r="D1440" s="11">
        <v>18</v>
      </c>
      <c r="E1440" s="16">
        <v>51.590960000000003</v>
      </c>
      <c r="F1440" s="12">
        <v>33.974400000000003</v>
      </c>
      <c r="G1440" s="13">
        <v>3.962215</v>
      </c>
      <c r="H1440" s="14">
        <f t="shared" si="90"/>
        <v>13.020737138191643</v>
      </c>
      <c r="I1440" s="4">
        <f t="shared" si="91"/>
        <v>17.191473708519098</v>
      </c>
    </row>
    <row r="1441" spans="1:9" hidden="1" x14ac:dyDescent="0.2">
      <c r="A1441">
        <f t="shared" si="88"/>
        <v>2013</v>
      </c>
      <c r="B1441" s="7">
        <f t="shared" si="89"/>
        <v>10</v>
      </c>
      <c r="C1441" s="3">
        <v>41574</v>
      </c>
      <c r="D1441" s="11">
        <v>19</v>
      </c>
      <c r="E1441" s="16">
        <v>62.795659999999998</v>
      </c>
      <c r="F1441" s="12">
        <v>47.460599999999999</v>
      </c>
      <c r="G1441" s="13">
        <v>3.962215</v>
      </c>
      <c r="H1441" s="14">
        <f t="shared" si="90"/>
        <v>15.848625074611045</v>
      </c>
      <c r="I1441" s="4">
        <f t="shared" si="91"/>
        <v>17.191473708519098</v>
      </c>
    </row>
    <row r="1442" spans="1:9" x14ac:dyDescent="0.2">
      <c r="A1442">
        <f t="shared" si="88"/>
        <v>2013</v>
      </c>
      <c r="B1442" s="7">
        <f t="shared" si="89"/>
        <v>10</v>
      </c>
      <c r="C1442" s="3">
        <v>41575</v>
      </c>
      <c r="D1442" s="11">
        <v>12</v>
      </c>
      <c r="E1442" s="16">
        <v>65.001930000000002</v>
      </c>
      <c r="F1442" s="12">
        <v>79.485900000000001</v>
      </c>
      <c r="G1442" s="13">
        <v>3.962215</v>
      </c>
      <c r="H1442" s="14">
        <f t="shared" si="90"/>
        <v>16.405452505732274</v>
      </c>
      <c r="I1442" s="4">
        <f t="shared" si="91"/>
        <v>17.163360014537325</v>
      </c>
    </row>
    <row r="1443" spans="1:9" hidden="1" x14ac:dyDescent="0.2">
      <c r="A1443">
        <f t="shared" si="88"/>
        <v>2013</v>
      </c>
      <c r="B1443" s="7">
        <f t="shared" si="89"/>
        <v>10</v>
      </c>
      <c r="C1443" s="3">
        <v>41575</v>
      </c>
      <c r="D1443" s="11">
        <v>13</v>
      </c>
      <c r="E1443" s="16">
        <v>72.863590000000002</v>
      </c>
      <c r="F1443" s="12">
        <v>95.932299999999998</v>
      </c>
      <c r="G1443" s="13">
        <v>3.962215</v>
      </c>
      <c r="H1443" s="14">
        <f t="shared" si="90"/>
        <v>18.389610356833238</v>
      </c>
      <c r="I1443" s="4">
        <f t="shared" si="91"/>
        <v>17.144707927021397</v>
      </c>
    </row>
    <row r="1444" spans="1:9" hidden="1" x14ac:dyDescent="0.2">
      <c r="A1444">
        <f t="shared" si="88"/>
        <v>2013</v>
      </c>
      <c r="B1444" s="7">
        <f t="shared" si="89"/>
        <v>10</v>
      </c>
      <c r="C1444" s="3">
        <v>41575</v>
      </c>
      <c r="D1444" s="11">
        <v>14</v>
      </c>
      <c r="E1444" s="16">
        <v>71.804079999999999</v>
      </c>
      <c r="F1444" s="12">
        <v>81.104399999999998</v>
      </c>
      <c r="G1444" s="13">
        <v>3.962215</v>
      </c>
      <c r="H1444" s="14">
        <f t="shared" si="90"/>
        <v>18.12220689689984</v>
      </c>
      <c r="I1444" s="4">
        <f t="shared" si="91"/>
        <v>17.477746254273431</v>
      </c>
    </row>
    <row r="1445" spans="1:9" hidden="1" x14ac:dyDescent="0.2">
      <c r="A1445">
        <f t="shared" si="88"/>
        <v>2013</v>
      </c>
      <c r="B1445" s="7">
        <f t="shared" si="89"/>
        <v>10</v>
      </c>
      <c r="C1445" s="3">
        <v>41575</v>
      </c>
      <c r="D1445" s="11">
        <v>15</v>
      </c>
      <c r="E1445" s="16">
        <v>62.350090000000002</v>
      </c>
      <c r="F1445" s="12">
        <v>56.8583</v>
      </c>
      <c r="G1445" s="13">
        <v>3.962215</v>
      </c>
      <c r="H1445" s="14">
        <f t="shared" si="90"/>
        <v>15.736170298683943</v>
      </c>
      <c r="I1445" s="4">
        <f t="shared" si="91"/>
        <v>17.724669101318121</v>
      </c>
    </row>
    <row r="1446" spans="1:9" hidden="1" x14ac:dyDescent="0.2">
      <c r="A1446">
        <f t="shared" si="88"/>
        <v>2013</v>
      </c>
      <c r="B1446" s="7">
        <f t="shared" si="89"/>
        <v>10</v>
      </c>
      <c r="C1446" s="3">
        <v>41575</v>
      </c>
      <c r="D1446" s="11">
        <v>16</v>
      </c>
      <c r="E1446" s="16">
        <v>61.727809999999998</v>
      </c>
      <c r="F1446" s="12">
        <v>63.894599999999997</v>
      </c>
      <c r="G1446" s="13">
        <v>3.962215</v>
      </c>
      <c r="H1446" s="14">
        <f t="shared" si="90"/>
        <v>15.579116731424214</v>
      </c>
      <c r="I1446" s="4">
        <f t="shared" si="91"/>
        <v>17.724669101318121</v>
      </c>
    </row>
    <row r="1447" spans="1:9" hidden="1" x14ac:dyDescent="0.2">
      <c r="A1447">
        <f t="shared" si="88"/>
        <v>2013</v>
      </c>
      <c r="B1447" s="7">
        <f t="shared" si="89"/>
        <v>10</v>
      </c>
      <c r="C1447" s="3">
        <v>41575</v>
      </c>
      <c r="D1447" s="11">
        <v>17</v>
      </c>
      <c r="E1447" s="16">
        <v>61.448279999999997</v>
      </c>
      <c r="F1447" s="12">
        <v>43.569899999999997</v>
      </c>
      <c r="G1447" s="13">
        <v>3.962215</v>
      </c>
      <c r="H1447" s="14">
        <f t="shared" si="90"/>
        <v>15.508567808662578</v>
      </c>
      <c r="I1447" s="4">
        <f t="shared" si="91"/>
        <v>17.724669101318121</v>
      </c>
    </row>
    <row r="1448" spans="1:9" hidden="1" x14ac:dyDescent="0.2">
      <c r="A1448">
        <f t="shared" si="88"/>
        <v>2013</v>
      </c>
      <c r="B1448" s="7">
        <f t="shared" si="89"/>
        <v>10</v>
      </c>
      <c r="C1448" s="3">
        <v>41575</v>
      </c>
      <c r="D1448" s="11">
        <v>18</v>
      </c>
      <c r="E1448" s="16">
        <v>62.140180000000001</v>
      </c>
      <c r="F1448" s="12">
        <v>46.912500000000001</v>
      </c>
      <c r="G1448" s="13">
        <v>3.962215</v>
      </c>
      <c r="H1448" s="14">
        <f t="shared" si="90"/>
        <v>15.68319235579089</v>
      </c>
      <c r="I1448" s="4">
        <f t="shared" si="91"/>
        <v>17.724669101318121</v>
      </c>
    </row>
    <row r="1449" spans="1:9" hidden="1" x14ac:dyDescent="0.2">
      <c r="A1449">
        <f t="shared" si="88"/>
        <v>2013</v>
      </c>
      <c r="B1449" s="7">
        <f t="shared" si="89"/>
        <v>10</v>
      </c>
      <c r="C1449" s="3">
        <v>41575</v>
      </c>
      <c r="D1449" s="11">
        <v>19</v>
      </c>
      <c r="E1449" s="16">
        <v>82</v>
      </c>
      <c r="F1449" s="12">
        <v>113.9422</v>
      </c>
      <c r="G1449" s="13">
        <v>3.962215</v>
      </c>
      <c r="H1449" s="14">
        <f t="shared" si="90"/>
        <v>20.695494817923812</v>
      </c>
      <c r="I1449" s="4">
        <f t="shared" si="91"/>
        <v>17.724669101318121</v>
      </c>
    </row>
    <row r="1450" spans="1:9" x14ac:dyDescent="0.2">
      <c r="A1450">
        <f t="shared" si="88"/>
        <v>2013</v>
      </c>
      <c r="B1450" s="7">
        <f t="shared" si="89"/>
        <v>10</v>
      </c>
      <c r="C1450" s="3">
        <v>41576</v>
      </c>
      <c r="D1450" s="11">
        <v>12</v>
      </c>
      <c r="E1450" s="16">
        <v>65.506410000000002</v>
      </c>
      <c r="F1450" s="12">
        <v>53.705500000000001</v>
      </c>
      <c r="G1450" s="13">
        <v>3.9245190000000001</v>
      </c>
      <c r="H1450" s="14">
        <f t="shared" si="90"/>
        <v>16.691576725708298</v>
      </c>
      <c r="I1450" s="4">
        <f t="shared" si="91"/>
        <v>16.404321778031907</v>
      </c>
    </row>
    <row r="1451" spans="1:9" hidden="1" x14ac:dyDescent="0.2">
      <c r="A1451">
        <f t="shared" si="88"/>
        <v>2013</v>
      </c>
      <c r="B1451" s="7">
        <f t="shared" si="89"/>
        <v>10</v>
      </c>
      <c r="C1451" s="3">
        <v>41576</v>
      </c>
      <c r="D1451" s="11">
        <v>13</v>
      </c>
      <c r="E1451" s="16">
        <v>66.091729999999998</v>
      </c>
      <c r="F1451" s="12">
        <v>40.727699999999999</v>
      </c>
      <c r="G1451" s="13">
        <v>3.9245190000000001</v>
      </c>
      <c r="H1451" s="14">
        <f t="shared" si="90"/>
        <v>16.840721117670725</v>
      </c>
      <c r="I1451" s="4">
        <f t="shared" si="91"/>
        <v>16.264013500762768</v>
      </c>
    </row>
    <row r="1452" spans="1:9" hidden="1" x14ac:dyDescent="0.2">
      <c r="A1452">
        <f t="shared" si="88"/>
        <v>2013</v>
      </c>
      <c r="B1452" s="7">
        <f t="shared" si="89"/>
        <v>10</v>
      </c>
      <c r="C1452" s="3">
        <v>41576</v>
      </c>
      <c r="D1452" s="11">
        <v>14</v>
      </c>
      <c r="E1452" s="16">
        <v>65.425200000000004</v>
      </c>
      <c r="F1452" s="12">
        <v>24.1431</v>
      </c>
      <c r="G1452" s="13">
        <v>3.9245190000000001</v>
      </c>
      <c r="H1452" s="14">
        <f t="shared" si="90"/>
        <v>16.670883743969643</v>
      </c>
      <c r="I1452" s="4">
        <f t="shared" si="91"/>
        <v>16.157976939339573</v>
      </c>
    </row>
    <row r="1453" spans="1:9" hidden="1" x14ac:dyDescent="0.2">
      <c r="A1453">
        <f t="shared" si="88"/>
        <v>2013</v>
      </c>
      <c r="B1453" s="7">
        <f t="shared" si="89"/>
        <v>10</v>
      </c>
      <c r="C1453" s="3">
        <v>41576</v>
      </c>
      <c r="D1453" s="11">
        <v>15</v>
      </c>
      <c r="E1453" s="16">
        <v>60.49295</v>
      </c>
      <c r="F1453" s="12">
        <v>39.047699999999999</v>
      </c>
      <c r="G1453" s="13">
        <v>3.9245190000000001</v>
      </c>
      <c r="H1453" s="14">
        <f t="shared" si="90"/>
        <v>15.414105524778959</v>
      </c>
      <c r="I1453" s="4">
        <f t="shared" si="91"/>
        <v>16.157976939339573</v>
      </c>
    </row>
    <row r="1454" spans="1:9" hidden="1" x14ac:dyDescent="0.2">
      <c r="A1454">
        <f t="shared" si="88"/>
        <v>2013</v>
      </c>
      <c r="B1454" s="7">
        <f t="shared" si="89"/>
        <v>10</v>
      </c>
      <c r="C1454" s="3">
        <v>41576</v>
      </c>
      <c r="D1454" s="11">
        <v>16</v>
      </c>
      <c r="E1454" s="16">
        <v>63.303840000000001</v>
      </c>
      <c r="F1454" s="12">
        <v>42.747</v>
      </c>
      <c r="G1454" s="13">
        <v>3.9245190000000001</v>
      </c>
      <c r="H1454" s="14">
        <f t="shared" si="90"/>
        <v>16.130343616631745</v>
      </c>
      <c r="I1454" s="4">
        <f t="shared" si="91"/>
        <v>16.157976939339573</v>
      </c>
    </row>
    <row r="1455" spans="1:9" hidden="1" x14ac:dyDescent="0.2">
      <c r="A1455">
        <f t="shared" si="88"/>
        <v>2013</v>
      </c>
      <c r="B1455" s="7">
        <f t="shared" si="89"/>
        <v>10</v>
      </c>
      <c r="C1455" s="3">
        <v>41576</v>
      </c>
      <c r="D1455" s="11">
        <v>17</v>
      </c>
      <c r="E1455" s="16">
        <v>55.99015</v>
      </c>
      <c r="F1455" s="12">
        <v>49.591099999999997</v>
      </c>
      <c r="G1455" s="13">
        <v>3.9245190000000001</v>
      </c>
      <c r="H1455" s="14">
        <f t="shared" si="90"/>
        <v>14.266754728413851</v>
      </c>
      <c r="I1455" s="4">
        <f t="shared" si="91"/>
        <v>14.884335482311146</v>
      </c>
    </row>
    <row r="1456" spans="1:9" hidden="1" x14ac:dyDescent="0.2">
      <c r="A1456">
        <f t="shared" si="88"/>
        <v>2013</v>
      </c>
      <c r="B1456" s="7">
        <f t="shared" si="89"/>
        <v>10</v>
      </c>
      <c r="C1456" s="3">
        <v>41576</v>
      </c>
      <c r="D1456" s="11">
        <v>18</v>
      </c>
      <c r="E1456" s="16">
        <v>57.59516</v>
      </c>
      <c r="F1456" s="12">
        <v>374.3365</v>
      </c>
      <c r="G1456" s="13">
        <v>3.9245190000000001</v>
      </c>
      <c r="H1456" s="14">
        <f t="shared" si="90"/>
        <v>14.675724591981846</v>
      </c>
      <c r="I1456" s="4">
        <f t="shared" si="91"/>
        <v>14.10672064769993</v>
      </c>
    </row>
    <row r="1457" spans="1:9" hidden="1" x14ac:dyDescent="0.2">
      <c r="A1457">
        <f t="shared" si="88"/>
        <v>2013</v>
      </c>
      <c r="B1457" s="7">
        <f t="shared" si="89"/>
        <v>10</v>
      </c>
      <c r="C1457" s="3">
        <v>41576</v>
      </c>
      <c r="D1457" s="11">
        <v>19</v>
      </c>
      <c r="E1457" s="16">
        <v>76.760000000000005</v>
      </c>
      <c r="F1457" s="12">
        <v>129.24520000000001</v>
      </c>
      <c r="G1457" s="13">
        <v>3.9245190000000001</v>
      </c>
      <c r="H1457" s="14">
        <f t="shared" si="90"/>
        <v>19.559084820330849</v>
      </c>
      <c r="I1457" s="4">
        <f t="shared" si="91"/>
        <v>13.253586671567586</v>
      </c>
    </row>
    <row r="1458" spans="1:9" x14ac:dyDescent="0.2">
      <c r="A1458">
        <f t="shared" si="88"/>
        <v>2013</v>
      </c>
      <c r="B1458" s="7">
        <f t="shared" si="89"/>
        <v>10</v>
      </c>
      <c r="C1458" s="3">
        <v>41577</v>
      </c>
      <c r="D1458" s="11">
        <v>12</v>
      </c>
      <c r="E1458" s="16">
        <v>43.383960000000002</v>
      </c>
      <c r="F1458" s="12">
        <v>41.211799999999997</v>
      </c>
      <c r="G1458" s="13">
        <v>3.9312100000000001</v>
      </c>
      <c r="H1458" s="14">
        <f t="shared" si="90"/>
        <v>11.03577778851804</v>
      </c>
      <c r="I1458" s="4">
        <f t="shared" si="91"/>
        <v>12.121226670668827</v>
      </c>
    </row>
    <row r="1459" spans="1:9" hidden="1" x14ac:dyDescent="0.2">
      <c r="A1459">
        <f t="shared" si="88"/>
        <v>2013</v>
      </c>
      <c r="B1459" s="7">
        <f t="shared" si="89"/>
        <v>10</v>
      </c>
      <c r="C1459" s="3">
        <v>41577</v>
      </c>
      <c r="D1459" s="11">
        <v>13</v>
      </c>
      <c r="E1459" s="16">
        <v>43.85774</v>
      </c>
      <c r="F1459" s="12">
        <v>35.758299999999998</v>
      </c>
      <c r="G1459" s="13">
        <v>3.9312100000000001</v>
      </c>
      <c r="H1459" s="14">
        <f t="shared" si="90"/>
        <v>11.156295389968992</v>
      </c>
      <c r="I1459" s="4">
        <f t="shared" si="91"/>
        <v>12.193037921579061</v>
      </c>
    </row>
    <row r="1460" spans="1:9" hidden="1" x14ac:dyDescent="0.2">
      <c r="A1460">
        <f t="shared" si="88"/>
        <v>2013</v>
      </c>
      <c r="B1460" s="7">
        <f t="shared" si="89"/>
        <v>10</v>
      </c>
      <c r="C1460" s="3">
        <v>41577</v>
      </c>
      <c r="D1460" s="11">
        <v>14</v>
      </c>
      <c r="E1460" s="16">
        <v>44.27796</v>
      </c>
      <c r="F1460" s="12">
        <v>35.963700000000003</v>
      </c>
      <c r="G1460" s="13">
        <v>3.9312100000000001</v>
      </c>
      <c r="H1460" s="14">
        <f t="shared" si="90"/>
        <v>11.263188687452464</v>
      </c>
      <c r="I1460" s="4">
        <f t="shared" si="91"/>
        <v>12.358621989259339</v>
      </c>
    </row>
    <row r="1461" spans="1:9" hidden="1" x14ac:dyDescent="0.2">
      <c r="A1461">
        <f t="shared" si="88"/>
        <v>2013</v>
      </c>
      <c r="B1461" s="7">
        <f t="shared" si="89"/>
        <v>10</v>
      </c>
      <c r="C1461" s="3">
        <v>41577</v>
      </c>
      <c r="D1461" s="11">
        <v>15</v>
      </c>
      <c r="E1461" s="16">
        <v>43.602229999999999</v>
      </c>
      <c r="F1461" s="12">
        <v>36.400399999999998</v>
      </c>
      <c r="G1461" s="13">
        <v>3.9312100000000001</v>
      </c>
      <c r="H1461" s="14">
        <f t="shared" si="90"/>
        <v>11.091300134055418</v>
      </c>
      <c r="I1461" s="4">
        <f t="shared" si="91"/>
        <v>12.358621989259339</v>
      </c>
    </row>
    <row r="1462" spans="1:9" hidden="1" x14ac:dyDescent="0.2">
      <c r="A1462">
        <f t="shared" si="88"/>
        <v>2013</v>
      </c>
      <c r="B1462" s="7">
        <f t="shared" si="89"/>
        <v>10</v>
      </c>
      <c r="C1462" s="3">
        <v>41577</v>
      </c>
      <c r="D1462" s="11">
        <v>16</v>
      </c>
      <c r="E1462" s="16">
        <v>43.255980000000001</v>
      </c>
      <c r="F1462" s="12">
        <v>33.578899999999997</v>
      </c>
      <c r="G1462" s="13">
        <v>3.9312100000000001</v>
      </c>
      <c r="H1462" s="14">
        <f t="shared" si="90"/>
        <v>11.003222926274608</v>
      </c>
      <c r="I1462" s="4">
        <f t="shared" si="91"/>
        <v>12.358621989259339</v>
      </c>
    </row>
    <row r="1463" spans="1:9" hidden="1" x14ac:dyDescent="0.2">
      <c r="A1463">
        <f t="shared" si="88"/>
        <v>2013</v>
      </c>
      <c r="B1463" s="7">
        <f t="shared" si="89"/>
        <v>10</v>
      </c>
      <c r="C1463" s="3">
        <v>41577</v>
      </c>
      <c r="D1463" s="11">
        <v>17</v>
      </c>
      <c r="E1463" s="16">
        <v>42.497529999999998</v>
      </c>
      <c r="F1463" s="12">
        <v>38.222900000000003</v>
      </c>
      <c r="G1463" s="13">
        <v>3.9312100000000001</v>
      </c>
      <c r="H1463" s="14">
        <f t="shared" si="90"/>
        <v>10.810292505360945</v>
      </c>
      <c r="I1463" s="4">
        <f t="shared" si="91"/>
        <v>12.358621989259339</v>
      </c>
    </row>
    <row r="1464" spans="1:9" hidden="1" x14ac:dyDescent="0.2">
      <c r="A1464">
        <f t="shared" si="88"/>
        <v>2013</v>
      </c>
      <c r="B1464" s="7">
        <f t="shared" si="89"/>
        <v>10</v>
      </c>
      <c r="C1464" s="3">
        <v>41577</v>
      </c>
      <c r="D1464" s="11">
        <v>18</v>
      </c>
      <c r="E1464" s="16">
        <v>48.781869999999998</v>
      </c>
      <c r="F1464" s="12">
        <v>37.196300000000001</v>
      </c>
      <c r="G1464" s="13">
        <v>3.9312100000000001</v>
      </c>
      <c r="H1464" s="14">
        <f t="shared" si="90"/>
        <v>12.408869025058442</v>
      </c>
      <c r="I1464" s="4">
        <f t="shared" si="91"/>
        <v>12.358621989259339</v>
      </c>
    </row>
    <row r="1465" spans="1:9" hidden="1" x14ac:dyDescent="0.2">
      <c r="A1465">
        <f t="shared" si="88"/>
        <v>2013</v>
      </c>
      <c r="B1465" s="7">
        <f t="shared" si="89"/>
        <v>10</v>
      </c>
      <c r="C1465" s="3">
        <v>41577</v>
      </c>
      <c r="D1465" s="11">
        <v>19</v>
      </c>
      <c r="E1465" s="16">
        <v>56.06897</v>
      </c>
      <c r="F1465" s="12">
        <v>45.524700000000003</v>
      </c>
      <c r="G1465" s="13">
        <v>3.9312100000000001</v>
      </c>
      <c r="H1465" s="14">
        <f t="shared" si="90"/>
        <v>14.262522225981312</v>
      </c>
      <c r="I1465" s="4">
        <f t="shared" si="91"/>
        <v>12.334959233359019</v>
      </c>
    </row>
    <row r="1466" spans="1:9" x14ac:dyDescent="0.2">
      <c r="A1466">
        <f t="shared" si="88"/>
        <v>2013</v>
      </c>
      <c r="B1466" s="7">
        <f t="shared" si="89"/>
        <v>10</v>
      </c>
      <c r="C1466" s="3">
        <v>41578</v>
      </c>
      <c r="D1466" s="11">
        <v>12</v>
      </c>
      <c r="E1466" s="16">
        <v>43.750360000000001</v>
      </c>
      <c r="F1466" s="12">
        <v>33.568899999999999</v>
      </c>
      <c r="G1466" s="13">
        <v>3.8749820000000001</v>
      </c>
      <c r="H1466" s="14">
        <f t="shared" si="90"/>
        <v>11.290467929915545</v>
      </c>
      <c r="I1466" s="4">
        <f t="shared" si="91"/>
        <v>13.281473952653197</v>
      </c>
    </row>
    <row r="1467" spans="1:9" hidden="1" x14ac:dyDescent="0.2">
      <c r="A1467">
        <f t="shared" si="88"/>
        <v>2013</v>
      </c>
      <c r="B1467" s="7">
        <f t="shared" si="89"/>
        <v>10</v>
      </c>
      <c r="C1467" s="3">
        <v>41578</v>
      </c>
      <c r="D1467" s="11">
        <v>13</v>
      </c>
      <c r="E1467" s="16">
        <v>44.456229999999998</v>
      </c>
      <c r="F1467" s="12">
        <v>32.721699999999998</v>
      </c>
      <c r="G1467" s="13">
        <v>3.8749820000000001</v>
      </c>
      <c r="H1467" s="14">
        <f t="shared" si="90"/>
        <v>11.472628776082056</v>
      </c>
      <c r="I1467" s="4">
        <f t="shared" si="91"/>
        <v>13.281473952653197</v>
      </c>
    </row>
    <row r="1468" spans="1:9" hidden="1" x14ac:dyDescent="0.2">
      <c r="A1468">
        <f t="shared" si="88"/>
        <v>2013</v>
      </c>
      <c r="B1468" s="7">
        <f t="shared" si="89"/>
        <v>10</v>
      </c>
      <c r="C1468" s="3">
        <v>41578</v>
      </c>
      <c r="D1468" s="11">
        <v>14</v>
      </c>
      <c r="E1468" s="16">
        <v>44.995429999999999</v>
      </c>
      <c r="F1468" s="12">
        <v>33.756799999999998</v>
      </c>
      <c r="G1468" s="13">
        <v>3.8749820000000001</v>
      </c>
      <c r="H1468" s="14">
        <f t="shared" si="90"/>
        <v>11.611777809548533</v>
      </c>
      <c r="I1468" s="4">
        <f t="shared" si="91"/>
        <v>13.281473952653197</v>
      </c>
    </row>
    <row r="1469" spans="1:9" hidden="1" x14ac:dyDescent="0.2">
      <c r="A1469">
        <f t="shared" si="88"/>
        <v>2013</v>
      </c>
      <c r="B1469" s="7">
        <f t="shared" si="89"/>
        <v>10</v>
      </c>
      <c r="C1469" s="3">
        <v>41578</v>
      </c>
      <c r="D1469" s="11">
        <v>15</v>
      </c>
      <c r="E1469" s="16">
        <v>45.85</v>
      </c>
      <c r="F1469" s="12">
        <v>33.780700000000003</v>
      </c>
      <c r="G1469" s="13">
        <v>3.8749820000000001</v>
      </c>
      <c r="H1469" s="14">
        <f t="shared" si="90"/>
        <v>11.832313027518579</v>
      </c>
      <c r="I1469" s="4">
        <f t="shared" si="91"/>
        <v>13.281473952653197</v>
      </c>
    </row>
    <row r="1470" spans="1:9" hidden="1" x14ac:dyDescent="0.2">
      <c r="A1470">
        <f t="shared" si="88"/>
        <v>2013</v>
      </c>
      <c r="B1470" s="7">
        <f t="shared" si="89"/>
        <v>10</v>
      </c>
      <c r="C1470" s="3">
        <v>41578</v>
      </c>
      <c r="D1470" s="11">
        <v>16</v>
      </c>
      <c r="E1470" s="16">
        <v>46.436079999999997</v>
      </c>
      <c r="F1470" s="12">
        <v>38.299399999999999</v>
      </c>
      <c r="G1470" s="13">
        <v>3.8749820000000001</v>
      </c>
      <c r="H1470" s="14">
        <f t="shared" si="90"/>
        <v>11.983560181698907</v>
      </c>
      <c r="I1470" s="4">
        <f t="shared" si="91"/>
        <v>13.281473952653197</v>
      </c>
    </row>
    <row r="1471" spans="1:9" hidden="1" x14ac:dyDescent="0.2">
      <c r="A1471">
        <f t="shared" si="88"/>
        <v>2013</v>
      </c>
      <c r="B1471" s="7">
        <f t="shared" si="89"/>
        <v>10</v>
      </c>
      <c r="C1471" s="3">
        <v>41578</v>
      </c>
      <c r="D1471" s="11">
        <v>17</v>
      </c>
      <c r="E1471" s="16">
        <v>46.681339999999999</v>
      </c>
      <c r="F1471" s="12">
        <v>43.518900000000002</v>
      </c>
      <c r="G1471" s="13">
        <v>3.8749820000000001</v>
      </c>
      <c r="H1471" s="14">
        <f t="shared" si="90"/>
        <v>12.046853378931823</v>
      </c>
      <c r="I1471" s="4">
        <f t="shared" si="91"/>
        <v>13.244207294133313</v>
      </c>
    </row>
    <row r="1472" spans="1:9" hidden="1" x14ac:dyDescent="0.2">
      <c r="A1472">
        <f t="shared" si="88"/>
        <v>2013</v>
      </c>
      <c r="B1472" s="7">
        <f t="shared" si="89"/>
        <v>10</v>
      </c>
      <c r="C1472" s="3">
        <v>41578</v>
      </c>
      <c r="D1472" s="11">
        <v>18</v>
      </c>
      <c r="E1472" s="16">
        <v>52.223559999999999</v>
      </c>
      <c r="F1472" s="12">
        <v>36.597900000000003</v>
      </c>
      <c r="G1472" s="13">
        <v>3.8749820000000001</v>
      </c>
      <c r="H1472" s="14">
        <f t="shared" si="90"/>
        <v>13.477110345286764</v>
      </c>
      <c r="I1472" s="4">
        <f t="shared" si="91"/>
        <v>13.979156974075924</v>
      </c>
    </row>
    <row r="1473" spans="1:9" hidden="1" x14ac:dyDescent="0.2">
      <c r="A1473">
        <f t="shared" si="88"/>
        <v>2013</v>
      </c>
      <c r="B1473" s="7">
        <f t="shared" si="89"/>
        <v>10</v>
      </c>
      <c r="C1473" s="3">
        <v>41578</v>
      </c>
      <c r="D1473" s="11">
        <v>19</v>
      </c>
      <c r="E1473" s="16">
        <v>60.520910000000001</v>
      </c>
      <c r="F1473" s="12">
        <v>38.011699999999998</v>
      </c>
      <c r="G1473" s="13">
        <v>3.8749820000000001</v>
      </c>
      <c r="H1473" s="14">
        <f t="shared" si="90"/>
        <v>15.618371904695298</v>
      </c>
      <c r="I1473" s="4">
        <f t="shared" si="91"/>
        <v>14.775444749573658</v>
      </c>
    </row>
    <row r="1474" spans="1:9" x14ac:dyDescent="0.2">
      <c r="A1474">
        <f t="shared" si="88"/>
        <v>2014</v>
      </c>
      <c r="B1474" s="7">
        <f t="shared" si="89"/>
        <v>5</v>
      </c>
      <c r="C1474" s="3">
        <v>41760</v>
      </c>
      <c r="D1474" s="11">
        <v>12</v>
      </c>
      <c r="E1474" s="16">
        <v>50.936909999999997</v>
      </c>
      <c r="F1474" s="12">
        <v>40.289299999999997</v>
      </c>
      <c r="G1474" s="13">
        <v>5.0769019999999996</v>
      </c>
      <c r="H1474" s="14">
        <f t="shared" si="90"/>
        <v>10.033069379712273</v>
      </c>
      <c r="I1474" s="4">
        <f t="shared" si="91"/>
        <v>15.429275077596536</v>
      </c>
    </row>
    <row r="1475" spans="1:9" hidden="1" x14ac:dyDescent="0.2">
      <c r="A1475">
        <f t="shared" ref="A1475:A1538" si="92">YEAR(C1475)</f>
        <v>2014</v>
      </c>
      <c r="B1475" s="7">
        <f t="shared" ref="B1475:B1538" si="93">MONTH(C1475)</f>
        <v>5</v>
      </c>
      <c r="C1475" s="3">
        <v>41760</v>
      </c>
      <c r="D1475" s="11">
        <v>13</v>
      </c>
      <c r="E1475" s="16">
        <v>58.738430000000001</v>
      </c>
      <c r="F1475" s="12">
        <v>43.814</v>
      </c>
      <c r="G1475" s="13">
        <v>5.0769019999999996</v>
      </c>
      <c r="H1475" s="14">
        <f t="shared" ref="H1475:H1538" si="94">E1475/G1475</f>
        <v>11.569738789521642</v>
      </c>
      <c r="I1475" s="4">
        <f t="shared" ref="I1475:I1538" si="95">MAX(AVERAGE(H1475:H1478),AVERAGE(H1476:H1479),AVERAGE(H1477:H1480),AVERAGE(H1478:H1481),AVERAGE(H1479:H1482))</f>
        <v>15.429275077596536</v>
      </c>
    </row>
    <row r="1476" spans="1:9" hidden="1" x14ac:dyDescent="0.2">
      <c r="A1476">
        <f t="shared" si="92"/>
        <v>2014</v>
      </c>
      <c r="B1476" s="7">
        <f t="shared" si="93"/>
        <v>5</v>
      </c>
      <c r="C1476" s="3">
        <v>41760</v>
      </c>
      <c r="D1476" s="11">
        <v>14</v>
      </c>
      <c r="E1476" s="16">
        <v>64.550719999999998</v>
      </c>
      <c r="F1476" s="12">
        <v>119.4462</v>
      </c>
      <c r="G1476" s="13">
        <v>5.0769019999999996</v>
      </c>
      <c r="H1476" s="14">
        <f t="shared" si="94"/>
        <v>12.714588542382737</v>
      </c>
      <c r="I1476" s="4">
        <f t="shared" si="95"/>
        <v>15.429275077596536</v>
      </c>
    </row>
    <row r="1477" spans="1:9" hidden="1" x14ac:dyDescent="0.2">
      <c r="A1477">
        <f t="shared" si="92"/>
        <v>2014</v>
      </c>
      <c r="B1477" s="7">
        <f t="shared" si="93"/>
        <v>5</v>
      </c>
      <c r="C1477" s="3">
        <v>41760</v>
      </c>
      <c r="D1477" s="11">
        <v>15</v>
      </c>
      <c r="E1477" s="16">
        <v>69.1965</v>
      </c>
      <c r="F1477" s="12">
        <v>67.638999999999996</v>
      </c>
      <c r="G1477" s="13">
        <v>5.0769019999999996</v>
      </c>
      <c r="H1477" s="14">
        <f t="shared" si="94"/>
        <v>13.629670220146066</v>
      </c>
      <c r="I1477" s="4">
        <f t="shared" si="95"/>
        <v>15.429275077596536</v>
      </c>
    </row>
    <row r="1478" spans="1:9" hidden="1" x14ac:dyDescent="0.2">
      <c r="A1478">
        <f t="shared" si="92"/>
        <v>2014</v>
      </c>
      <c r="B1478" s="7">
        <f t="shared" si="93"/>
        <v>5</v>
      </c>
      <c r="C1478" s="3">
        <v>41760</v>
      </c>
      <c r="D1478" s="11">
        <v>16</v>
      </c>
      <c r="E1478" s="16">
        <v>76.472520000000003</v>
      </c>
      <c r="F1478" s="12">
        <v>64.124200000000002</v>
      </c>
      <c r="G1478" s="13">
        <v>5.0769019999999996</v>
      </c>
      <c r="H1478" s="14">
        <f t="shared" si="94"/>
        <v>15.062831624482806</v>
      </c>
      <c r="I1478" s="4">
        <f t="shared" si="95"/>
        <v>15.429275077596536</v>
      </c>
    </row>
    <row r="1479" spans="1:9" hidden="1" x14ac:dyDescent="0.2">
      <c r="A1479">
        <f t="shared" si="92"/>
        <v>2014</v>
      </c>
      <c r="B1479" s="7">
        <f t="shared" si="93"/>
        <v>5</v>
      </c>
      <c r="C1479" s="3">
        <v>41760</v>
      </c>
      <c r="D1479" s="11">
        <v>17</v>
      </c>
      <c r="E1479" s="16">
        <v>73.663499999999999</v>
      </c>
      <c r="F1479" s="12">
        <v>59.4694</v>
      </c>
      <c r="G1479" s="13">
        <v>5.0769019999999996</v>
      </c>
      <c r="H1479" s="14">
        <f t="shared" si="94"/>
        <v>14.509537509292086</v>
      </c>
      <c r="I1479" s="4">
        <f t="shared" si="95"/>
        <v>14.303797899623088</v>
      </c>
    </row>
    <row r="1480" spans="1:9" hidden="1" x14ac:dyDescent="0.2">
      <c r="A1480">
        <f t="shared" si="92"/>
        <v>2014</v>
      </c>
      <c r="B1480" s="7">
        <f t="shared" si="93"/>
        <v>5</v>
      </c>
      <c r="C1480" s="3">
        <v>41760</v>
      </c>
      <c r="D1480" s="11">
        <v>18</v>
      </c>
      <c r="E1480" s="16">
        <v>80.721419999999995</v>
      </c>
      <c r="F1480" s="12">
        <v>54.9499</v>
      </c>
      <c r="G1480" s="13">
        <v>5.0769019999999996</v>
      </c>
      <c r="H1480" s="14">
        <f t="shared" si="94"/>
        <v>15.899739644373675</v>
      </c>
      <c r="I1480" s="4">
        <f t="shared" si="95"/>
        <v>13.68883624056846</v>
      </c>
    </row>
    <row r="1481" spans="1:9" hidden="1" x14ac:dyDescent="0.2">
      <c r="A1481">
        <f t="shared" si="92"/>
        <v>2014</v>
      </c>
      <c r="B1481" s="7">
        <f t="shared" si="93"/>
        <v>5</v>
      </c>
      <c r="C1481" s="3">
        <v>41760</v>
      </c>
      <c r="D1481" s="11">
        <v>19</v>
      </c>
      <c r="E1481" s="16">
        <v>82.474230000000006</v>
      </c>
      <c r="F1481" s="12">
        <v>57.772300000000001</v>
      </c>
      <c r="G1481" s="13">
        <v>5.0769019999999996</v>
      </c>
      <c r="H1481" s="14">
        <f t="shared" si="94"/>
        <v>16.244991532237577</v>
      </c>
      <c r="I1481" s="4">
        <f t="shared" si="95"/>
        <v>14.552201304951984</v>
      </c>
    </row>
    <row r="1482" spans="1:9" x14ac:dyDescent="0.2">
      <c r="A1482">
        <f t="shared" si="92"/>
        <v>2014</v>
      </c>
      <c r="B1482" s="7">
        <f t="shared" si="93"/>
        <v>5</v>
      </c>
      <c r="C1482" s="3">
        <v>41761</v>
      </c>
      <c r="D1482" s="11">
        <v>12</v>
      </c>
      <c r="E1482" s="16">
        <v>54.022120000000001</v>
      </c>
      <c r="F1482" s="12">
        <v>45.193899999999999</v>
      </c>
      <c r="G1482" s="13">
        <v>5.1152839999999999</v>
      </c>
      <c r="H1482" s="14">
        <f t="shared" si="94"/>
        <v>10.560922912589017</v>
      </c>
      <c r="I1482" s="4">
        <f t="shared" si="95"/>
        <v>14.883498159632975</v>
      </c>
    </row>
    <row r="1483" spans="1:9" hidden="1" x14ac:dyDescent="0.2">
      <c r="A1483">
        <f t="shared" si="92"/>
        <v>2014</v>
      </c>
      <c r="B1483" s="7">
        <f t="shared" si="93"/>
        <v>5</v>
      </c>
      <c r="C1483" s="3">
        <v>41761</v>
      </c>
      <c r="D1483" s="11">
        <v>13</v>
      </c>
      <c r="E1483" s="16">
        <v>58.426760000000002</v>
      </c>
      <c r="F1483" s="12">
        <v>47.534199999999998</v>
      </c>
      <c r="G1483" s="13">
        <v>5.1152839999999999</v>
      </c>
      <c r="H1483" s="14">
        <f t="shared" si="94"/>
        <v>11.421997292818933</v>
      </c>
      <c r="I1483" s="4">
        <f t="shared" si="95"/>
        <v>14.883498159632975</v>
      </c>
    </row>
    <row r="1484" spans="1:9" hidden="1" x14ac:dyDescent="0.2">
      <c r="A1484">
        <f t="shared" si="92"/>
        <v>2014</v>
      </c>
      <c r="B1484" s="7">
        <f t="shared" si="93"/>
        <v>5</v>
      </c>
      <c r="C1484" s="3">
        <v>41761</v>
      </c>
      <c r="D1484" s="11">
        <v>14</v>
      </c>
      <c r="E1484" s="16">
        <v>65.0548</v>
      </c>
      <c r="F1484" s="12">
        <v>49.872799999999998</v>
      </c>
      <c r="G1484" s="13">
        <v>5.1152839999999999</v>
      </c>
      <c r="H1484" s="14">
        <f t="shared" si="94"/>
        <v>12.717729846475777</v>
      </c>
      <c r="I1484" s="4">
        <f t="shared" si="95"/>
        <v>14.883498159632975</v>
      </c>
    </row>
    <row r="1485" spans="1:9" hidden="1" x14ac:dyDescent="0.2">
      <c r="A1485">
        <f t="shared" si="92"/>
        <v>2014</v>
      </c>
      <c r="B1485" s="7">
        <f t="shared" si="93"/>
        <v>5</v>
      </c>
      <c r="C1485" s="3">
        <v>41761</v>
      </c>
      <c r="D1485" s="11">
        <v>15</v>
      </c>
      <c r="E1485" s="16">
        <v>69.946309999999997</v>
      </c>
      <c r="F1485" s="12">
        <v>49.386200000000002</v>
      </c>
      <c r="G1485" s="13">
        <v>5.1152839999999999</v>
      </c>
      <c r="H1485" s="14">
        <f t="shared" si="94"/>
        <v>13.673983692792032</v>
      </c>
      <c r="I1485" s="4">
        <f t="shared" si="95"/>
        <v>14.883498159632975</v>
      </c>
    </row>
    <row r="1486" spans="1:9" hidden="1" x14ac:dyDescent="0.2">
      <c r="A1486">
        <f t="shared" si="92"/>
        <v>2014</v>
      </c>
      <c r="B1486" s="7">
        <f t="shared" si="93"/>
        <v>5</v>
      </c>
      <c r="C1486" s="3">
        <v>41761</v>
      </c>
      <c r="D1486" s="11">
        <v>16</v>
      </c>
      <c r="E1486" s="16">
        <v>70.436400000000006</v>
      </c>
      <c r="F1486" s="12">
        <v>50.035600000000002</v>
      </c>
      <c r="G1486" s="13">
        <v>5.1152839999999999</v>
      </c>
      <c r="H1486" s="14">
        <f t="shared" si="94"/>
        <v>13.769792644944054</v>
      </c>
      <c r="I1486" s="4">
        <f t="shared" si="95"/>
        <v>14.883498159632975</v>
      </c>
    </row>
    <row r="1487" spans="1:9" hidden="1" x14ac:dyDescent="0.2">
      <c r="A1487">
        <f t="shared" si="92"/>
        <v>2014</v>
      </c>
      <c r="B1487" s="7">
        <f t="shared" si="93"/>
        <v>5</v>
      </c>
      <c r="C1487" s="3">
        <v>41761</v>
      </c>
      <c r="D1487" s="11">
        <v>17</v>
      </c>
      <c r="E1487" s="16">
        <v>74.651629999999997</v>
      </c>
      <c r="F1487" s="12">
        <v>61.655500000000004</v>
      </c>
      <c r="G1487" s="13">
        <v>5.1152839999999999</v>
      </c>
      <c r="H1487" s="14">
        <f t="shared" si="94"/>
        <v>14.593838778061981</v>
      </c>
      <c r="I1487" s="4">
        <f t="shared" si="95"/>
        <v>13.712829672498716</v>
      </c>
    </row>
    <row r="1488" spans="1:9" hidden="1" x14ac:dyDescent="0.2">
      <c r="A1488">
        <f t="shared" si="92"/>
        <v>2014</v>
      </c>
      <c r="B1488" s="7">
        <f t="shared" si="93"/>
        <v>5</v>
      </c>
      <c r="C1488" s="3">
        <v>41761</v>
      </c>
      <c r="D1488" s="11">
        <v>18</v>
      </c>
      <c r="E1488" s="16">
        <v>82.720230000000001</v>
      </c>
      <c r="F1488" s="12">
        <v>56.681899999999999</v>
      </c>
      <c r="G1488" s="13">
        <v>5.1152839999999999</v>
      </c>
      <c r="H1488" s="14">
        <f t="shared" si="94"/>
        <v>16.171190104009867</v>
      </c>
      <c r="I1488" s="4">
        <f t="shared" si="95"/>
        <v>12.672262334656622</v>
      </c>
    </row>
    <row r="1489" spans="1:9" hidden="1" x14ac:dyDescent="0.2">
      <c r="A1489">
        <f t="shared" si="92"/>
        <v>2014</v>
      </c>
      <c r="B1489" s="7">
        <f t="shared" si="93"/>
        <v>5</v>
      </c>
      <c r="C1489" s="3">
        <v>41761</v>
      </c>
      <c r="D1489" s="11">
        <v>19</v>
      </c>
      <c r="E1489" s="16">
        <v>76.725020000000001</v>
      </c>
      <c r="F1489" s="12">
        <v>51.3307</v>
      </c>
      <c r="G1489" s="13">
        <v>5.1152839999999999</v>
      </c>
      <c r="H1489" s="14">
        <f t="shared" si="94"/>
        <v>14.999171111515999</v>
      </c>
      <c r="I1489" s="4">
        <f t="shared" si="95"/>
        <v>13.160086046093426</v>
      </c>
    </row>
    <row r="1490" spans="1:9" x14ac:dyDescent="0.2">
      <c r="A1490">
        <f t="shared" si="92"/>
        <v>2014</v>
      </c>
      <c r="B1490" s="7">
        <f t="shared" si="93"/>
        <v>5</v>
      </c>
      <c r="C1490" s="3">
        <v>41762</v>
      </c>
      <c r="D1490" s="11">
        <v>12</v>
      </c>
      <c r="E1490" s="16">
        <v>44.317160000000001</v>
      </c>
      <c r="F1490" s="12">
        <v>38.829300000000003</v>
      </c>
      <c r="G1490" s="13">
        <v>4.8769210000000003</v>
      </c>
      <c r="H1490" s="14">
        <f t="shared" si="94"/>
        <v>9.0871186964070159</v>
      </c>
      <c r="I1490" s="4">
        <f t="shared" si="95"/>
        <v>13.829476630849669</v>
      </c>
    </row>
    <row r="1491" spans="1:9" hidden="1" x14ac:dyDescent="0.2">
      <c r="A1491">
        <f t="shared" si="92"/>
        <v>2014</v>
      </c>
      <c r="B1491" s="7">
        <f t="shared" si="93"/>
        <v>5</v>
      </c>
      <c r="C1491" s="3">
        <v>41762</v>
      </c>
      <c r="D1491" s="11">
        <v>13</v>
      </c>
      <c r="E1491" s="16">
        <v>50.873939999999997</v>
      </c>
      <c r="F1491" s="12">
        <v>39.551400000000001</v>
      </c>
      <c r="G1491" s="13">
        <v>4.8769210000000003</v>
      </c>
      <c r="H1491" s="14">
        <f t="shared" si="94"/>
        <v>10.431569426693603</v>
      </c>
      <c r="I1491" s="4">
        <f t="shared" si="95"/>
        <v>13.829476630849669</v>
      </c>
    </row>
    <row r="1492" spans="1:9" hidden="1" x14ac:dyDescent="0.2">
      <c r="A1492">
        <f t="shared" si="92"/>
        <v>2014</v>
      </c>
      <c r="B1492" s="7">
        <f t="shared" si="93"/>
        <v>5</v>
      </c>
      <c r="C1492" s="3">
        <v>41762</v>
      </c>
      <c r="D1492" s="11">
        <v>14</v>
      </c>
      <c r="E1492" s="16">
        <v>50.613129999999998</v>
      </c>
      <c r="F1492" s="12">
        <v>48.915900000000001</v>
      </c>
      <c r="G1492" s="13">
        <v>4.8769210000000003</v>
      </c>
      <c r="H1492" s="14">
        <f t="shared" si="94"/>
        <v>10.378091012751693</v>
      </c>
      <c r="I1492" s="4">
        <f t="shared" si="95"/>
        <v>13.829476630849669</v>
      </c>
    </row>
    <row r="1493" spans="1:9" hidden="1" x14ac:dyDescent="0.2">
      <c r="A1493">
        <f t="shared" si="92"/>
        <v>2014</v>
      </c>
      <c r="B1493" s="7">
        <f t="shared" si="93"/>
        <v>5</v>
      </c>
      <c r="C1493" s="3">
        <v>41762</v>
      </c>
      <c r="D1493" s="11">
        <v>15</v>
      </c>
      <c r="E1493" s="16">
        <v>55.249160000000003</v>
      </c>
      <c r="F1493" s="12">
        <v>64.937399999999997</v>
      </c>
      <c r="G1493" s="13">
        <v>4.8769210000000003</v>
      </c>
      <c r="H1493" s="14">
        <f t="shared" si="94"/>
        <v>11.328696938088601</v>
      </c>
      <c r="I1493" s="4">
        <f t="shared" si="95"/>
        <v>13.829476630849669</v>
      </c>
    </row>
    <row r="1494" spans="1:9" hidden="1" x14ac:dyDescent="0.2">
      <c r="A1494">
        <f t="shared" si="92"/>
        <v>2014</v>
      </c>
      <c r="B1494" s="7">
        <f t="shared" si="93"/>
        <v>5</v>
      </c>
      <c r="C1494" s="3">
        <v>41762</v>
      </c>
      <c r="D1494" s="11">
        <v>16</v>
      </c>
      <c r="E1494" s="16">
        <v>56.803759999999997</v>
      </c>
      <c r="F1494" s="12">
        <v>65.840100000000007</v>
      </c>
      <c r="G1494" s="13">
        <v>4.8769210000000003</v>
      </c>
      <c r="H1494" s="14">
        <f t="shared" si="94"/>
        <v>11.647463635355175</v>
      </c>
      <c r="I1494" s="4">
        <f t="shared" si="95"/>
        <v>13.829476630849669</v>
      </c>
    </row>
    <row r="1495" spans="1:9" hidden="1" x14ac:dyDescent="0.2">
      <c r="A1495">
        <f t="shared" si="92"/>
        <v>2014</v>
      </c>
      <c r="B1495" s="7">
        <f t="shared" si="93"/>
        <v>5</v>
      </c>
      <c r="C1495" s="3">
        <v>41762</v>
      </c>
      <c r="D1495" s="11">
        <v>17</v>
      </c>
      <c r="E1495" s="16">
        <v>64.509879999999995</v>
      </c>
      <c r="F1495" s="12">
        <v>70.680099999999996</v>
      </c>
      <c r="G1495" s="13">
        <v>4.8769210000000003</v>
      </c>
      <c r="H1495" s="14">
        <f t="shared" si="94"/>
        <v>13.227583551179114</v>
      </c>
      <c r="I1495" s="4">
        <f t="shared" si="95"/>
        <v>12.91200021488968</v>
      </c>
    </row>
    <row r="1496" spans="1:9" hidden="1" x14ac:dyDescent="0.2">
      <c r="A1496">
        <f t="shared" si="92"/>
        <v>2014</v>
      </c>
      <c r="B1496" s="7">
        <f t="shared" si="93"/>
        <v>5</v>
      </c>
      <c r="C1496" s="3">
        <v>41762</v>
      </c>
      <c r="D1496" s="11">
        <v>18</v>
      </c>
      <c r="E1496" s="16">
        <v>80.16</v>
      </c>
      <c r="F1496" s="12">
        <v>67.733599999999996</v>
      </c>
      <c r="G1496" s="13">
        <v>4.8769210000000003</v>
      </c>
      <c r="H1496" s="14">
        <f t="shared" si="94"/>
        <v>16.436600059750813</v>
      </c>
      <c r="I1496" s="4">
        <f t="shared" si="95"/>
        <v>11.862168261491213</v>
      </c>
    </row>
    <row r="1497" spans="1:9" hidden="1" x14ac:dyDescent="0.2">
      <c r="A1497">
        <f t="shared" si="92"/>
        <v>2014</v>
      </c>
      <c r="B1497" s="7">
        <f t="shared" si="93"/>
        <v>5</v>
      </c>
      <c r="C1497" s="3">
        <v>41762</v>
      </c>
      <c r="D1497" s="11">
        <v>19</v>
      </c>
      <c r="E1497" s="16">
        <v>68.307419999999993</v>
      </c>
      <c r="F1497" s="12">
        <v>258.79360000000003</v>
      </c>
      <c r="G1497" s="13">
        <v>4.8769210000000003</v>
      </c>
      <c r="H1497" s="14">
        <f t="shared" si="94"/>
        <v>14.006259277113569</v>
      </c>
      <c r="I1497" s="4">
        <f t="shared" si="95"/>
        <v>10.038524306627071</v>
      </c>
    </row>
    <row r="1498" spans="1:9" x14ac:dyDescent="0.2">
      <c r="A1498">
        <f t="shared" si="92"/>
        <v>2014</v>
      </c>
      <c r="B1498" s="7">
        <f t="shared" si="93"/>
        <v>5</v>
      </c>
      <c r="C1498" s="3">
        <v>41763</v>
      </c>
      <c r="D1498" s="11">
        <v>12</v>
      </c>
      <c r="E1498" s="16">
        <v>38.905920000000002</v>
      </c>
      <c r="F1498" s="12">
        <v>48.764699999999998</v>
      </c>
      <c r="G1498" s="13">
        <v>4.8769210000000003</v>
      </c>
      <c r="H1498" s="14">
        <f t="shared" si="94"/>
        <v>7.9775579715152247</v>
      </c>
      <c r="I1498" s="4">
        <f t="shared" si="95"/>
        <v>10.533934217921512</v>
      </c>
    </row>
    <row r="1499" spans="1:9" hidden="1" x14ac:dyDescent="0.2">
      <c r="A1499">
        <f t="shared" si="92"/>
        <v>2014</v>
      </c>
      <c r="B1499" s="7">
        <f t="shared" si="93"/>
        <v>5</v>
      </c>
      <c r="C1499" s="3">
        <v>41763</v>
      </c>
      <c r="D1499" s="11">
        <v>13</v>
      </c>
      <c r="E1499" s="16">
        <v>44.030090000000001</v>
      </c>
      <c r="F1499" s="12">
        <v>43.275300000000001</v>
      </c>
      <c r="G1499" s="13">
        <v>4.8769210000000003</v>
      </c>
      <c r="H1499" s="14">
        <f t="shared" si="94"/>
        <v>9.0282557375852512</v>
      </c>
      <c r="I1499" s="4">
        <f t="shared" si="95"/>
        <v>10.646696963104384</v>
      </c>
    </row>
    <row r="1500" spans="1:9" hidden="1" x14ac:dyDescent="0.2">
      <c r="A1500">
        <f t="shared" si="92"/>
        <v>2014</v>
      </c>
      <c r="B1500" s="7">
        <f t="shared" si="93"/>
        <v>5</v>
      </c>
      <c r="C1500" s="3">
        <v>41763</v>
      </c>
      <c r="D1500" s="11">
        <v>14</v>
      </c>
      <c r="E1500" s="16">
        <v>44.58493</v>
      </c>
      <c r="F1500" s="12">
        <v>53.363100000000003</v>
      </c>
      <c r="G1500" s="13">
        <v>4.8769210000000003</v>
      </c>
      <c r="H1500" s="14">
        <f t="shared" si="94"/>
        <v>9.1420242402942336</v>
      </c>
      <c r="I1500" s="4">
        <f t="shared" si="95"/>
        <v>10.646696963104384</v>
      </c>
    </row>
    <row r="1501" spans="1:9" hidden="1" x14ac:dyDescent="0.2">
      <c r="A1501">
        <f t="shared" si="92"/>
        <v>2014</v>
      </c>
      <c r="B1501" s="7">
        <f t="shared" si="93"/>
        <v>5</v>
      </c>
      <c r="C1501" s="3">
        <v>41763</v>
      </c>
      <c r="D1501" s="11">
        <v>15</v>
      </c>
      <c r="E1501" s="16">
        <v>42.224539999999998</v>
      </c>
      <c r="F1501" s="12">
        <v>123.3839</v>
      </c>
      <c r="G1501" s="13">
        <v>4.8769210000000003</v>
      </c>
      <c r="H1501" s="14">
        <f t="shared" si="94"/>
        <v>8.6580323937992834</v>
      </c>
      <c r="I1501" s="4">
        <f t="shared" si="95"/>
        <v>10.646696963104384</v>
      </c>
    </row>
    <row r="1502" spans="1:9" hidden="1" x14ac:dyDescent="0.2">
      <c r="A1502">
        <f t="shared" si="92"/>
        <v>2014</v>
      </c>
      <c r="B1502" s="7">
        <f t="shared" si="93"/>
        <v>5</v>
      </c>
      <c r="C1502" s="3">
        <v>41763</v>
      </c>
      <c r="D1502" s="11">
        <v>16</v>
      </c>
      <c r="E1502" s="16">
        <v>46.82835</v>
      </c>
      <c r="F1502" s="12">
        <v>191.26130000000001</v>
      </c>
      <c r="G1502" s="13">
        <v>4.8769210000000003</v>
      </c>
      <c r="H1502" s="14">
        <f t="shared" si="94"/>
        <v>9.6020316917169666</v>
      </c>
      <c r="I1502" s="4">
        <f t="shared" si="95"/>
        <v>10.646696963104384</v>
      </c>
    </row>
    <row r="1503" spans="1:9" hidden="1" x14ac:dyDescent="0.2">
      <c r="A1503">
        <f t="shared" si="92"/>
        <v>2014</v>
      </c>
      <c r="B1503" s="7">
        <f t="shared" si="93"/>
        <v>5</v>
      </c>
      <c r="C1503" s="3">
        <v>41763</v>
      </c>
      <c r="D1503" s="11">
        <v>17</v>
      </c>
      <c r="E1503" s="16">
        <v>48.019440000000003</v>
      </c>
      <c r="F1503" s="12">
        <v>100.259</v>
      </c>
      <c r="G1503" s="13">
        <v>4.8769210000000003</v>
      </c>
      <c r="H1503" s="14">
        <f t="shared" si="94"/>
        <v>9.8462616064521029</v>
      </c>
      <c r="I1503" s="4">
        <f t="shared" si="95"/>
        <v>10.646696963104384</v>
      </c>
    </row>
    <row r="1504" spans="1:9" hidden="1" x14ac:dyDescent="0.2">
      <c r="A1504">
        <f t="shared" si="92"/>
        <v>2014</v>
      </c>
      <c r="B1504" s="7">
        <f t="shared" si="93"/>
        <v>5</v>
      </c>
      <c r="C1504" s="3">
        <v>41763</v>
      </c>
      <c r="D1504" s="11">
        <v>18</v>
      </c>
      <c r="E1504" s="16">
        <v>53.016930000000002</v>
      </c>
      <c r="F1504" s="12">
        <v>42.275599999999997</v>
      </c>
      <c r="G1504" s="13">
        <v>4.8769210000000003</v>
      </c>
      <c r="H1504" s="14">
        <f t="shared" si="94"/>
        <v>10.870983967138283</v>
      </c>
      <c r="I1504" s="4">
        <f t="shared" si="95"/>
        <v>10.529050501330655</v>
      </c>
    </row>
    <row r="1505" spans="1:9" hidden="1" x14ac:dyDescent="0.2">
      <c r="A1505">
        <f t="shared" si="92"/>
        <v>2014</v>
      </c>
      <c r="B1505" s="7">
        <f t="shared" si="93"/>
        <v>5</v>
      </c>
      <c r="C1505" s="3">
        <v>41763</v>
      </c>
      <c r="D1505" s="11">
        <v>19</v>
      </c>
      <c r="E1505" s="16">
        <v>57.627940000000002</v>
      </c>
      <c r="F1505" s="12">
        <v>67.913799999999995</v>
      </c>
      <c r="G1505" s="13">
        <v>4.8769210000000003</v>
      </c>
      <c r="H1505" s="14">
        <f t="shared" si="94"/>
        <v>11.816459606378697</v>
      </c>
      <c r="I1505" s="4">
        <f t="shared" si="95"/>
        <v>10.800559922951386</v>
      </c>
    </row>
    <row r="1506" spans="1:9" x14ac:dyDescent="0.2">
      <c r="A1506">
        <f t="shared" si="92"/>
        <v>2014</v>
      </c>
      <c r="B1506" s="7">
        <f t="shared" si="93"/>
        <v>5</v>
      </c>
      <c r="C1506" s="3">
        <v>41764</v>
      </c>
      <c r="D1506" s="11">
        <v>12</v>
      </c>
      <c r="E1506" s="16">
        <v>49.028089999999999</v>
      </c>
      <c r="F1506" s="12">
        <v>152.9546</v>
      </c>
      <c r="G1506" s="13">
        <v>4.8769210000000003</v>
      </c>
      <c r="H1506" s="14">
        <f t="shared" si="94"/>
        <v>10.053082672448456</v>
      </c>
      <c r="I1506" s="4">
        <f t="shared" si="95"/>
        <v>11.465801886067048</v>
      </c>
    </row>
    <row r="1507" spans="1:9" hidden="1" x14ac:dyDescent="0.2">
      <c r="A1507">
        <f t="shared" si="92"/>
        <v>2014</v>
      </c>
      <c r="B1507" s="7">
        <f t="shared" si="93"/>
        <v>5</v>
      </c>
      <c r="C1507" s="3">
        <v>41764</v>
      </c>
      <c r="D1507" s="11">
        <v>13</v>
      </c>
      <c r="E1507" s="16">
        <v>45.724429999999998</v>
      </c>
      <c r="F1507" s="12">
        <v>90.386700000000005</v>
      </c>
      <c r="G1507" s="13">
        <v>4.8769210000000003</v>
      </c>
      <c r="H1507" s="14">
        <f t="shared" si="94"/>
        <v>9.3756757593571844</v>
      </c>
      <c r="I1507" s="4">
        <f t="shared" si="95"/>
        <v>11.465801886067048</v>
      </c>
    </row>
    <row r="1508" spans="1:9" hidden="1" x14ac:dyDescent="0.2">
      <c r="A1508">
        <f t="shared" si="92"/>
        <v>2014</v>
      </c>
      <c r="B1508" s="7">
        <f t="shared" si="93"/>
        <v>5</v>
      </c>
      <c r="C1508" s="3">
        <v>41764</v>
      </c>
      <c r="D1508" s="11">
        <v>14</v>
      </c>
      <c r="E1508" s="16">
        <v>48.538730000000001</v>
      </c>
      <c r="F1508" s="12">
        <v>109.12220000000001</v>
      </c>
      <c r="G1508" s="13">
        <v>4.8769210000000003</v>
      </c>
      <c r="H1508" s="14">
        <f t="shared" si="94"/>
        <v>9.952740673880097</v>
      </c>
      <c r="I1508" s="4">
        <f t="shared" si="95"/>
        <v>11.465801886067048</v>
      </c>
    </row>
    <row r="1509" spans="1:9" hidden="1" x14ac:dyDescent="0.2">
      <c r="A1509">
        <f t="shared" si="92"/>
        <v>2014</v>
      </c>
      <c r="B1509" s="7">
        <f t="shared" si="93"/>
        <v>5</v>
      </c>
      <c r="C1509" s="3">
        <v>41764</v>
      </c>
      <c r="D1509" s="11">
        <v>15</v>
      </c>
      <c r="E1509" s="16">
        <v>49.40334</v>
      </c>
      <c r="F1509" s="12">
        <v>68.814700000000002</v>
      </c>
      <c r="G1509" s="13">
        <v>4.8769210000000003</v>
      </c>
      <c r="H1509" s="14">
        <f t="shared" si="94"/>
        <v>10.13002671152557</v>
      </c>
      <c r="I1509" s="4">
        <f t="shared" si="95"/>
        <v>11.465801886067048</v>
      </c>
    </row>
    <row r="1510" spans="1:9" hidden="1" x14ac:dyDescent="0.2">
      <c r="A1510">
        <f t="shared" si="92"/>
        <v>2014</v>
      </c>
      <c r="B1510" s="7">
        <f t="shared" si="93"/>
        <v>5</v>
      </c>
      <c r="C1510" s="3">
        <v>41764</v>
      </c>
      <c r="D1510" s="11">
        <v>16</v>
      </c>
      <c r="E1510" s="16">
        <v>48.37012</v>
      </c>
      <c r="F1510" s="12">
        <v>64.174899999999994</v>
      </c>
      <c r="G1510" s="13">
        <v>4.8769210000000003</v>
      </c>
      <c r="H1510" s="14">
        <f t="shared" si="94"/>
        <v>9.9181676307653941</v>
      </c>
      <c r="I1510" s="4">
        <f t="shared" si="95"/>
        <v>11.465801886067048</v>
      </c>
    </row>
    <row r="1511" spans="1:9" hidden="1" x14ac:dyDescent="0.2">
      <c r="A1511">
        <f t="shared" si="92"/>
        <v>2014</v>
      </c>
      <c r="B1511" s="7">
        <f t="shared" si="93"/>
        <v>5</v>
      </c>
      <c r="C1511" s="3">
        <v>41764</v>
      </c>
      <c r="D1511" s="11">
        <v>17</v>
      </c>
      <c r="E1511" s="16">
        <v>54.01643</v>
      </c>
      <c r="F1511" s="12">
        <v>49.540599999999998</v>
      </c>
      <c r="G1511" s="13">
        <v>4.8769210000000003</v>
      </c>
      <c r="H1511" s="14">
        <f t="shared" si="94"/>
        <v>11.07592884937033</v>
      </c>
      <c r="I1511" s="4">
        <f t="shared" si="95"/>
        <v>11.113847457990644</v>
      </c>
    </row>
    <row r="1512" spans="1:9" hidden="1" x14ac:dyDescent="0.2">
      <c r="A1512">
        <f t="shared" si="92"/>
        <v>2014</v>
      </c>
      <c r="B1512" s="7">
        <f t="shared" si="93"/>
        <v>5</v>
      </c>
      <c r="C1512" s="3">
        <v>41764</v>
      </c>
      <c r="D1512" s="11">
        <v>18</v>
      </c>
      <c r="E1512" s="16">
        <v>58.904020000000003</v>
      </c>
      <c r="F1512" s="12">
        <v>41.453699999999998</v>
      </c>
      <c r="G1512" s="13">
        <v>4.8769210000000003</v>
      </c>
      <c r="H1512" s="14">
        <f t="shared" si="94"/>
        <v>12.078116500144251</v>
      </c>
      <c r="I1512" s="4">
        <f t="shared" si="95"/>
        <v>10.323232025784812</v>
      </c>
    </row>
    <row r="1513" spans="1:9" hidden="1" x14ac:dyDescent="0.2">
      <c r="A1513">
        <f t="shared" si="92"/>
        <v>2014</v>
      </c>
      <c r="B1513" s="7">
        <f t="shared" si="93"/>
        <v>5</v>
      </c>
      <c r="C1513" s="3">
        <v>41764</v>
      </c>
      <c r="D1513" s="11">
        <v>19</v>
      </c>
      <c r="E1513" s="16">
        <v>62.380670000000002</v>
      </c>
      <c r="F1513" s="12">
        <v>47.357300000000002</v>
      </c>
      <c r="G1513" s="13">
        <v>4.8769210000000003</v>
      </c>
      <c r="H1513" s="14">
        <f t="shared" si="94"/>
        <v>12.790994563988221</v>
      </c>
      <c r="I1513" s="4">
        <f t="shared" si="95"/>
        <v>9.3176228320967258</v>
      </c>
    </row>
    <row r="1514" spans="1:9" x14ac:dyDescent="0.2">
      <c r="A1514">
        <f t="shared" si="92"/>
        <v>2014</v>
      </c>
      <c r="B1514" s="7">
        <f t="shared" si="93"/>
        <v>5</v>
      </c>
      <c r="C1514" s="3">
        <v>41765</v>
      </c>
      <c r="D1514" s="11">
        <v>12</v>
      </c>
      <c r="E1514" s="16">
        <v>42.702970000000001</v>
      </c>
      <c r="F1514" s="12">
        <v>51.2517</v>
      </c>
      <c r="G1514" s="13">
        <v>5.0177690000000004</v>
      </c>
      <c r="H1514" s="14">
        <f t="shared" si="94"/>
        <v>8.5103499184597773</v>
      </c>
      <c r="I1514" s="4">
        <f t="shared" si="95"/>
        <v>9.0944904996622995</v>
      </c>
    </row>
    <row r="1515" spans="1:9" hidden="1" x14ac:dyDescent="0.2">
      <c r="A1515">
        <f t="shared" si="92"/>
        <v>2014</v>
      </c>
      <c r="B1515" s="7">
        <f t="shared" si="93"/>
        <v>5</v>
      </c>
      <c r="C1515" s="3">
        <v>41765</v>
      </c>
      <c r="D1515" s="11">
        <v>13</v>
      </c>
      <c r="E1515" s="16">
        <v>39.707949999999997</v>
      </c>
      <c r="F1515" s="12">
        <v>39.393799999999999</v>
      </c>
      <c r="G1515" s="13">
        <v>5.0177690000000004</v>
      </c>
      <c r="H1515" s="14">
        <f t="shared" si="94"/>
        <v>7.9134671205469989</v>
      </c>
      <c r="I1515" s="4">
        <f t="shared" si="95"/>
        <v>9.5494930252332217</v>
      </c>
    </row>
    <row r="1516" spans="1:9" hidden="1" x14ac:dyDescent="0.2">
      <c r="A1516">
        <f t="shared" si="92"/>
        <v>2014</v>
      </c>
      <c r="B1516" s="7">
        <f t="shared" si="93"/>
        <v>5</v>
      </c>
      <c r="C1516" s="3">
        <v>41765</v>
      </c>
      <c r="D1516" s="11">
        <v>14</v>
      </c>
      <c r="E1516" s="16">
        <v>40.42154</v>
      </c>
      <c r="F1516" s="12">
        <v>57.206000000000003</v>
      </c>
      <c r="G1516" s="13">
        <v>5.0177690000000004</v>
      </c>
      <c r="H1516" s="14">
        <f t="shared" si="94"/>
        <v>8.0556797253919026</v>
      </c>
      <c r="I1516" s="4">
        <f t="shared" si="95"/>
        <v>10.685738197941012</v>
      </c>
    </row>
    <row r="1517" spans="1:9" hidden="1" x14ac:dyDescent="0.2">
      <c r="A1517">
        <f t="shared" si="92"/>
        <v>2014</v>
      </c>
      <c r="B1517" s="7">
        <f t="shared" si="93"/>
        <v>5</v>
      </c>
      <c r="C1517" s="3">
        <v>41765</v>
      </c>
      <c r="D1517" s="11">
        <v>15</v>
      </c>
      <c r="E1517" s="16">
        <v>40.561509999999998</v>
      </c>
      <c r="F1517" s="12">
        <v>34.422699999999999</v>
      </c>
      <c r="G1517" s="13">
        <v>5.0177690000000004</v>
      </c>
      <c r="H1517" s="14">
        <f t="shared" si="94"/>
        <v>8.0835745926127718</v>
      </c>
      <c r="I1517" s="4">
        <f t="shared" si="95"/>
        <v>11.09800421524406</v>
      </c>
    </row>
    <row r="1518" spans="1:9" hidden="1" x14ac:dyDescent="0.2">
      <c r="A1518">
        <f t="shared" si="92"/>
        <v>2014</v>
      </c>
      <c r="B1518" s="7">
        <f t="shared" si="93"/>
        <v>5</v>
      </c>
      <c r="C1518" s="3">
        <v>41765</v>
      </c>
      <c r="D1518" s="11">
        <v>16</v>
      </c>
      <c r="E1518" s="16">
        <v>40.51643</v>
      </c>
      <c r="F1518" s="12">
        <v>36.042499999999997</v>
      </c>
      <c r="G1518" s="13">
        <v>5.0177690000000004</v>
      </c>
      <c r="H1518" s="14">
        <f t="shared" si="94"/>
        <v>8.0745905202092789</v>
      </c>
      <c r="I1518" s="4">
        <f t="shared" si="95"/>
        <v>11.595093647385553</v>
      </c>
    </row>
    <row r="1519" spans="1:9" hidden="1" x14ac:dyDescent="0.2">
      <c r="A1519">
        <f t="shared" si="92"/>
        <v>2014</v>
      </c>
      <c r="B1519" s="7">
        <f t="shared" si="93"/>
        <v>5</v>
      </c>
      <c r="C1519" s="3">
        <v>41765</v>
      </c>
      <c r="D1519" s="11">
        <v>17</v>
      </c>
      <c r="E1519" s="16">
        <v>42.617469999999997</v>
      </c>
      <c r="F1519" s="12">
        <v>27.061</v>
      </c>
      <c r="G1519" s="13">
        <v>5.0177690000000004</v>
      </c>
      <c r="H1519" s="14">
        <f t="shared" si="94"/>
        <v>8.4933104732401983</v>
      </c>
      <c r="I1519" s="4">
        <f t="shared" si="95"/>
        <v>11.609022759750527</v>
      </c>
    </row>
    <row r="1520" spans="1:9" hidden="1" x14ac:dyDescent="0.2">
      <c r="A1520">
        <f t="shared" si="92"/>
        <v>2014</v>
      </c>
      <c r="B1520" s="7">
        <f t="shared" si="93"/>
        <v>5</v>
      </c>
      <c r="C1520" s="3">
        <v>41765</v>
      </c>
      <c r="D1520" s="11">
        <v>18</v>
      </c>
      <c r="E1520" s="16">
        <v>46.178139999999999</v>
      </c>
      <c r="F1520" s="12">
        <v>29.633400000000002</v>
      </c>
      <c r="G1520" s="13">
        <v>5.0177690000000004</v>
      </c>
      <c r="H1520" s="14">
        <f t="shared" si="94"/>
        <v>9.2029226534740829</v>
      </c>
      <c r="I1520" s="4">
        <f t="shared" si="95"/>
        <v>11.609022759750527</v>
      </c>
    </row>
    <row r="1521" spans="1:9" hidden="1" x14ac:dyDescent="0.2">
      <c r="A1521">
        <f t="shared" si="92"/>
        <v>2014</v>
      </c>
      <c r="B1521" s="7">
        <f t="shared" si="93"/>
        <v>5</v>
      </c>
      <c r="C1521" s="3">
        <v>41765</v>
      </c>
      <c r="D1521" s="11">
        <v>19</v>
      </c>
      <c r="E1521" s="16">
        <v>53.224170000000001</v>
      </c>
      <c r="F1521" s="12">
        <v>39.2864</v>
      </c>
      <c r="G1521" s="13">
        <v>5.0177690000000004</v>
      </c>
      <c r="H1521" s="14">
        <f t="shared" si="94"/>
        <v>10.607138351725636</v>
      </c>
      <c r="I1521" s="4">
        <f t="shared" si="95"/>
        <v>11.609022759750527</v>
      </c>
    </row>
    <row r="1522" spans="1:9" x14ac:dyDescent="0.2">
      <c r="A1522">
        <f t="shared" si="92"/>
        <v>2014</v>
      </c>
      <c r="B1522" s="7">
        <f t="shared" si="93"/>
        <v>5</v>
      </c>
      <c r="C1522" s="3">
        <v>41766</v>
      </c>
      <c r="D1522" s="11">
        <v>12</v>
      </c>
      <c r="E1522" s="16">
        <v>49.936109999999999</v>
      </c>
      <c r="F1522" s="12">
        <v>46.651899999999998</v>
      </c>
      <c r="G1522" s="13">
        <v>5.0468039999999998</v>
      </c>
      <c r="H1522" s="14">
        <f t="shared" si="94"/>
        <v>9.8946006224929679</v>
      </c>
      <c r="I1522" s="4">
        <f t="shared" si="95"/>
        <v>11.609022759750527</v>
      </c>
    </row>
    <row r="1523" spans="1:9" hidden="1" x14ac:dyDescent="0.2">
      <c r="A1523">
        <f t="shared" si="92"/>
        <v>2014</v>
      </c>
      <c r="B1523" s="7">
        <f t="shared" si="93"/>
        <v>5</v>
      </c>
      <c r="C1523" s="3">
        <v>41766</v>
      </c>
      <c r="D1523" s="11">
        <v>13</v>
      </c>
      <c r="E1523" s="16">
        <v>65.801699999999997</v>
      </c>
      <c r="F1523" s="12">
        <v>40.889699999999998</v>
      </c>
      <c r="G1523" s="13">
        <v>5.0468039999999998</v>
      </c>
      <c r="H1523" s="14">
        <f t="shared" si="94"/>
        <v>13.03829116407136</v>
      </c>
      <c r="I1523" s="4">
        <f t="shared" si="95"/>
        <v>11.609022759750527</v>
      </c>
    </row>
    <row r="1524" spans="1:9" hidden="1" x14ac:dyDescent="0.2">
      <c r="A1524">
        <f t="shared" si="92"/>
        <v>2014</v>
      </c>
      <c r="B1524" s="7">
        <f t="shared" si="93"/>
        <v>5</v>
      </c>
      <c r="C1524" s="3">
        <v>41766</v>
      </c>
      <c r="D1524" s="11">
        <v>14</v>
      </c>
      <c r="E1524" s="16">
        <v>54.767850000000003</v>
      </c>
      <c r="F1524" s="12">
        <v>41.652900000000002</v>
      </c>
      <c r="G1524" s="13">
        <v>5.0468039999999998</v>
      </c>
      <c r="H1524" s="14">
        <f t="shared" si="94"/>
        <v>10.851986722686279</v>
      </c>
      <c r="I1524" s="4">
        <f t="shared" si="95"/>
        <v>12.418088130869611</v>
      </c>
    </row>
    <row r="1525" spans="1:9" hidden="1" x14ac:dyDescent="0.2">
      <c r="A1525">
        <f t="shared" si="92"/>
        <v>2014</v>
      </c>
      <c r="B1525" s="7">
        <f t="shared" si="93"/>
        <v>5</v>
      </c>
      <c r="C1525" s="3">
        <v>41766</v>
      </c>
      <c r="D1525" s="11">
        <v>15</v>
      </c>
      <c r="E1525" s="16">
        <v>63.567</v>
      </c>
      <c r="F1525" s="12">
        <v>39.618899999999996</v>
      </c>
      <c r="G1525" s="13">
        <v>5.0468039999999998</v>
      </c>
      <c r="H1525" s="14">
        <f t="shared" si="94"/>
        <v>12.595496080291607</v>
      </c>
      <c r="I1525" s="4">
        <f t="shared" si="95"/>
        <v>12.438400115087619</v>
      </c>
    </row>
    <row r="1526" spans="1:9" hidden="1" x14ac:dyDescent="0.2">
      <c r="A1526">
        <f t="shared" si="92"/>
        <v>2014</v>
      </c>
      <c r="B1526" s="7">
        <f t="shared" si="93"/>
        <v>5</v>
      </c>
      <c r="C1526" s="3">
        <v>41766</v>
      </c>
      <c r="D1526" s="11">
        <v>16</v>
      </c>
      <c r="E1526" s="16">
        <v>50.217300000000002</v>
      </c>
      <c r="F1526" s="12">
        <v>36.697800000000001</v>
      </c>
      <c r="G1526" s="13">
        <v>5.0468039999999998</v>
      </c>
      <c r="H1526" s="14">
        <f t="shared" si="94"/>
        <v>9.9503170719528651</v>
      </c>
      <c r="I1526" s="4">
        <f t="shared" si="95"/>
        <v>12.438400115087619</v>
      </c>
    </row>
    <row r="1527" spans="1:9" hidden="1" x14ac:dyDescent="0.2">
      <c r="A1527">
        <f t="shared" si="92"/>
        <v>2014</v>
      </c>
      <c r="B1527" s="7">
        <f t="shared" si="93"/>
        <v>5</v>
      </c>
      <c r="C1527" s="3">
        <v>41766</v>
      </c>
      <c r="D1527" s="11">
        <v>17</v>
      </c>
      <c r="E1527" s="16">
        <v>51.547980000000003</v>
      </c>
      <c r="F1527" s="12">
        <v>39.8705</v>
      </c>
      <c r="G1527" s="13">
        <v>5.0468039999999998</v>
      </c>
      <c r="H1527" s="14">
        <f t="shared" si="94"/>
        <v>10.213984929868488</v>
      </c>
      <c r="I1527" s="4">
        <f t="shared" si="95"/>
        <v>12.438400115087619</v>
      </c>
    </row>
    <row r="1528" spans="1:9" hidden="1" x14ac:dyDescent="0.2">
      <c r="A1528">
        <f t="shared" si="92"/>
        <v>2014</v>
      </c>
      <c r="B1528" s="7">
        <f t="shared" si="93"/>
        <v>5</v>
      </c>
      <c r="C1528" s="3">
        <v>41766</v>
      </c>
      <c r="D1528" s="11">
        <v>18</v>
      </c>
      <c r="E1528" s="16">
        <v>52.095979999999997</v>
      </c>
      <c r="F1528" s="12">
        <v>40.727400000000003</v>
      </c>
      <c r="G1528" s="13">
        <v>5.0468039999999998</v>
      </c>
      <c r="H1528" s="14">
        <f t="shared" si="94"/>
        <v>10.322568500777917</v>
      </c>
      <c r="I1528" s="4">
        <f t="shared" si="95"/>
        <v>12.438400115087619</v>
      </c>
    </row>
    <row r="1529" spans="1:9" hidden="1" x14ac:dyDescent="0.2">
      <c r="A1529">
        <f t="shared" si="92"/>
        <v>2014</v>
      </c>
      <c r="B1529" s="7">
        <f t="shared" si="93"/>
        <v>5</v>
      </c>
      <c r="C1529" s="3">
        <v>41766</v>
      </c>
      <c r="D1529" s="11">
        <v>19</v>
      </c>
      <c r="E1529" s="16">
        <v>60.604259999999996</v>
      </c>
      <c r="F1529" s="12">
        <v>46.861800000000002</v>
      </c>
      <c r="G1529" s="13">
        <v>5.0468039999999998</v>
      </c>
      <c r="H1529" s="14">
        <f t="shared" si="94"/>
        <v>12.00844336336422</v>
      </c>
      <c r="I1529" s="4">
        <f t="shared" si="95"/>
        <v>12.438400115087619</v>
      </c>
    </row>
    <row r="1530" spans="1:9" x14ac:dyDescent="0.2">
      <c r="A1530">
        <f t="shared" si="92"/>
        <v>2014</v>
      </c>
      <c r="B1530" s="7">
        <f t="shared" si="93"/>
        <v>5</v>
      </c>
      <c r="C1530" s="3">
        <v>41767</v>
      </c>
      <c r="D1530" s="11">
        <v>12</v>
      </c>
      <c r="E1530" s="16">
        <v>60.111269999999998</v>
      </c>
      <c r="F1530" s="12">
        <v>50.261000000000003</v>
      </c>
      <c r="G1530" s="13">
        <v>5.0548710000000003</v>
      </c>
      <c r="H1530" s="14">
        <f t="shared" si="94"/>
        <v>11.89175154024702</v>
      </c>
      <c r="I1530" s="4">
        <f t="shared" si="95"/>
        <v>12.135722652467294</v>
      </c>
    </row>
    <row r="1531" spans="1:9" hidden="1" x14ac:dyDescent="0.2">
      <c r="A1531">
        <f t="shared" si="92"/>
        <v>2014</v>
      </c>
      <c r="B1531" s="7">
        <f t="shared" si="93"/>
        <v>5</v>
      </c>
      <c r="C1531" s="3">
        <v>41767</v>
      </c>
      <c r="D1531" s="11">
        <v>13</v>
      </c>
      <c r="E1531" s="16">
        <v>78.095680000000002</v>
      </c>
      <c r="F1531" s="12">
        <v>65.081699999999998</v>
      </c>
      <c r="G1531" s="13">
        <v>5.0548710000000003</v>
      </c>
      <c r="H1531" s="14">
        <f t="shared" si="94"/>
        <v>15.449589119089289</v>
      </c>
      <c r="I1531" s="4">
        <f t="shared" si="95"/>
        <v>11.702393592240039</v>
      </c>
    </row>
    <row r="1532" spans="1:9" hidden="1" x14ac:dyDescent="0.2">
      <c r="A1532">
        <f t="shared" si="92"/>
        <v>2014</v>
      </c>
      <c r="B1532" s="7">
        <f t="shared" si="93"/>
        <v>5</v>
      </c>
      <c r="C1532" s="3">
        <v>41767</v>
      </c>
      <c r="D1532" s="11">
        <v>14</v>
      </c>
      <c r="E1532" s="16">
        <v>52.589950000000002</v>
      </c>
      <c r="F1532" s="12">
        <v>39.130499999999998</v>
      </c>
      <c r="G1532" s="13">
        <v>5.0548710000000003</v>
      </c>
      <c r="H1532" s="14">
        <f t="shared" si="94"/>
        <v>10.403816437649942</v>
      </c>
      <c r="I1532" s="4">
        <f t="shared" si="95"/>
        <v>10.269173535783603</v>
      </c>
    </row>
    <row r="1533" spans="1:9" hidden="1" x14ac:dyDescent="0.2">
      <c r="A1533">
        <f t="shared" si="92"/>
        <v>2014</v>
      </c>
      <c r="B1533" s="7">
        <f t="shared" si="93"/>
        <v>5</v>
      </c>
      <c r="C1533" s="3">
        <v>41767</v>
      </c>
      <c r="D1533" s="11">
        <v>15</v>
      </c>
      <c r="E1533" s="16">
        <v>54.581150000000001</v>
      </c>
      <c r="F1533" s="12">
        <v>39.821399999999997</v>
      </c>
      <c r="G1533" s="13">
        <v>5.0548710000000003</v>
      </c>
      <c r="H1533" s="14">
        <f t="shared" si="94"/>
        <v>10.797733512882919</v>
      </c>
      <c r="I1533" s="4">
        <f t="shared" si="95"/>
        <v>10.145718852172488</v>
      </c>
    </row>
    <row r="1534" spans="1:9" hidden="1" x14ac:dyDescent="0.2">
      <c r="A1534">
        <f t="shared" si="92"/>
        <v>2014</v>
      </c>
      <c r="B1534" s="7">
        <f t="shared" si="93"/>
        <v>5</v>
      </c>
      <c r="C1534" s="3">
        <v>41767</v>
      </c>
      <c r="D1534" s="11">
        <v>16</v>
      </c>
      <c r="E1534" s="16">
        <v>51.349580000000003</v>
      </c>
      <c r="F1534" s="12">
        <v>38.540700000000001</v>
      </c>
      <c r="G1534" s="13">
        <v>5.0548710000000003</v>
      </c>
      <c r="H1534" s="14">
        <f t="shared" si="94"/>
        <v>10.158435299338004</v>
      </c>
      <c r="I1534" s="4">
        <f t="shared" si="95"/>
        <v>10.145718852172488</v>
      </c>
    </row>
    <row r="1535" spans="1:9" hidden="1" x14ac:dyDescent="0.2">
      <c r="A1535">
        <f t="shared" si="92"/>
        <v>2014</v>
      </c>
      <c r="B1535" s="7">
        <f t="shared" si="93"/>
        <v>5</v>
      </c>
      <c r="C1535" s="3">
        <v>41767</v>
      </c>
      <c r="D1535" s="11">
        <v>17</v>
      </c>
      <c r="E1535" s="16">
        <v>49.116709999999998</v>
      </c>
      <c r="F1535" s="12">
        <v>33.348500000000001</v>
      </c>
      <c r="G1535" s="13">
        <v>5.0548710000000003</v>
      </c>
      <c r="H1535" s="14">
        <f t="shared" si="94"/>
        <v>9.7167088932635455</v>
      </c>
      <c r="I1535" s="4">
        <f t="shared" si="95"/>
        <v>9.6772416943366117</v>
      </c>
    </row>
    <row r="1536" spans="1:9" hidden="1" x14ac:dyDescent="0.2">
      <c r="A1536">
        <f t="shared" si="92"/>
        <v>2014</v>
      </c>
      <c r="B1536" s="7">
        <f t="shared" si="93"/>
        <v>5</v>
      </c>
      <c r="C1536" s="3">
        <v>41767</v>
      </c>
      <c r="D1536" s="11">
        <v>18</v>
      </c>
      <c r="E1536" s="16">
        <v>48.69876</v>
      </c>
      <c r="F1536" s="12">
        <v>40.7423</v>
      </c>
      <c r="G1536" s="13">
        <v>5.0548710000000003</v>
      </c>
      <c r="H1536" s="14">
        <f t="shared" si="94"/>
        <v>9.6340262689196212</v>
      </c>
      <c r="I1536" s="4">
        <f t="shared" si="95"/>
        <v>9.4928672160173111</v>
      </c>
    </row>
    <row r="1537" spans="1:9" hidden="1" x14ac:dyDescent="0.2">
      <c r="A1537">
        <f t="shared" si="92"/>
        <v>2014</v>
      </c>
      <c r="B1537" s="7">
        <f t="shared" si="93"/>
        <v>5</v>
      </c>
      <c r="C1537" s="3">
        <v>41767</v>
      </c>
      <c r="D1537" s="11">
        <v>19</v>
      </c>
      <c r="E1537" s="16">
        <v>55.976149999999997</v>
      </c>
      <c r="F1537" s="12">
        <v>43.9983</v>
      </c>
      <c r="G1537" s="13">
        <v>5.0548710000000003</v>
      </c>
      <c r="H1537" s="14">
        <f t="shared" si="94"/>
        <v>11.073704947168778</v>
      </c>
      <c r="I1537" s="4">
        <f t="shared" si="95"/>
        <v>9.4928672160173111</v>
      </c>
    </row>
    <row r="1538" spans="1:9" x14ac:dyDescent="0.2">
      <c r="A1538">
        <f t="shared" si="92"/>
        <v>2014</v>
      </c>
      <c r="B1538" s="7">
        <f t="shared" si="93"/>
        <v>5</v>
      </c>
      <c r="C1538" s="3">
        <v>41768</v>
      </c>
      <c r="D1538" s="11">
        <v>12</v>
      </c>
      <c r="E1538" s="16">
        <v>41.386139999999997</v>
      </c>
      <c r="F1538" s="12">
        <v>58.515099999999997</v>
      </c>
      <c r="G1538" s="13">
        <v>4.9955949999999998</v>
      </c>
      <c r="H1538" s="14">
        <f t="shared" si="94"/>
        <v>8.2845266679945038</v>
      </c>
      <c r="I1538" s="4">
        <f t="shared" si="95"/>
        <v>9.4928672160173111</v>
      </c>
    </row>
    <row r="1539" spans="1:9" hidden="1" x14ac:dyDescent="0.2">
      <c r="A1539">
        <f t="shared" ref="A1539:A1602" si="96">YEAR(C1539)</f>
        <v>2014</v>
      </c>
      <c r="B1539" s="7">
        <f t="shared" ref="B1539:B1602" si="97">MONTH(C1539)</f>
        <v>5</v>
      </c>
      <c r="C1539" s="3">
        <v>41768</v>
      </c>
      <c r="D1539" s="11">
        <v>13</v>
      </c>
      <c r="E1539" s="16">
        <v>41.635399999999997</v>
      </c>
      <c r="F1539" s="12">
        <v>50.508699999999997</v>
      </c>
      <c r="G1539" s="13">
        <v>4.9955949999999998</v>
      </c>
      <c r="H1539" s="14">
        <f t="shared" ref="H1539:H1602" si="98">E1539/G1539</f>
        <v>8.334422626333799</v>
      </c>
      <c r="I1539" s="4">
        <f t="shared" ref="I1539:I1602" si="99">MAX(AVERAGE(H1539:H1542),AVERAGE(H1540:H1543),AVERAGE(H1541:H1544),AVERAGE(H1542:H1545),AVERAGE(H1543:H1546))</f>
        <v>9.4928672160173111</v>
      </c>
    </row>
    <row r="1540" spans="1:9" hidden="1" x14ac:dyDescent="0.2">
      <c r="A1540">
        <f t="shared" si="96"/>
        <v>2014</v>
      </c>
      <c r="B1540" s="7">
        <f t="shared" si="97"/>
        <v>5</v>
      </c>
      <c r="C1540" s="3">
        <v>41768</v>
      </c>
      <c r="D1540" s="11">
        <v>14</v>
      </c>
      <c r="E1540" s="16">
        <v>47.499169999999999</v>
      </c>
      <c r="F1540" s="12">
        <v>47.924799999999998</v>
      </c>
      <c r="G1540" s="13">
        <v>4.9955949999999998</v>
      </c>
      <c r="H1540" s="14">
        <f t="shared" si="98"/>
        <v>9.5082107336563517</v>
      </c>
      <c r="I1540" s="4">
        <f t="shared" si="99"/>
        <v>9.4928672160173111</v>
      </c>
    </row>
    <row r="1541" spans="1:9" hidden="1" x14ac:dyDescent="0.2">
      <c r="A1541">
        <f t="shared" si="96"/>
        <v>2014</v>
      </c>
      <c r="B1541" s="7">
        <f t="shared" si="97"/>
        <v>5</v>
      </c>
      <c r="C1541" s="3">
        <v>41768</v>
      </c>
      <c r="D1541" s="11">
        <v>15</v>
      </c>
      <c r="E1541" s="16">
        <v>49.463859999999997</v>
      </c>
      <c r="F1541" s="12">
        <v>37.710500000000003</v>
      </c>
      <c r="G1541" s="13">
        <v>4.9955949999999998</v>
      </c>
      <c r="H1541" s="14">
        <f t="shared" si="98"/>
        <v>9.9014952172864295</v>
      </c>
      <c r="I1541" s="4">
        <f t="shared" si="99"/>
        <v>9.3390206772166273</v>
      </c>
    </row>
    <row r="1542" spans="1:9" hidden="1" x14ac:dyDescent="0.2">
      <c r="A1542">
        <f t="shared" si="96"/>
        <v>2014</v>
      </c>
      <c r="B1542" s="7">
        <f t="shared" si="97"/>
        <v>5</v>
      </c>
      <c r="C1542" s="3">
        <v>41768</v>
      </c>
      <c r="D1542" s="11">
        <v>16</v>
      </c>
      <c r="E1542" s="16">
        <v>47.102409999999999</v>
      </c>
      <c r="F1542" s="12">
        <v>32.6691</v>
      </c>
      <c r="G1542" s="13">
        <v>4.9955949999999998</v>
      </c>
      <c r="H1542" s="14">
        <f t="shared" si="98"/>
        <v>9.4287887629001155</v>
      </c>
      <c r="I1542" s="4">
        <f t="shared" si="99"/>
        <v>9.3390206772166273</v>
      </c>
    </row>
    <row r="1543" spans="1:9" hidden="1" x14ac:dyDescent="0.2">
      <c r="A1543">
        <f t="shared" si="96"/>
        <v>2014</v>
      </c>
      <c r="B1543" s="7">
        <f t="shared" si="97"/>
        <v>5</v>
      </c>
      <c r="C1543" s="3">
        <v>41768</v>
      </c>
      <c r="D1543" s="11">
        <v>17</v>
      </c>
      <c r="E1543" s="16">
        <v>45.624639999999999</v>
      </c>
      <c r="F1543" s="12">
        <v>35.238399999999999</v>
      </c>
      <c r="G1543" s="13">
        <v>4.9955949999999998</v>
      </c>
      <c r="H1543" s="14">
        <f t="shared" si="98"/>
        <v>9.1329741502263495</v>
      </c>
      <c r="I1543" s="4">
        <f t="shared" si="99"/>
        <v>8.8411209520171106</v>
      </c>
    </row>
    <row r="1544" spans="1:9" hidden="1" x14ac:dyDescent="0.2">
      <c r="A1544">
        <f t="shared" si="96"/>
        <v>2014</v>
      </c>
      <c r="B1544" s="7">
        <f t="shared" si="97"/>
        <v>5</v>
      </c>
      <c r="C1544" s="3">
        <v>41768</v>
      </c>
      <c r="D1544" s="11">
        <v>18</v>
      </c>
      <c r="E1544" s="16">
        <v>43.355629999999998</v>
      </c>
      <c r="F1544" s="12">
        <v>43.925800000000002</v>
      </c>
      <c r="G1544" s="13">
        <v>4.9955949999999998</v>
      </c>
      <c r="H1544" s="14">
        <f t="shared" si="98"/>
        <v>8.6787719981303528</v>
      </c>
      <c r="I1544" s="4">
        <f t="shared" si="99"/>
        <v>8.601371094267062</v>
      </c>
    </row>
    <row r="1545" spans="1:9" hidden="1" x14ac:dyDescent="0.2">
      <c r="A1545">
        <f t="shared" si="96"/>
        <v>2014</v>
      </c>
      <c r="B1545" s="7">
        <f t="shared" si="97"/>
        <v>5</v>
      </c>
      <c r="C1545" s="3">
        <v>41768</v>
      </c>
      <c r="D1545" s="11">
        <v>19</v>
      </c>
      <c r="E1545" s="16">
        <v>50.533180000000002</v>
      </c>
      <c r="F1545" s="12">
        <v>130.24010000000001</v>
      </c>
      <c r="G1545" s="13">
        <v>4.9955949999999998</v>
      </c>
      <c r="H1545" s="14">
        <f t="shared" si="98"/>
        <v>10.115547797609695</v>
      </c>
      <c r="I1545" s="4">
        <f t="shared" si="99"/>
        <v>8.9876355787443085</v>
      </c>
    </row>
    <row r="1546" spans="1:9" x14ac:dyDescent="0.2">
      <c r="A1546">
        <f t="shared" si="96"/>
        <v>2014</v>
      </c>
      <c r="B1546" s="7">
        <f t="shared" si="97"/>
        <v>5</v>
      </c>
      <c r="C1546" s="3">
        <v>41769</v>
      </c>
      <c r="D1546" s="11">
        <v>12</v>
      </c>
      <c r="E1546" s="16">
        <v>35.923940000000002</v>
      </c>
      <c r="F1546" s="12">
        <v>-133.00800000000001</v>
      </c>
      <c r="G1546" s="13">
        <v>4.830311</v>
      </c>
      <c r="H1546" s="14">
        <f t="shared" si="98"/>
        <v>7.4371898621020476</v>
      </c>
      <c r="I1546" s="4">
        <f t="shared" si="99"/>
        <v>9.5666091686435912</v>
      </c>
    </row>
    <row r="1547" spans="1:9" hidden="1" x14ac:dyDescent="0.2">
      <c r="A1547">
        <f t="shared" si="96"/>
        <v>2014</v>
      </c>
      <c r="B1547" s="7">
        <f t="shared" si="97"/>
        <v>5</v>
      </c>
      <c r="C1547" s="3">
        <v>41769</v>
      </c>
      <c r="D1547" s="11">
        <v>13</v>
      </c>
      <c r="E1547" s="16">
        <v>39.482840000000003</v>
      </c>
      <c r="F1547" s="12">
        <v>-12.515599999999999</v>
      </c>
      <c r="G1547" s="13">
        <v>4.830311</v>
      </c>
      <c r="H1547" s="14">
        <f t="shared" si="98"/>
        <v>8.1739747192261536</v>
      </c>
      <c r="I1547" s="4">
        <f t="shared" si="99"/>
        <v>9.7493266996679928</v>
      </c>
    </row>
    <row r="1548" spans="1:9" hidden="1" x14ac:dyDescent="0.2">
      <c r="A1548">
        <f t="shared" si="96"/>
        <v>2014</v>
      </c>
      <c r="B1548" s="7">
        <f t="shared" si="97"/>
        <v>5</v>
      </c>
      <c r="C1548" s="3">
        <v>41769</v>
      </c>
      <c r="D1548" s="11">
        <v>14</v>
      </c>
      <c r="E1548" s="16">
        <v>38.91966</v>
      </c>
      <c r="F1548" s="12">
        <v>-31.3217</v>
      </c>
      <c r="G1548" s="13">
        <v>4.830311</v>
      </c>
      <c r="H1548" s="14">
        <f t="shared" si="98"/>
        <v>8.0573818124754286</v>
      </c>
      <c r="I1548" s="4">
        <f t="shared" si="99"/>
        <v>9.7874784874100236</v>
      </c>
    </row>
    <row r="1549" spans="1:9" hidden="1" x14ac:dyDescent="0.2">
      <c r="A1549">
        <f t="shared" si="96"/>
        <v>2014</v>
      </c>
      <c r="B1549" s="7">
        <f t="shared" si="97"/>
        <v>5</v>
      </c>
      <c r="C1549" s="3">
        <v>41769</v>
      </c>
      <c r="D1549" s="11">
        <v>15</v>
      </c>
      <c r="E1549" s="16">
        <v>40.919600000000003</v>
      </c>
      <c r="F1549" s="12">
        <v>-172.84610000000001</v>
      </c>
      <c r="G1549" s="13">
        <v>4.830311</v>
      </c>
      <c r="H1549" s="14">
        <f t="shared" si="98"/>
        <v>8.471421405371208</v>
      </c>
      <c r="I1549" s="4">
        <f t="shared" si="99"/>
        <v>9.7874784874100236</v>
      </c>
    </row>
    <row r="1550" spans="1:9" hidden="1" x14ac:dyDescent="0.2">
      <c r="A1550">
        <f t="shared" si="96"/>
        <v>2014</v>
      </c>
      <c r="B1550" s="7">
        <f t="shared" si="97"/>
        <v>5</v>
      </c>
      <c r="C1550" s="3">
        <v>41769</v>
      </c>
      <c r="D1550" s="11">
        <v>16</v>
      </c>
      <c r="E1550" s="16">
        <v>42.407980000000002</v>
      </c>
      <c r="F1550" s="12">
        <v>29.502600000000001</v>
      </c>
      <c r="G1550" s="13">
        <v>4.830311</v>
      </c>
      <c r="H1550" s="14">
        <f t="shared" si="98"/>
        <v>8.7795547740093749</v>
      </c>
      <c r="I1550" s="4">
        <f t="shared" si="99"/>
        <v>9.7874784874100236</v>
      </c>
    </row>
    <row r="1551" spans="1:9" hidden="1" x14ac:dyDescent="0.2">
      <c r="A1551">
        <f t="shared" si="96"/>
        <v>2014</v>
      </c>
      <c r="B1551" s="7">
        <f t="shared" si="97"/>
        <v>5</v>
      </c>
      <c r="C1551" s="3">
        <v>41769</v>
      </c>
      <c r="D1551" s="11">
        <v>17</v>
      </c>
      <c r="E1551" s="16">
        <v>42.752989999999997</v>
      </c>
      <c r="F1551" s="12">
        <v>36.250100000000003</v>
      </c>
      <c r="G1551" s="13">
        <v>4.830311</v>
      </c>
      <c r="H1551" s="14">
        <f t="shared" si="98"/>
        <v>8.8509808167631441</v>
      </c>
      <c r="I1551" s="4">
        <f t="shared" si="99"/>
        <v>9.7874784874100236</v>
      </c>
    </row>
    <row r="1552" spans="1:9" hidden="1" x14ac:dyDescent="0.2">
      <c r="A1552">
        <f t="shared" si="96"/>
        <v>2014</v>
      </c>
      <c r="B1552" s="7">
        <f t="shared" si="97"/>
        <v>5</v>
      </c>
      <c r="C1552" s="3">
        <v>41769</v>
      </c>
      <c r="D1552" s="11">
        <v>18</v>
      </c>
      <c r="E1552" s="16">
        <v>47.571730000000002</v>
      </c>
      <c r="F1552" s="12">
        <v>84.015699999999995</v>
      </c>
      <c r="G1552" s="13">
        <v>4.830311</v>
      </c>
      <c r="H1552" s="14">
        <f t="shared" si="98"/>
        <v>9.8485853188335089</v>
      </c>
      <c r="I1552" s="4">
        <f t="shared" si="99"/>
        <v>9.7874784874100236</v>
      </c>
    </row>
    <row r="1553" spans="1:9" hidden="1" x14ac:dyDescent="0.2">
      <c r="A1553">
        <f t="shared" si="96"/>
        <v>2014</v>
      </c>
      <c r="B1553" s="7">
        <f t="shared" si="97"/>
        <v>5</v>
      </c>
      <c r="C1553" s="3">
        <v>41769</v>
      </c>
      <c r="D1553" s="11">
        <v>19</v>
      </c>
      <c r="E1553" s="16">
        <v>52.106090000000002</v>
      </c>
      <c r="F1553" s="12">
        <v>340.19220000000001</v>
      </c>
      <c r="G1553" s="13">
        <v>4.830311</v>
      </c>
      <c r="H1553" s="14">
        <f t="shared" si="98"/>
        <v>10.787315764968342</v>
      </c>
      <c r="I1553" s="4">
        <f t="shared" si="99"/>
        <v>9.5214614545523055</v>
      </c>
    </row>
    <row r="1554" spans="1:9" x14ac:dyDescent="0.2">
      <c r="A1554">
        <f t="shared" si="96"/>
        <v>2014</v>
      </c>
      <c r="B1554" s="7">
        <f t="shared" si="97"/>
        <v>5</v>
      </c>
      <c r="C1554" s="3">
        <v>41770</v>
      </c>
      <c r="D1554" s="11">
        <v>12</v>
      </c>
      <c r="E1554" s="16">
        <v>45.938310000000001</v>
      </c>
      <c r="F1554" s="12">
        <v>-9.9046000000000003</v>
      </c>
      <c r="G1554" s="13">
        <v>4.830311</v>
      </c>
      <c r="H1554" s="14">
        <f t="shared" si="98"/>
        <v>9.5104248981069759</v>
      </c>
      <c r="I1554" s="4">
        <f t="shared" si="99"/>
        <v>10.291578533970172</v>
      </c>
    </row>
    <row r="1555" spans="1:9" hidden="1" x14ac:dyDescent="0.2">
      <c r="A1555">
        <f t="shared" si="96"/>
        <v>2014</v>
      </c>
      <c r="B1555" s="7">
        <f t="shared" si="97"/>
        <v>5</v>
      </c>
      <c r="C1555" s="3">
        <v>41770</v>
      </c>
      <c r="D1555" s="11">
        <v>13</v>
      </c>
      <c r="E1555" s="16">
        <v>43.490130000000001</v>
      </c>
      <c r="F1555" s="12">
        <v>-13.6716</v>
      </c>
      <c r="G1555" s="13">
        <v>4.830311</v>
      </c>
      <c r="H1555" s="14">
        <f t="shared" si="98"/>
        <v>9.0035879677312707</v>
      </c>
      <c r="I1555" s="4">
        <f t="shared" si="99"/>
        <v>10.621533996465237</v>
      </c>
    </row>
    <row r="1556" spans="1:9" hidden="1" x14ac:dyDescent="0.2">
      <c r="A1556">
        <f t="shared" si="96"/>
        <v>2014</v>
      </c>
      <c r="B1556" s="7">
        <f t="shared" si="97"/>
        <v>5</v>
      </c>
      <c r="C1556" s="3">
        <v>41770</v>
      </c>
      <c r="D1556" s="11">
        <v>14</v>
      </c>
      <c r="E1556" s="16">
        <v>40.58081</v>
      </c>
      <c r="F1556" s="12">
        <v>-3.7517999999999998</v>
      </c>
      <c r="G1556" s="13">
        <v>4.830311</v>
      </c>
      <c r="H1556" s="14">
        <f t="shared" si="98"/>
        <v>8.4012830643823975</v>
      </c>
      <c r="I1556" s="4">
        <f t="shared" si="99"/>
        <v>11.032489419418335</v>
      </c>
    </row>
    <row r="1557" spans="1:9" hidden="1" x14ac:dyDescent="0.2">
      <c r="A1557">
        <f t="shared" si="96"/>
        <v>2014</v>
      </c>
      <c r="B1557" s="7">
        <f t="shared" si="97"/>
        <v>5</v>
      </c>
      <c r="C1557" s="3">
        <v>41770</v>
      </c>
      <c r="D1557" s="11">
        <v>15</v>
      </c>
      <c r="E1557" s="16">
        <v>42.94162</v>
      </c>
      <c r="F1557" s="12">
        <v>-9.5703999999999994</v>
      </c>
      <c r="G1557" s="13">
        <v>4.830311</v>
      </c>
      <c r="H1557" s="14">
        <f t="shared" si="98"/>
        <v>8.8900321325065814</v>
      </c>
      <c r="I1557" s="4">
        <f t="shared" si="99"/>
        <v>11.490120925961081</v>
      </c>
    </row>
    <row r="1558" spans="1:9" hidden="1" x14ac:dyDescent="0.2">
      <c r="A1558">
        <f t="shared" si="96"/>
        <v>2014</v>
      </c>
      <c r="B1558" s="7">
        <f t="shared" si="97"/>
        <v>5</v>
      </c>
      <c r="C1558" s="3">
        <v>41770</v>
      </c>
      <c r="D1558" s="11">
        <v>16</v>
      </c>
      <c r="E1558" s="16">
        <v>45.492910000000002</v>
      </c>
      <c r="F1558" s="12">
        <v>-46.981000000000002</v>
      </c>
      <c r="G1558" s="13">
        <v>4.830311</v>
      </c>
      <c r="H1558" s="14">
        <f t="shared" si="98"/>
        <v>9.4182155144875761</v>
      </c>
      <c r="I1558" s="4">
        <f t="shared" si="99"/>
        <v>11.647564204458057</v>
      </c>
    </row>
    <row r="1559" spans="1:9" hidden="1" x14ac:dyDescent="0.2">
      <c r="A1559">
        <f t="shared" si="96"/>
        <v>2014</v>
      </c>
      <c r="B1559" s="7">
        <f t="shared" si="97"/>
        <v>5</v>
      </c>
      <c r="C1559" s="3">
        <v>41770</v>
      </c>
      <c r="D1559" s="11">
        <v>17</v>
      </c>
      <c r="E1559" s="16">
        <v>46.898580000000003</v>
      </c>
      <c r="F1559" s="12">
        <v>9.0219000000000005</v>
      </c>
      <c r="G1559" s="13">
        <v>4.830311</v>
      </c>
      <c r="H1559" s="14">
        <f t="shared" si="98"/>
        <v>9.7092257620679092</v>
      </c>
      <c r="I1559" s="4">
        <f t="shared" si="99"/>
        <v>12.450543557133278</v>
      </c>
    </row>
    <row r="1560" spans="1:9" hidden="1" x14ac:dyDescent="0.2">
      <c r="A1560">
        <f t="shared" si="96"/>
        <v>2014</v>
      </c>
      <c r="B1560" s="7">
        <f t="shared" si="97"/>
        <v>5</v>
      </c>
      <c r="C1560" s="3">
        <v>41770</v>
      </c>
      <c r="D1560" s="11">
        <v>18</v>
      </c>
      <c r="E1560" s="16">
        <v>48.633369999999999</v>
      </c>
      <c r="F1560" s="12">
        <v>20.6526</v>
      </c>
      <c r="G1560" s="13">
        <v>4.830311</v>
      </c>
      <c r="H1560" s="14">
        <f t="shared" si="98"/>
        <v>10.068372409147154</v>
      </c>
      <c r="I1560" s="4">
        <f t="shared" si="99"/>
        <v>13.234695447146157</v>
      </c>
    </row>
    <row r="1561" spans="1:9" hidden="1" x14ac:dyDescent="0.2">
      <c r="A1561">
        <f t="shared" si="96"/>
        <v>2014</v>
      </c>
      <c r="B1561" s="7">
        <f t="shared" si="97"/>
        <v>5</v>
      </c>
      <c r="C1561" s="3">
        <v>41770</v>
      </c>
      <c r="D1561" s="11">
        <v>19</v>
      </c>
      <c r="E1561" s="16">
        <v>57.821240000000003</v>
      </c>
      <c r="F1561" s="12">
        <v>38.915100000000002</v>
      </c>
      <c r="G1561" s="13">
        <v>4.830311</v>
      </c>
      <c r="H1561" s="14">
        <f t="shared" si="98"/>
        <v>11.970500450178053</v>
      </c>
      <c r="I1561" s="4">
        <f t="shared" si="99"/>
        <v>14.523798260608892</v>
      </c>
    </row>
    <row r="1562" spans="1:9" x14ac:dyDescent="0.2">
      <c r="A1562">
        <f t="shared" si="96"/>
        <v>2014</v>
      </c>
      <c r="B1562" s="7">
        <f t="shared" si="97"/>
        <v>5</v>
      </c>
      <c r="C1562" s="3">
        <v>41771</v>
      </c>
      <c r="D1562" s="11">
        <v>12</v>
      </c>
      <c r="E1562" s="16">
        <v>51.86806</v>
      </c>
      <c r="F1562" s="12">
        <v>44.611499999999999</v>
      </c>
      <c r="G1562" s="13">
        <v>4.830311</v>
      </c>
      <c r="H1562" s="14">
        <f t="shared" si="98"/>
        <v>10.738037364467836</v>
      </c>
      <c r="I1562" s="4">
        <f t="shared" si="99"/>
        <v>15.202855985877514</v>
      </c>
    </row>
    <row r="1563" spans="1:9" hidden="1" x14ac:dyDescent="0.2">
      <c r="A1563">
        <f t="shared" si="96"/>
        <v>2014</v>
      </c>
      <c r="B1563" s="7">
        <f t="shared" si="97"/>
        <v>5</v>
      </c>
      <c r="C1563" s="3">
        <v>41771</v>
      </c>
      <c r="D1563" s="11">
        <v>13</v>
      </c>
      <c r="E1563" s="16">
        <v>54.838749999999997</v>
      </c>
      <c r="F1563" s="12">
        <v>44.407400000000003</v>
      </c>
      <c r="G1563" s="13">
        <v>4.830311</v>
      </c>
      <c r="H1563" s="14">
        <f t="shared" si="98"/>
        <v>11.353047453880299</v>
      </c>
      <c r="I1563" s="4">
        <f t="shared" si="99"/>
        <v>15.202855985877514</v>
      </c>
    </row>
    <row r="1564" spans="1:9" hidden="1" x14ac:dyDescent="0.2">
      <c r="A1564">
        <f t="shared" si="96"/>
        <v>2014</v>
      </c>
      <c r="B1564" s="7">
        <f t="shared" si="97"/>
        <v>5</v>
      </c>
      <c r="C1564" s="3">
        <v>41771</v>
      </c>
      <c r="D1564" s="11">
        <v>14</v>
      </c>
      <c r="E1564" s="16">
        <v>57.475380000000001</v>
      </c>
      <c r="F1564" s="12">
        <v>46.045000000000002</v>
      </c>
      <c r="G1564" s="13">
        <v>4.830311</v>
      </c>
      <c r="H1564" s="14">
        <f t="shared" si="98"/>
        <v>11.89889843531814</v>
      </c>
      <c r="I1564" s="4">
        <f t="shared" si="99"/>
        <v>15.202855985877514</v>
      </c>
    </row>
    <row r="1565" spans="1:9" hidden="1" x14ac:dyDescent="0.2">
      <c r="A1565">
        <f t="shared" si="96"/>
        <v>2014</v>
      </c>
      <c r="B1565" s="7">
        <f t="shared" si="97"/>
        <v>5</v>
      </c>
      <c r="C1565" s="3">
        <v>41771</v>
      </c>
      <c r="D1565" s="11">
        <v>15</v>
      </c>
      <c r="E1565" s="16">
        <v>60.863239999999998</v>
      </c>
      <c r="F1565" s="12">
        <v>44.3416</v>
      </c>
      <c r="G1565" s="13">
        <v>4.830311</v>
      </c>
      <c r="H1565" s="14">
        <f t="shared" si="98"/>
        <v>12.600273564165951</v>
      </c>
      <c r="I1565" s="4">
        <f t="shared" si="99"/>
        <v>15.202855985877514</v>
      </c>
    </row>
    <row r="1566" spans="1:9" hidden="1" x14ac:dyDescent="0.2">
      <c r="A1566">
        <f t="shared" si="96"/>
        <v>2014</v>
      </c>
      <c r="B1566" s="7">
        <f t="shared" si="97"/>
        <v>5</v>
      </c>
      <c r="C1566" s="3">
        <v>41771</v>
      </c>
      <c r="D1566" s="11">
        <v>16</v>
      </c>
      <c r="E1566" s="16">
        <v>67.382620000000003</v>
      </c>
      <c r="F1566" s="12">
        <v>48.209899999999998</v>
      </c>
      <c r="G1566" s="13">
        <v>4.830311</v>
      </c>
      <c r="H1566" s="14">
        <f t="shared" si="98"/>
        <v>13.949954775168722</v>
      </c>
      <c r="I1566" s="4">
        <f t="shared" si="99"/>
        <v>15.202855985877514</v>
      </c>
    </row>
    <row r="1567" spans="1:9" hidden="1" x14ac:dyDescent="0.2">
      <c r="A1567">
        <f t="shared" si="96"/>
        <v>2014</v>
      </c>
      <c r="B1567" s="7">
        <f t="shared" si="97"/>
        <v>5</v>
      </c>
      <c r="C1567" s="3">
        <v>41771</v>
      </c>
      <c r="D1567" s="11">
        <v>17</v>
      </c>
      <c r="E1567" s="16">
        <v>69.989540000000005</v>
      </c>
      <c r="F1567" s="12">
        <v>74.470200000000006</v>
      </c>
      <c r="G1567" s="13">
        <v>4.830311</v>
      </c>
      <c r="H1567" s="14">
        <f t="shared" si="98"/>
        <v>14.489655013931817</v>
      </c>
      <c r="I1567" s="4">
        <f t="shared" si="99"/>
        <v>14.358145457387572</v>
      </c>
    </row>
    <row r="1568" spans="1:9" hidden="1" x14ac:dyDescent="0.2">
      <c r="A1568">
        <f t="shared" si="96"/>
        <v>2014</v>
      </c>
      <c r="B1568" s="7">
        <f t="shared" si="97"/>
        <v>5</v>
      </c>
      <c r="C1568" s="3">
        <v>41771</v>
      </c>
      <c r="D1568" s="11">
        <v>18</v>
      </c>
      <c r="E1568" s="16">
        <v>82.382450000000006</v>
      </c>
      <c r="F1568" s="12">
        <v>51.5764</v>
      </c>
      <c r="G1568" s="13">
        <v>4.830311</v>
      </c>
      <c r="H1568" s="14">
        <f t="shared" si="98"/>
        <v>17.055309689169082</v>
      </c>
      <c r="I1568" s="4">
        <f t="shared" si="99"/>
        <v>13.596414894542633</v>
      </c>
    </row>
    <row r="1569" spans="1:9" hidden="1" x14ac:dyDescent="0.2">
      <c r="A1569">
        <f t="shared" si="96"/>
        <v>2014</v>
      </c>
      <c r="B1569" s="7">
        <f t="shared" si="97"/>
        <v>5</v>
      </c>
      <c r="C1569" s="3">
        <v>41771</v>
      </c>
      <c r="D1569" s="11">
        <v>19</v>
      </c>
      <c r="E1569" s="16">
        <v>73.98348</v>
      </c>
      <c r="F1569" s="12">
        <v>50.247300000000003</v>
      </c>
      <c r="G1569" s="13">
        <v>4.830311</v>
      </c>
      <c r="H1569" s="14">
        <f t="shared" si="98"/>
        <v>15.316504465240437</v>
      </c>
      <c r="I1569" s="4">
        <f t="shared" si="99"/>
        <v>13.785371781305258</v>
      </c>
    </row>
    <row r="1570" spans="1:9" x14ac:dyDescent="0.2">
      <c r="A1570">
        <f t="shared" si="96"/>
        <v>2014</v>
      </c>
      <c r="B1570" s="7">
        <f t="shared" si="97"/>
        <v>5</v>
      </c>
      <c r="C1570" s="3">
        <v>41772</v>
      </c>
      <c r="D1570" s="11">
        <v>12</v>
      </c>
      <c r="E1570" s="16">
        <v>52.526400000000002</v>
      </c>
      <c r="F1570" s="12">
        <v>40.659599999999998</v>
      </c>
      <c r="G1570" s="13">
        <v>4.9688619999999997</v>
      </c>
      <c r="H1570" s="14">
        <f t="shared" si="98"/>
        <v>10.571112661208947</v>
      </c>
      <c r="I1570" s="4">
        <f t="shared" si="99"/>
        <v>14.783638587668566</v>
      </c>
    </row>
    <row r="1571" spans="1:9" hidden="1" x14ac:dyDescent="0.2">
      <c r="A1571">
        <f t="shared" si="96"/>
        <v>2014</v>
      </c>
      <c r="B1571" s="7">
        <f t="shared" si="97"/>
        <v>5</v>
      </c>
      <c r="C1571" s="3">
        <v>41772</v>
      </c>
      <c r="D1571" s="11">
        <v>13</v>
      </c>
      <c r="E1571" s="16">
        <v>56.85736</v>
      </c>
      <c r="F1571" s="12">
        <v>46.047400000000003</v>
      </c>
      <c r="G1571" s="13">
        <v>4.9688619999999997</v>
      </c>
      <c r="H1571" s="14">
        <f t="shared" si="98"/>
        <v>11.442732762552071</v>
      </c>
      <c r="I1571" s="4">
        <f t="shared" si="99"/>
        <v>14.783638587668566</v>
      </c>
    </row>
    <row r="1572" spans="1:9" hidden="1" x14ac:dyDescent="0.2">
      <c r="A1572">
        <f t="shared" si="96"/>
        <v>2014</v>
      </c>
      <c r="B1572" s="7">
        <f t="shared" si="97"/>
        <v>5</v>
      </c>
      <c r="C1572" s="3">
        <v>41772</v>
      </c>
      <c r="D1572" s="11">
        <v>14</v>
      </c>
      <c r="E1572" s="16">
        <v>60.54383</v>
      </c>
      <c r="F1572" s="12">
        <v>55.474899999999998</v>
      </c>
      <c r="G1572" s="13">
        <v>4.9688619999999997</v>
      </c>
      <c r="H1572" s="14">
        <f t="shared" si="98"/>
        <v>12.184647108331848</v>
      </c>
      <c r="I1572" s="4">
        <f t="shared" si="99"/>
        <v>14.783638587668566</v>
      </c>
    </row>
    <row r="1573" spans="1:9" hidden="1" x14ac:dyDescent="0.2">
      <c r="A1573">
        <f t="shared" si="96"/>
        <v>2014</v>
      </c>
      <c r="B1573" s="7">
        <f t="shared" si="97"/>
        <v>5</v>
      </c>
      <c r="C1573" s="3">
        <v>41772</v>
      </c>
      <c r="D1573" s="11">
        <v>15</v>
      </c>
      <c r="E1573" s="16">
        <v>61.797199999999997</v>
      </c>
      <c r="F1573" s="12">
        <v>55.101599999999998</v>
      </c>
      <c r="G1573" s="13">
        <v>4.9688619999999997</v>
      </c>
      <c r="H1573" s="14">
        <f t="shared" si="98"/>
        <v>12.436891988547881</v>
      </c>
      <c r="I1573" s="4">
        <f t="shared" si="99"/>
        <v>14.783638587668566</v>
      </c>
    </row>
    <row r="1574" spans="1:9" hidden="1" x14ac:dyDescent="0.2">
      <c r="A1574">
        <f t="shared" si="96"/>
        <v>2014</v>
      </c>
      <c r="B1574" s="7">
        <f t="shared" si="97"/>
        <v>5</v>
      </c>
      <c r="C1574" s="3">
        <v>41772</v>
      </c>
      <c r="D1574" s="11">
        <v>16</v>
      </c>
      <c r="E1574" s="16">
        <v>66.811409999999995</v>
      </c>
      <c r="F1574" s="12">
        <v>58.7562</v>
      </c>
      <c r="G1574" s="13">
        <v>4.9688619999999997</v>
      </c>
      <c r="H1574" s="14">
        <f t="shared" si="98"/>
        <v>13.446018424339416</v>
      </c>
      <c r="I1574" s="4">
        <f t="shared" si="99"/>
        <v>14.783638587668566</v>
      </c>
    </row>
    <row r="1575" spans="1:9" hidden="1" x14ac:dyDescent="0.2">
      <c r="A1575">
        <f t="shared" si="96"/>
        <v>2014</v>
      </c>
      <c r="B1575" s="7">
        <f t="shared" si="97"/>
        <v>5</v>
      </c>
      <c r="C1575" s="3">
        <v>41772</v>
      </c>
      <c r="D1575" s="11">
        <v>17</v>
      </c>
      <c r="E1575" s="16">
        <v>70.2</v>
      </c>
      <c r="F1575" s="12">
        <v>61.5807</v>
      </c>
      <c r="G1575" s="13">
        <v>4.9688619999999997</v>
      </c>
      <c r="H1575" s="14">
        <f t="shared" si="98"/>
        <v>14.127983429606218</v>
      </c>
      <c r="I1575" s="4">
        <f t="shared" si="99"/>
        <v>14.463987925314344</v>
      </c>
    </row>
    <row r="1576" spans="1:9" hidden="1" x14ac:dyDescent="0.2">
      <c r="A1576">
        <f t="shared" si="96"/>
        <v>2014</v>
      </c>
      <c r="B1576" s="7">
        <f t="shared" si="97"/>
        <v>5</v>
      </c>
      <c r="C1576" s="3">
        <v>41772</v>
      </c>
      <c r="D1576" s="11">
        <v>18</v>
      </c>
      <c r="E1576" s="16">
        <v>75.181830000000005</v>
      </c>
      <c r="F1576" s="12">
        <v>70.657600000000002</v>
      </c>
      <c r="G1576" s="13">
        <v>4.9688619999999997</v>
      </c>
      <c r="H1576" s="14">
        <f t="shared" si="98"/>
        <v>15.130593282727515</v>
      </c>
      <c r="I1576" s="4">
        <f t="shared" si="99"/>
        <v>15.763116384920956</v>
      </c>
    </row>
    <row r="1577" spans="1:9" hidden="1" x14ac:dyDescent="0.2">
      <c r="A1577">
        <f t="shared" si="96"/>
        <v>2014</v>
      </c>
      <c r="B1577" s="7">
        <f t="shared" si="97"/>
        <v>5</v>
      </c>
      <c r="C1577" s="3">
        <v>41772</v>
      </c>
      <c r="D1577" s="11">
        <v>19</v>
      </c>
      <c r="E1577" s="16">
        <v>81.638199999999998</v>
      </c>
      <c r="F1577" s="12">
        <v>108.3368</v>
      </c>
      <c r="G1577" s="13">
        <v>4.9688619999999997</v>
      </c>
      <c r="H1577" s="14">
        <f t="shared" si="98"/>
        <v>16.429959214001116</v>
      </c>
      <c r="I1577" s="4">
        <f t="shared" si="99"/>
        <v>17.618979917483983</v>
      </c>
    </row>
    <row r="1578" spans="1:9" x14ac:dyDescent="0.2">
      <c r="A1578">
        <f t="shared" si="96"/>
        <v>2014</v>
      </c>
      <c r="B1578" s="7">
        <f t="shared" si="97"/>
        <v>5</v>
      </c>
      <c r="C1578" s="3">
        <v>41773</v>
      </c>
      <c r="D1578" s="11">
        <v>12</v>
      </c>
      <c r="E1578" s="16">
        <v>59.179670000000002</v>
      </c>
      <c r="F1578" s="12">
        <v>194.96850000000001</v>
      </c>
      <c r="G1578" s="13">
        <v>4.8637829999999997</v>
      </c>
      <c r="H1578" s="14">
        <f t="shared" si="98"/>
        <v>12.167415774922524</v>
      </c>
      <c r="I1578" s="4">
        <f t="shared" si="99"/>
        <v>19.531192078265004</v>
      </c>
    </row>
    <row r="1579" spans="1:9" hidden="1" x14ac:dyDescent="0.2">
      <c r="A1579">
        <f t="shared" si="96"/>
        <v>2014</v>
      </c>
      <c r="B1579" s="7">
        <f t="shared" si="97"/>
        <v>5</v>
      </c>
      <c r="C1579" s="3">
        <v>41773</v>
      </c>
      <c r="D1579" s="11">
        <v>13</v>
      </c>
      <c r="E1579" s="16">
        <v>63.342129999999997</v>
      </c>
      <c r="F1579" s="12">
        <v>24.845800000000001</v>
      </c>
      <c r="G1579" s="13">
        <v>4.8637829999999997</v>
      </c>
      <c r="H1579" s="14">
        <f t="shared" si="98"/>
        <v>13.023222869934781</v>
      </c>
      <c r="I1579" s="4">
        <f t="shared" si="99"/>
        <v>20.746077062238562</v>
      </c>
    </row>
    <row r="1580" spans="1:9" hidden="1" x14ac:dyDescent="0.2">
      <c r="A1580">
        <f t="shared" si="96"/>
        <v>2014</v>
      </c>
      <c r="B1580" s="7">
        <f t="shared" si="97"/>
        <v>5</v>
      </c>
      <c r="C1580" s="3">
        <v>41773</v>
      </c>
      <c r="D1580" s="11">
        <v>14</v>
      </c>
      <c r="E1580" s="16">
        <v>67.400689999999997</v>
      </c>
      <c r="F1580" s="12">
        <v>4.4257999999999997</v>
      </c>
      <c r="G1580" s="13">
        <v>4.8637829999999997</v>
      </c>
      <c r="H1580" s="14">
        <f t="shared" si="98"/>
        <v>13.857667992178104</v>
      </c>
      <c r="I1580" s="4">
        <f t="shared" si="99"/>
        <v>20.746077062238562</v>
      </c>
    </row>
    <row r="1581" spans="1:9" hidden="1" x14ac:dyDescent="0.2">
      <c r="A1581">
        <f t="shared" si="96"/>
        <v>2014</v>
      </c>
      <c r="B1581" s="7">
        <f t="shared" si="97"/>
        <v>5</v>
      </c>
      <c r="C1581" s="3">
        <v>41773</v>
      </c>
      <c r="D1581" s="11">
        <v>15</v>
      </c>
      <c r="E1581" s="16">
        <v>71.838570000000004</v>
      </c>
      <c r="F1581" s="12">
        <v>96.126000000000005</v>
      </c>
      <c r="G1581" s="13">
        <v>4.8637829999999997</v>
      </c>
      <c r="H1581" s="14">
        <f t="shared" si="98"/>
        <v>14.770101791136653</v>
      </c>
      <c r="I1581" s="4">
        <f t="shared" si="99"/>
        <v>20.746077062238562</v>
      </c>
    </row>
    <row r="1582" spans="1:9" hidden="1" x14ac:dyDescent="0.2">
      <c r="A1582">
        <f t="shared" si="96"/>
        <v>2014</v>
      </c>
      <c r="B1582" s="7">
        <f t="shared" si="97"/>
        <v>5</v>
      </c>
      <c r="C1582" s="3">
        <v>41773</v>
      </c>
      <c r="D1582" s="11">
        <v>16</v>
      </c>
      <c r="E1582" s="16">
        <v>78.114170000000001</v>
      </c>
      <c r="F1582" s="12">
        <v>268.30610000000001</v>
      </c>
      <c r="G1582" s="13">
        <v>4.8637829999999997</v>
      </c>
      <c r="H1582" s="14">
        <f t="shared" si="98"/>
        <v>16.06037317043133</v>
      </c>
      <c r="I1582" s="4">
        <f t="shared" si="99"/>
        <v>20.746077062238562</v>
      </c>
    </row>
    <row r="1583" spans="1:9" hidden="1" x14ac:dyDescent="0.2">
      <c r="A1583">
        <f t="shared" si="96"/>
        <v>2014</v>
      </c>
      <c r="B1583" s="7">
        <f t="shared" si="97"/>
        <v>5</v>
      </c>
      <c r="C1583" s="3">
        <v>41773</v>
      </c>
      <c r="D1583" s="11">
        <v>17</v>
      </c>
      <c r="E1583" s="16">
        <v>89.320080000000004</v>
      </c>
      <c r="F1583" s="12">
        <v>127.9208</v>
      </c>
      <c r="G1583" s="13">
        <v>4.8637829999999997</v>
      </c>
      <c r="H1583" s="14">
        <f t="shared" si="98"/>
        <v>18.364322585937739</v>
      </c>
      <c r="I1583" s="4">
        <f t="shared" si="99"/>
        <v>20.746077062238562</v>
      </c>
    </row>
    <row r="1584" spans="1:9" hidden="1" x14ac:dyDescent="0.2">
      <c r="A1584">
        <f t="shared" si="96"/>
        <v>2014</v>
      </c>
      <c r="B1584" s="7">
        <f t="shared" si="97"/>
        <v>5</v>
      </c>
      <c r="C1584" s="3">
        <v>41773</v>
      </c>
      <c r="D1584" s="11">
        <v>18</v>
      </c>
      <c r="E1584" s="16">
        <v>103.50676</v>
      </c>
      <c r="F1584" s="12">
        <v>32.551400000000001</v>
      </c>
      <c r="G1584" s="13">
        <v>4.8637829999999997</v>
      </c>
      <c r="H1584" s="14">
        <f t="shared" si="98"/>
        <v>21.281122122430215</v>
      </c>
      <c r="I1584" s="4">
        <f t="shared" si="99"/>
        <v>20.587580353119087</v>
      </c>
    </row>
    <row r="1585" spans="1:9" hidden="1" x14ac:dyDescent="0.2">
      <c r="A1585">
        <f t="shared" si="96"/>
        <v>2014</v>
      </c>
      <c r="B1585" s="7">
        <f t="shared" si="97"/>
        <v>5</v>
      </c>
      <c r="C1585" s="3">
        <v>41773</v>
      </c>
      <c r="D1585" s="11">
        <v>19</v>
      </c>
      <c r="E1585" s="16">
        <v>109.04091</v>
      </c>
      <c r="F1585" s="12">
        <v>232.0367</v>
      </c>
      <c r="G1585" s="13">
        <v>4.8637829999999997</v>
      </c>
      <c r="H1585" s="14">
        <f t="shared" si="98"/>
        <v>22.41895043426074</v>
      </c>
      <c r="I1585" s="4">
        <f t="shared" si="99"/>
        <v>20.587580353119087</v>
      </c>
    </row>
    <row r="1586" spans="1:9" x14ac:dyDescent="0.2">
      <c r="A1586">
        <f t="shared" si="96"/>
        <v>2014</v>
      </c>
      <c r="B1586" s="7">
        <f t="shared" si="97"/>
        <v>5</v>
      </c>
      <c r="C1586" s="3">
        <v>41774</v>
      </c>
      <c r="D1586" s="11">
        <v>12</v>
      </c>
      <c r="E1586" s="16">
        <v>101.8</v>
      </c>
      <c r="F1586" s="12">
        <v>71.805499999999995</v>
      </c>
      <c r="G1586" s="13">
        <v>4.8661770000000004</v>
      </c>
      <c r="H1586" s="14">
        <f t="shared" si="98"/>
        <v>20.919913106325559</v>
      </c>
      <c r="I1586" s="4">
        <f t="shared" si="99"/>
        <v>21.473392254330243</v>
      </c>
    </row>
    <row r="1587" spans="1:9" hidden="1" x14ac:dyDescent="0.2">
      <c r="A1587">
        <f t="shared" si="96"/>
        <v>2014</v>
      </c>
      <c r="B1587" s="7">
        <f t="shared" si="97"/>
        <v>5</v>
      </c>
      <c r="C1587" s="3">
        <v>41774</v>
      </c>
      <c r="D1587" s="11">
        <v>13</v>
      </c>
      <c r="E1587" s="16">
        <v>71.448639999999997</v>
      </c>
      <c r="F1587" s="12">
        <v>63.740699999999997</v>
      </c>
      <c r="G1587" s="13">
        <v>4.8661770000000004</v>
      </c>
      <c r="H1587" s="14">
        <f t="shared" si="98"/>
        <v>14.682704718714504</v>
      </c>
      <c r="I1587" s="4">
        <f t="shared" si="99"/>
        <v>21.473392254330243</v>
      </c>
    </row>
    <row r="1588" spans="1:9" hidden="1" x14ac:dyDescent="0.2">
      <c r="A1588">
        <f t="shared" si="96"/>
        <v>2014</v>
      </c>
      <c r="B1588" s="7">
        <f t="shared" si="97"/>
        <v>5</v>
      </c>
      <c r="C1588" s="3">
        <v>41774</v>
      </c>
      <c r="D1588" s="11">
        <v>14</v>
      </c>
      <c r="E1588" s="16">
        <v>113.35444</v>
      </c>
      <c r="F1588" s="12">
        <v>70.678600000000003</v>
      </c>
      <c r="G1588" s="13">
        <v>4.8661770000000004</v>
      </c>
      <c r="H1588" s="14">
        <f t="shared" si="98"/>
        <v>23.294352013911535</v>
      </c>
      <c r="I1588" s="4">
        <f t="shared" si="99"/>
        <v>21.473392254330243</v>
      </c>
    </row>
    <row r="1589" spans="1:9" hidden="1" x14ac:dyDescent="0.2">
      <c r="A1589">
        <f t="shared" si="96"/>
        <v>2014</v>
      </c>
      <c r="B1589" s="7">
        <f t="shared" si="97"/>
        <v>5</v>
      </c>
      <c r="C1589" s="3">
        <v>41774</v>
      </c>
      <c r="D1589" s="11">
        <v>15</v>
      </c>
      <c r="E1589" s="16">
        <v>86.986360000000005</v>
      </c>
      <c r="F1589" s="12">
        <v>71.815600000000003</v>
      </c>
      <c r="G1589" s="13">
        <v>4.8661770000000004</v>
      </c>
      <c r="H1589" s="14">
        <f t="shared" si="98"/>
        <v>17.875708179131173</v>
      </c>
      <c r="I1589" s="4">
        <f t="shared" si="99"/>
        <v>21.473392254330243</v>
      </c>
    </row>
    <row r="1590" spans="1:9" hidden="1" x14ac:dyDescent="0.2">
      <c r="A1590">
        <f t="shared" si="96"/>
        <v>2014</v>
      </c>
      <c r="B1590" s="7">
        <f t="shared" si="97"/>
        <v>5</v>
      </c>
      <c r="C1590" s="3">
        <v>41774</v>
      </c>
      <c r="D1590" s="11">
        <v>16</v>
      </c>
      <c r="E1590" s="16">
        <v>99.8155</v>
      </c>
      <c r="F1590" s="12">
        <v>137.08510000000001</v>
      </c>
      <c r="G1590" s="13">
        <v>4.8661770000000004</v>
      </c>
      <c r="H1590" s="14">
        <f t="shared" si="98"/>
        <v>20.512098100829459</v>
      </c>
      <c r="I1590" s="4">
        <f t="shared" si="99"/>
        <v>21.473392254330243</v>
      </c>
    </row>
    <row r="1591" spans="1:9" hidden="1" x14ac:dyDescent="0.2">
      <c r="A1591">
        <f t="shared" si="96"/>
        <v>2014</v>
      </c>
      <c r="B1591" s="7">
        <f t="shared" si="97"/>
        <v>5</v>
      </c>
      <c r="C1591" s="3">
        <v>41774</v>
      </c>
      <c r="D1591" s="11">
        <v>17</v>
      </c>
      <c r="E1591" s="16">
        <v>100.57494</v>
      </c>
      <c r="F1591" s="12">
        <v>70.025700000000001</v>
      </c>
      <c r="G1591" s="13">
        <v>4.8661770000000004</v>
      </c>
      <c r="H1591" s="14">
        <f t="shared" si="98"/>
        <v>20.668163118604191</v>
      </c>
      <c r="I1591" s="4">
        <f t="shared" si="99"/>
        <v>20.996959146129203</v>
      </c>
    </row>
    <row r="1592" spans="1:9" hidden="1" x14ac:dyDescent="0.2">
      <c r="A1592">
        <f t="shared" si="96"/>
        <v>2014</v>
      </c>
      <c r="B1592" s="7">
        <f t="shared" si="97"/>
        <v>5</v>
      </c>
      <c r="C1592" s="3">
        <v>41774</v>
      </c>
      <c r="D1592" s="11">
        <v>18</v>
      </c>
      <c r="E1592" s="16">
        <v>104.67307</v>
      </c>
      <c r="F1592" s="12">
        <v>70.889700000000005</v>
      </c>
      <c r="G1592" s="13">
        <v>4.8661770000000004</v>
      </c>
      <c r="H1592" s="14">
        <f t="shared" si="98"/>
        <v>21.510329361221341</v>
      </c>
      <c r="I1592" s="4">
        <f t="shared" si="99"/>
        <v>19.158209164882155</v>
      </c>
    </row>
    <row r="1593" spans="1:9" hidden="1" x14ac:dyDescent="0.2">
      <c r="A1593">
        <f t="shared" si="96"/>
        <v>2014</v>
      </c>
      <c r="B1593" s="7">
        <f t="shared" si="97"/>
        <v>5</v>
      </c>
      <c r="C1593" s="3">
        <v>41774</v>
      </c>
      <c r="D1593" s="11">
        <v>19</v>
      </c>
      <c r="E1593" s="16">
        <v>112.9098</v>
      </c>
      <c r="F1593" s="12">
        <v>63.770200000000003</v>
      </c>
      <c r="G1593" s="13">
        <v>4.8661770000000004</v>
      </c>
      <c r="H1593" s="14">
        <f t="shared" si="98"/>
        <v>23.20297843666599</v>
      </c>
      <c r="I1593" s="4">
        <f t="shared" si="99"/>
        <v>18.61234694896882</v>
      </c>
    </row>
    <row r="1594" spans="1:9" x14ac:dyDescent="0.2">
      <c r="A1594">
        <f t="shared" si="96"/>
        <v>2014</v>
      </c>
      <c r="B1594" s="7">
        <f t="shared" si="97"/>
        <v>5</v>
      </c>
      <c r="C1594" s="3">
        <v>41775</v>
      </c>
      <c r="D1594" s="11">
        <v>12</v>
      </c>
      <c r="E1594" s="16">
        <v>90.15</v>
      </c>
      <c r="F1594" s="12">
        <v>37.304099999999998</v>
      </c>
      <c r="G1594" s="13">
        <v>4.845116</v>
      </c>
      <c r="H1594" s="14">
        <f t="shared" si="98"/>
        <v>18.606365668025287</v>
      </c>
      <c r="I1594" s="4">
        <f t="shared" si="99"/>
        <v>19.220361803515125</v>
      </c>
    </row>
    <row r="1595" spans="1:9" hidden="1" x14ac:dyDescent="0.2">
      <c r="A1595">
        <f t="shared" si="96"/>
        <v>2014</v>
      </c>
      <c r="B1595" s="7">
        <f t="shared" si="97"/>
        <v>5</v>
      </c>
      <c r="C1595" s="3">
        <v>41775</v>
      </c>
      <c r="D1595" s="11">
        <v>13</v>
      </c>
      <c r="E1595" s="16">
        <v>64.503820000000005</v>
      </c>
      <c r="F1595" s="12">
        <v>39.7164</v>
      </c>
      <c r="G1595" s="13">
        <v>4.845116</v>
      </c>
      <c r="H1595" s="14">
        <f t="shared" si="98"/>
        <v>13.313163193616004</v>
      </c>
      <c r="I1595" s="4">
        <f t="shared" si="99"/>
        <v>19.220361803515125</v>
      </c>
    </row>
    <row r="1596" spans="1:9" hidden="1" x14ac:dyDescent="0.2">
      <c r="A1596">
        <f t="shared" si="96"/>
        <v>2014</v>
      </c>
      <c r="B1596" s="7">
        <f t="shared" si="97"/>
        <v>5</v>
      </c>
      <c r="C1596" s="3">
        <v>41775</v>
      </c>
      <c r="D1596" s="11">
        <v>14</v>
      </c>
      <c r="E1596" s="16">
        <v>74.825779999999995</v>
      </c>
      <c r="F1596" s="12">
        <v>49.920999999999999</v>
      </c>
      <c r="G1596" s="13">
        <v>4.845116</v>
      </c>
      <c r="H1596" s="14">
        <f t="shared" si="98"/>
        <v>15.443547688022329</v>
      </c>
      <c r="I1596" s="4">
        <f t="shared" si="99"/>
        <v>19.220361803515125</v>
      </c>
    </row>
    <row r="1597" spans="1:9" hidden="1" x14ac:dyDescent="0.2">
      <c r="A1597">
        <f t="shared" si="96"/>
        <v>2014</v>
      </c>
      <c r="B1597" s="7">
        <f t="shared" si="97"/>
        <v>5</v>
      </c>
      <c r="C1597" s="3">
        <v>41775</v>
      </c>
      <c r="D1597" s="11">
        <v>15</v>
      </c>
      <c r="E1597" s="16">
        <v>74.450879999999998</v>
      </c>
      <c r="F1597" s="12">
        <v>52.189900000000002</v>
      </c>
      <c r="G1597" s="13">
        <v>4.845116</v>
      </c>
      <c r="H1597" s="14">
        <f t="shared" si="98"/>
        <v>15.36617079962585</v>
      </c>
      <c r="I1597" s="4">
        <f t="shared" si="99"/>
        <v>19.220361803515125</v>
      </c>
    </row>
    <row r="1598" spans="1:9" hidden="1" x14ac:dyDescent="0.2">
      <c r="A1598">
        <f t="shared" si="96"/>
        <v>2014</v>
      </c>
      <c r="B1598" s="7">
        <f t="shared" si="97"/>
        <v>5</v>
      </c>
      <c r="C1598" s="3">
        <v>41775</v>
      </c>
      <c r="D1598" s="11">
        <v>16</v>
      </c>
      <c r="E1598" s="16">
        <v>84.289709999999999</v>
      </c>
      <c r="F1598" s="12">
        <v>61.079500000000003</v>
      </c>
      <c r="G1598" s="13">
        <v>4.845116</v>
      </c>
      <c r="H1598" s="14">
        <f t="shared" si="98"/>
        <v>17.396840447163701</v>
      </c>
      <c r="I1598" s="4">
        <f t="shared" si="99"/>
        <v>19.220361803515125</v>
      </c>
    </row>
    <row r="1599" spans="1:9" hidden="1" x14ac:dyDescent="0.2">
      <c r="A1599">
        <f t="shared" si="96"/>
        <v>2014</v>
      </c>
      <c r="B1599" s="7">
        <f t="shared" si="97"/>
        <v>5</v>
      </c>
      <c r="C1599" s="3">
        <v>41775</v>
      </c>
      <c r="D1599" s="11">
        <v>17</v>
      </c>
      <c r="E1599" s="16">
        <v>102.13039999999999</v>
      </c>
      <c r="F1599" s="12">
        <v>63.455500000000001</v>
      </c>
      <c r="G1599" s="13">
        <v>4.845116</v>
      </c>
      <c r="H1599" s="14">
        <f t="shared" si="98"/>
        <v>21.07904124483294</v>
      </c>
      <c r="I1599" s="4">
        <f t="shared" si="99"/>
        <v>17.230729655016582</v>
      </c>
    </row>
    <row r="1600" spans="1:9" hidden="1" x14ac:dyDescent="0.2">
      <c r="A1600">
        <f t="shared" si="96"/>
        <v>2014</v>
      </c>
      <c r="B1600" s="7">
        <f t="shared" si="97"/>
        <v>5</v>
      </c>
      <c r="C1600" s="3">
        <v>41775</v>
      </c>
      <c r="D1600" s="11">
        <v>18</v>
      </c>
      <c r="E1600" s="16">
        <v>99.844930000000005</v>
      </c>
      <c r="F1600" s="12">
        <v>66.926500000000004</v>
      </c>
      <c r="G1600" s="13">
        <v>4.845116</v>
      </c>
      <c r="H1600" s="14">
        <f t="shared" si="98"/>
        <v>20.607335304252778</v>
      </c>
      <c r="I1600" s="4">
        <f t="shared" si="99"/>
        <v>14.51791981719645</v>
      </c>
    </row>
    <row r="1601" spans="1:9" hidden="1" x14ac:dyDescent="0.2">
      <c r="A1601">
        <f t="shared" si="96"/>
        <v>2014</v>
      </c>
      <c r="B1601" s="7">
        <f t="shared" si="97"/>
        <v>5</v>
      </c>
      <c r="C1601" s="3">
        <v>41775</v>
      </c>
      <c r="D1601" s="11">
        <v>19</v>
      </c>
      <c r="E1601" s="16">
        <v>86.234489999999994</v>
      </c>
      <c r="F1601" s="12">
        <v>68.201300000000003</v>
      </c>
      <c r="G1601" s="13">
        <v>4.845116</v>
      </c>
      <c r="H1601" s="14">
        <f t="shared" si="98"/>
        <v>17.798230217811088</v>
      </c>
      <c r="I1601" s="4">
        <f t="shared" si="99"/>
        <v>12.034750839440349</v>
      </c>
    </row>
    <row r="1602" spans="1:9" x14ac:dyDescent="0.2">
      <c r="A1602">
        <f t="shared" si="96"/>
        <v>2014</v>
      </c>
      <c r="B1602" s="7">
        <f t="shared" si="97"/>
        <v>5</v>
      </c>
      <c r="C1602" s="3">
        <v>41776</v>
      </c>
      <c r="D1602" s="11">
        <v>12</v>
      </c>
      <c r="E1602" s="16">
        <v>44.797220000000003</v>
      </c>
      <c r="F1602" s="12">
        <v>35.616700000000002</v>
      </c>
      <c r="G1602" s="13">
        <v>4.7463170000000003</v>
      </c>
      <c r="H1602" s="14">
        <f t="shared" si="98"/>
        <v>9.4383118531695214</v>
      </c>
      <c r="I1602" s="4">
        <f t="shared" si="99"/>
        <v>12.852578641502454</v>
      </c>
    </row>
    <row r="1603" spans="1:9" hidden="1" x14ac:dyDescent="0.2">
      <c r="A1603">
        <f t="shared" ref="A1603:A1666" si="100">YEAR(C1603)</f>
        <v>2014</v>
      </c>
      <c r="B1603" s="7">
        <f t="shared" ref="B1603:B1666" si="101">MONTH(C1603)</f>
        <v>5</v>
      </c>
      <c r="C1603" s="3">
        <v>41776</v>
      </c>
      <c r="D1603" s="11">
        <v>13</v>
      </c>
      <c r="E1603" s="16">
        <v>48.54439</v>
      </c>
      <c r="F1603" s="12">
        <v>37.268999999999998</v>
      </c>
      <c r="G1603" s="13">
        <v>4.7463170000000003</v>
      </c>
      <c r="H1603" s="14">
        <f t="shared" ref="H1603:H1666" si="102">E1603/G1603</f>
        <v>10.22780189355241</v>
      </c>
      <c r="I1603" s="4">
        <f t="shared" ref="I1603:I1666" si="103">MAX(AVERAGE(H1603:H1606),AVERAGE(H1604:H1607),AVERAGE(H1605:H1608),AVERAGE(H1606:H1609),AVERAGE(H1607:H1610))</f>
        <v>12.852578641502454</v>
      </c>
    </row>
    <row r="1604" spans="1:9" hidden="1" x14ac:dyDescent="0.2">
      <c r="A1604">
        <f t="shared" si="100"/>
        <v>2014</v>
      </c>
      <c r="B1604" s="7">
        <f t="shared" si="101"/>
        <v>5</v>
      </c>
      <c r="C1604" s="3">
        <v>41776</v>
      </c>
      <c r="D1604" s="11">
        <v>14</v>
      </c>
      <c r="E1604" s="16">
        <v>47.599170000000001</v>
      </c>
      <c r="F1604" s="12">
        <v>36.854100000000003</v>
      </c>
      <c r="G1604" s="13">
        <v>4.7463170000000003</v>
      </c>
      <c r="H1604" s="14">
        <f t="shared" si="102"/>
        <v>10.028653796196082</v>
      </c>
      <c r="I1604" s="4">
        <f t="shared" si="103"/>
        <v>12.852578641502454</v>
      </c>
    </row>
    <row r="1605" spans="1:9" hidden="1" x14ac:dyDescent="0.2">
      <c r="A1605">
        <f t="shared" si="100"/>
        <v>2014</v>
      </c>
      <c r="B1605" s="7">
        <f t="shared" si="101"/>
        <v>5</v>
      </c>
      <c r="C1605" s="3">
        <v>41776</v>
      </c>
      <c r="D1605" s="11">
        <v>15</v>
      </c>
      <c r="E1605" s="16">
        <v>50.903559999999999</v>
      </c>
      <c r="F1605" s="12">
        <v>37.326000000000001</v>
      </c>
      <c r="G1605" s="13">
        <v>4.7463170000000003</v>
      </c>
      <c r="H1605" s="14">
        <f t="shared" si="102"/>
        <v>10.724854660992934</v>
      </c>
      <c r="I1605" s="4">
        <f t="shared" si="103"/>
        <v>12.852578641502454</v>
      </c>
    </row>
    <row r="1606" spans="1:9" hidden="1" x14ac:dyDescent="0.2">
      <c r="A1606">
        <f t="shared" si="100"/>
        <v>2014</v>
      </c>
      <c r="B1606" s="7">
        <f t="shared" si="101"/>
        <v>5</v>
      </c>
      <c r="C1606" s="3">
        <v>41776</v>
      </c>
      <c r="D1606" s="11">
        <v>16</v>
      </c>
      <c r="E1606" s="16">
        <v>55.253520000000002</v>
      </c>
      <c r="F1606" s="12">
        <v>36.975299999999997</v>
      </c>
      <c r="G1606" s="13">
        <v>4.7463170000000003</v>
      </c>
      <c r="H1606" s="14">
        <f t="shared" si="102"/>
        <v>11.641346332324622</v>
      </c>
      <c r="I1606" s="4">
        <f t="shared" si="103"/>
        <v>12.852578641502454</v>
      </c>
    </row>
    <row r="1607" spans="1:9" hidden="1" x14ac:dyDescent="0.2">
      <c r="A1607">
        <f t="shared" si="100"/>
        <v>2014</v>
      </c>
      <c r="B1607" s="7">
        <f t="shared" si="101"/>
        <v>5</v>
      </c>
      <c r="C1607" s="3">
        <v>41776</v>
      </c>
      <c r="D1607" s="11">
        <v>17</v>
      </c>
      <c r="E1607" s="16">
        <v>60.160879999999999</v>
      </c>
      <c r="F1607" s="12">
        <v>40.385399999999997</v>
      </c>
      <c r="G1607" s="13">
        <v>4.7463170000000003</v>
      </c>
      <c r="H1607" s="14">
        <f t="shared" si="102"/>
        <v>12.675276430124661</v>
      </c>
      <c r="I1607" s="4">
        <f t="shared" si="103"/>
        <v>11.574555597529621</v>
      </c>
    </row>
    <row r="1608" spans="1:9" hidden="1" x14ac:dyDescent="0.2">
      <c r="A1608">
        <f t="shared" si="100"/>
        <v>2014</v>
      </c>
      <c r="B1608" s="7">
        <f t="shared" si="101"/>
        <v>5</v>
      </c>
      <c r="C1608" s="3">
        <v>41776</v>
      </c>
      <c r="D1608" s="11">
        <v>18</v>
      </c>
      <c r="E1608" s="16">
        <v>62.165010000000002</v>
      </c>
      <c r="F1608" s="12">
        <v>39.727600000000002</v>
      </c>
      <c r="G1608" s="13">
        <v>4.7463170000000003</v>
      </c>
      <c r="H1608" s="14">
        <f t="shared" si="102"/>
        <v>13.097525934319178</v>
      </c>
      <c r="I1608" s="4">
        <f t="shared" si="103"/>
        <v>10.098562211499988</v>
      </c>
    </row>
    <row r="1609" spans="1:9" hidden="1" x14ac:dyDescent="0.2">
      <c r="A1609">
        <f t="shared" si="100"/>
        <v>2014</v>
      </c>
      <c r="B1609" s="7">
        <f t="shared" si="101"/>
        <v>5</v>
      </c>
      <c r="C1609" s="3">
        <v>41776</v>
      </c>
      <c r="D1609" s="11">
        <v>19</v>
      </c>
      <c r="E1609" s="16">
        <v>66.430239999999998</v>
      </c>
      <c r="F1609" s="12">
        <v>41.036700000000003</v>
      </c>
      <c r="G1609" s="13">
        <v>4.7463170000000003</v>
      </c>
      <c r="H1609" s="14">
        <f t="shared" si="102"/>
        <v>13.996165869241349</v>
      </c>
      <c r="I1609" s="4">
        <f t="shared" si="103"/>
        <v>8.6042045864193213</v>
      </c>
    </row>
    <row r="1610" spans="1:9" x14ac:dyDescent="0.2">
      <c r="A1610">
        <f t="shared" si="100"/>
        <v>2014</v>
      </c>
      <c r="B1610" s="7">
        <f t="shared" si="101"/>
        <v>5</v>
      </c>
      <c r="C1610" s="3">
        <v>41777</v>
      </c>
      <c r="D1610" s="11">
        <v>12</v>
      </c>
      <c r="E1610" s="16">
        <v>30.989909999999998</v>
      </c>
      <c r="F1610" s="12">
        <v>34.863399999999999</v>
      </c>
      <c r="G1610" s="13">
        <v>4.7463170000000003</v>
      </c>
      <c r="H1610" s="14">
        <f t="shared" si="102"/>
        <v>6.5292541564332929</v>
      </c>
      <c r="I1610" s="4">
        <f t="shared" si="103"/>
        <v>9.5487032366359017</v>
      </c>
    </row>
    <row r="1611" spans="1:9" hidden="1" x14ac:dyDescent="0.2">
      <c r="A1611">
        <f t="shared" si="100"/>
        <v>2014</v>
      </c>
      <c r="B1611" s="7">
        <f t="shared" si="101"/>
        <v>5</v>
      </c>
      <c r="C1611" s="3">
        <v>41777</v>
      </c>
      <c r="D1611" s="11">
        <v>13</v>
      </c>
      <c r="E1611" s="16">
        <v>32.138750000000002</v>
      </c>
      <c r="F1611" s="12">
        <v>30.2559</v>
      </c>
      <c r="G1611" s="13">
        <v>4.7463170000000003</v>
      </c>
      <c r="H1611" s="14">
        <f t="shared" si="102"/>
        <v>6.7713028860061391</v>
      </c>
      <c r="I1611" s="4">
        <f t="shared" si="103"/>
        <v>9.6414904440643134</v>
      </c>
    </row>
    <row r="1612" spans="1:9" hidden="1" x14ac:dyDescent="0.2">
      <c r="A1612">
        <f t="shared" si="100"/>
        <v>2014</v>
      </c>
      <c r="B1612" s="7">
        <f t="shared" si="101"/>
        <v>5</v>
      </c>
      <c r="C1612" s="3">
        <v>41777</v>
      </c>
      <c r="D1612" s="11">
        <v>14</v>
      </c>
      <c r="E1612" s="16">
        <v>33.794229999999999</v>
      </c>
      <c r="F1612" s="12">
        <v>42.366100000000003</v>
      </c>
      <c r="G1612" s="13">
        <v>4.7463170000000003</v>
      </c>
      <c r="H1612" s="14">
        <f t="shared" si="102"/>
        <v>7.1200954339965064</v>
      </c>
      <c r="I1612" s="4">
        <f t="shared" si="103"/>
        <v>9.6915798080911983</v>
      </c>
    </row>
    <row r="1613" spans="1:9" hidden="1" x14ac:dyDescent="0.2">
      <c r="A1613">
        <f t="shared" si="100"/>
        <v>2014</v>
      </c>
      <c r="B1613" s="7">
        <f t="shared" si="101"/>
        <v>5</v>
      </c>
      <c r="C1613" s="3">
        <v>41777</v>
      </c>
      <c r="D1613" s="11">
        <v>15</v>
      </c>
      <c r="E1613" s="16">
        <v>35.756349999999998</v>
      </c>
      <c r="F1613" s="12">
        <v>45.463900000000002</v>
      </c>
      <c r="G1613" s="13">
        <v>4.7463170000000003</v>
      </c>
      <c r="H1613" s="14">
        <f t="shared" si="102"/>
        <v>7.5334938648219234</v>
      </c>
      <c r="I1613" s="4">
        <f t="shared" si="103"/>
        <v>9.6915798080911983</v>
      </c>
    </row>
    <row r="1614" spans="1:9" hidden="1" x14ac:dyDescent="0.2">
      <c r="A1614">
        <f t="shared" si="100"/>
        <v>2014</v>
      </c>
      <c r="B1614" s="7">
        <f t="shared" si="101"/>
        <v>5</v>
      </c>
      <c r="C1614" s="3">
        <v>41777</v>
      </c>
      <c r="D1614" s="11">
        <v>16</v>
      </c>
      <c r="E1614" s="16">
        <v>37.912950000000002</v>
      </c>
      <c r="F1614" s="12">
        <v>24.313600000000001</v>
      </c>
      <c r="G1614" s="13">
        <v>4.7463170000000003</v>
      </c>
      <c r="H1614" s="14">
        <f t="shared" si="102"/>
        <v>7.9878672242077382</v>
      </c>
      <c r="I1614" s="4">
        <f t="shared" si="103"/>
        <v>9.6915798080911983</v>
      </c>
    </row>
    <row r="1615" spans="1:9" hidden="1" x14ac:dyDescent="0.2">
      <c r="A1615">
        <f t="shared" si="100"/>
        <v>2014</v>
      </c>
      <c r="B1615" s="7">
        <f t="shared" si="101"/>
        <v>5</v>
      </c>
      <c r="C1615" s="3">
        <v>41777</v>
      </c>
      <c r="D1615" s="11">
        <v>17</v>
      </c>
      <c r="E1615" s="16">
        <v>43.187339999999999</v>
      </c>
      <c r="F1615" s="12">
        <v>23.087900000000001</v>
      </c>
      <c r="G1615" s="13">
        <v>4.7463170000000003</v>
      </c>
      <c r="H1615" s="14">
        <f t="shared" si="102"/>
        <v>9.0991267544919552</v>
      </c>
      <c r="I1615" s="4">
        <f t="shared" si="103"/>
        <v>9.8578129105156691</v>
      </c>
    </row>
    <row r="1616" spans="1:9" hidden="1" x14ac:dyDescent="0.2">
      <c r="A1616">
        <f t="shared" si="100"/>
        <v>2014</v>
      </c>
      <c r="B1616" s="7">
        <f t="shared" si="101"/>
        <v>5</v>
      </c>
      <c r="C1616" s="3">
        <v>41777</v>
      </c>
      <c r="D1616" s="11">
        <v>18</v>
      </c>
      <c r="E1616" s="16">
        <v>46.268120000000003</v>
      </c>
      <c r="F1616" s="12">
        <v>41.067</v>
      </c>
      <c r="G1616" s="13">
        <v>4.7463170000000003</v>
      </c>
      <c r="H1616" s="14">
        <f t="shared" si="102"/>
        <v>9.7482153004108234</v>
      </c>
      <c r="I1616" s="4">
        <f t="shared" si="103"/>
        <v>9.8768139591181967</v>
      </c>
    </row>
    <row r="1617" spans="1:9" hidden="1" x14ac:dyDescent="0.2">
      <c r="A1617">
        <f t="shared" si="100"/>
        <v>2014</v>
      </c>
      <c r="B1617" s="7">
        <f t="shared" si="101"/>
        <v>5</v>
      </c>
      <c r="C1617" s="3">
        <v>41777</v>
      </c>
      <c r="D1617" s="11">
        <v>19</v>
      </c>
      <c r="E1617" s="16">
        <v>53.91628</v>
      </c>
      <c r="F1617" s="12">
        <v>138.57579999999999</v>
      </c>
      <c r="G1617" s="13">
        <v>4.7463170000000003</v>
      </c>
      <c r="H1617" s="14">
        <f t="shared" si="102"/>
        <v>11.359603667433085</v>
      </c>
      <c r="I1617" s="4">
        <f t="shared" si="103"/>
        <v>10.361616175236504</v>
      </c>
    </row>
    <row r="1618" spans="1:9" x14ac:dyDescent="0.2">
      <c r="A1618">
        <f t="shared" si="100"/>
        <v>2014</v>
      </c>
      <c r="B1618" s="7">
        <f t="shared" si="101"/>
        <v>5</v>
      </c>
      <c r="C1618" s="3">
        <v>41778</v>
      </c>
      <c r="D1618" s="11">
        <v>12</v>
      </c>
      <c r="E1618" s="16">
        <v>39.67454</v>
      </c>
      <c r="F1618" s="12">
        <v>17.692499999999999</v>
      </c>
      <c r="G1618" s="13">
        <v>4.7463170000000003</v>
      </c>
      <c r="H1618" s="14">
        <f t="shared" si="102"/>
        <v>8.3590160539213869</v>
      </c>
      <c r="I1618" s="4">
        <f t="shared" si="103"/>
        <v>10.864377579500061</v>
      </c>
    </row>
    <row r="1619" spans="1:9" hidden="1" x14ac:dyDescent="0.2">
      <c r="A1619">
        <f t="shared" si="100"/>
        <v>2014</v>
      </c>
      <c r="B1619" s="7">
        <f t="shared" si="101"/>
        <v>5</v>
      </c>
      <c r="C1619" s="3">
        <v>41778</v>
      </c>
      <c r="D1619" s="11">
        <v>13</v>
      </c>
      <c r="E1619" s="16">
        <v>44.138300000000001</v>
      </c>
      <c r="F1619" s="12">
        <v>2.3182</v>
      </c>
      <c r="G1619" s="13">
        <v>4.7463170000000003</v>
      </c>
      <c r="H1619" s="14">
        <f t="shared" si="102"/>
        <v>9.2994842105995019</v>
      </c>
      <c r="I1619" s="4">
        <f t="shared" si="103"/>
        <v>10.864377579500061</v>
      </c>
    </row>
    <row r="1620" spans="1:9" hidden="1" x14ac:dyDescent="0.2">
      <c r="A1620">
        <f t="shared" si="100"/>
        <v>2014</v>
      </c>
      <c r="B1620" s="7">
        <f t="shared" si="101"/>
        <v>5</v>
      </c>
      <c r="C1620" s="3">
        <v>41778</v>
      </c>
      <c r="D1620" s="11">
        <v>14</v>
      </c>
      <c r="E1620" s="16">
        <v>46.245330000000003</v>
      </c>
      <c r="F1620" s="12">
        <v>1.4378</v>
      </c>
      <c r="G1620" s="13">
        <v>4.7463170000000003</v>
      </c>
      <c r="H1620" s="14">
        <f t="shared" si="102"/>
        <v>9.7434136826512017</v>
      </c>
      <c r="I1620" s="4">
        <f t="shared" si="103"/>
        <v>10.864377579500061</v>
      </c>
    </row>
    <row r="1621" spans="1:9" hidden="1" x14ac:dyDescent="0.2">
      <c r="A1621">
        <f t="shared" si="100"/>
        <v>2014</v>
      </c>
      <c r="B1621" s="7">
        <f t="shared" si="101"/>
        <v>5</v>
      </c>
      <c r="C1621" s="3">
        <v>41778</v>
      </c>
      <c r="D1621" s="11">
        <v>15</v>
      </c>
      <c r="E1621" s="16">
        <v>48.08164</v>
      </c>
      <c r="F1621" s="12">
        <v>11.006</v>
      </c>
      <c r="G1621" s="13">
        <v>4.7463170000000003</v>
      </c>
      <c r="H1621" s="14">
        <f t="shared" si="102"/>
        <v>10.130305245098462</v>
      </c>
      <c r="I1621" s="4">
        <f t="shared" si="103"/>
        <v>10.864377579500061</v>
      </c>
    </row>
    <row r="1622" spans="1:9" hidden="1" x14ac:dyDescent="0.2">
      <c r="A1622">
        <f t="shared" si="100"/>
        <v>2014</v>
      </c>
      <c r="B1622" s="7">
        <f t="shared" si="101"/>
        <v>5</v>
      </c>
      <c r="C1622" s="3">
        <v>41778</v>
      </c>
      <c r="D1622" s="11">
        <v>16</v>
      </c>
      <c r="E1622" s="16">
        <v>48.687950000000001</v>
      </c>
      <c r="F1622" s="12">
        <v>25.534300000000002</v>
      </c>
      <c r="G1622" s="13">
        <v>4.7463170000000003</v>
      </c>
      <c r="H1622" s="14">
        <f t="shared" si="102"/>
        <v>10.258048503713511</v>
      </c>
      <c r="I1622" s="4">
        <f t="shared" si="103"/>
        <v>10.864377579500061</v>
      </c>
    </row>
    <row r="1623" spans="1:9" hidden="1" x14ac:dyDescent="0.2">
      <c r="A1623">
        <f t="shared" si="100"/>
        <v>2014</v>
      </c>
      <c r="B1623" s="7">
        <f t="shared" si="101"/>
        <v>5</v>
      </c>
      <c r="C1623" s="3">
        <v>41778</v>
      </c>
      <c r="D1623" s="11">
        <v>17</v>
      </c>
      <c r="E1623" s="16">
        <v>44.499040000000001</v>
      </c>
      <c r="F1623" s="12">
        <v>43.045200000000001</v>
      </c>
      <c r="G1623" s="13">
        <v>4.7463170000000003</v>
      </c>
      <c r="H1623" s="14">
        <f t="shared" si="102"/>
        <v>9.3754884050096106</v>
      </c>
      <c r="I1623" s="4">
        <f t="shared" si="103"/>
        <v>10.449326100985138</v>
      </c>
    </row>
    <row r="1624" spans="1:9" hidden="1" x14ac:dyDescent="0.2">
      <c r="A1624">
        <f t="shared" si="100"/>
        <v>2014</v>
      </c>
      <c r="B1624" s="7">
        <f t="shared" si="101"/>
        <v>5</v>
      </c>
      <c r="C1624" s="3">
        <v>41778</v>
      </c>
      <c r="D1624" s="11">
        <v>18</v>
      </c>
      <c r="E1624" s="16">
        <v>55.44943</v>
      </c>
      <c r="F1624" s="12">
        <v>40.640500000000003</v>
      </c>
      <c r="G1624" s="13">
        <v>4.7463170000000003</v>
      </c>
      <c r="H1624" s="14">
        <f t="shared" si="102"/>
        <v>11.682622547124433</v>
      </c>
      <c r="I1624" s="4">
        <f t="shared" si="103"/>
        <v>10.132776155934774</v>
      </c>
    </row>
    <row r="1625" spans="1:9" hidden="1" x14ac:dyDescent="0.2">
      <c r="A1625">
        <f t="shared" si="100"/>
        <v>2014</v>
      </c>
      <c r="B1625" s="7">
        <f t="shared" si="101"/>
        <v>5</v>
      </c>
      <c r="C1625" s="3">
        <v>41778</v>
      </c>
      <c r="D1625" s="11">
        <v>19</v>
      </c>
      <c r="E1625" s="16">
        <v>57.6267</v>
      </c>
      <c r="F1625" s="12">
        <v>40.716700000000003</v>
      </c>
      <c r="G1625" s="13">
        <v>4.7463170000000003</v>
      </c>
      <c r="H1625" s="14">
        <f t="shared" si="102"/>
        <v>12.141350862152695</v>
      </c>
      <c r="I1625" s="4">
        <f t="shared" si="103"/>
        <v>9.2418582582342985</v>
      </c>
    </row>
    <row r="1626" spans="1:9" x14ac:dyDescent="0.2">
      <c r="A1626">
        <f t="shared" si="100"/>
        <v>2014</v>
      </c>
      <c r="B1626" s="7">
        <f t="shared" si="101"/>
        <v>5</v>
      </c>
      <c r="C1626" s="3">
        <v>41779</v>
      </c>
      <c r="D1626" s="11">
        <v>12</v>
      </c>
      <c r="E1626" s="16">
        <v>41.555109999999999</v>
      </c>
      <c r="F1626" s="12">
        <v>35.804299999999998</v>
      </c>
      <c r="G1626" s="13">
        <v>4.833202</v>
      </c>
      <c r="H1626" s="14">
        <f t="shared" si="102"/>
        <v>8.5978425896538155</v>
      </c>
      <c r="I1626" s="4">
        <f t="shared" si="103"/>
        <v>9.9001774599944294</v>
      </c>
    </row>
    <row r="1627" spans="1:9" hidden="1" x14ac:dyDescent="0.2">
      <c r="A1627">
        <f t="shared" si="100"/>
        <v>2014</v>
      </c>
      <c r="B1627" s="7">
        <f t="shared" si="101"/>
        <v>5</v>
      </c>
      <c r="C1627" s="3">
        <v>41779</v>
      </c>
      <c r="D1627" s="11">
        <v>13</v>
      </c>
      <c r="E1627" s="16">
        <v>39.193829999999998</v>
      </c>
      <c r="F1627" s="12">
        <v>39.187100000000001</v>
      </c>
      <c r="G1627" s="13">
        <v>4.833202</v>
      </c>
      <c r="H1627" s="14">
        <f t="shared" si="102"/>
        <v>8.1092886248081495</v>
      </c>
      <c r="I1627" s="4">
        <f t="shared" si="103"/>
        <v>9.9001774599944294</v>
      </c>
    </row>
    <row r="1628" spans="1:9" hidden="1" x14ac:dyDescent="0.2">
      <c r="A1628">
        <f t="shared" si="100"/>
        <v>2014</v>
      </c>
      <c r="B1628" s="7">
        <f t="shared" si="101"/>
        <v>5</v>
      </c>
      <c r="C1628" s="3">
        <v>41779</v>
      </c>
      <c r="D1628" s="11">
        <v>14</v>
      </c>
      <c r="E1628" s="16">
        <v>39.24053</v>
      </c>
      <c r="F1628" s="12">
        <v>39.9818</v>
      </c>
      <c r="G1628" s="13">
        <v>4.833202</v>
      </c>
      <c r="H1628" s="14">
        <f t="shared" si="102"/>
        <v>8.1189509563225375</v>
      </c>
      <c r="I1628" s="4">
        <f t="shared" si="103"/>
        <v>9.9001774599944294</v>
      </c>
    </row>
    <row r="1629" spans="1:9" hidden="1" x14ac:dyDescent="0.2">
      <c r="A1629">
        <f t="shared" si="100"/>
        <v>2014</v>
      </c>
      <c r="B1629" s="7">
        <f t="shared" si="101"/>
        <v>5</v>
      </c>
      <c r="C1629" s="3">
        <v>41779</v>
      </c>
      <c r="D1629" s="11">
        <v>15</v>
      </c>
      <c r="E1629" s="16">
        <v>39.44153</v>
      </c>
      <c r="F1629" s="12">
        <v>37.689900000000002</v>
      </c>
      <c r="G1629" s="13">
        <v>4.833202</v>
      </c>
      <c r="H1629" s="14">
        <f t="shared" si="102"/>
        <v>8.1605382932474164</v>
      </c>
      <c r="I1629" s="4">
        <f t="shared" si="103"/>
        <v>9.9001774599944294</v>
      </c>
    </row>
    <row r="1630" spans="1:9" hidden="1" x14ac:dyDescent="0.2">
      <c r="A1630">
        <f t="shared" si="100"/>
        <v>2014</v>
      </c>
      <c r="B1630" s="7">
        <f t="shared" si="101"/>
        <v>5</v>
      </c>
      <c r="C1630" s="3">
        <v>41779</v>
      </c>
      <c r="D1630" s="11">
        <v>16</v>
      </c>
      <c r="E1630" s="16">
        <v>40.970509999999997</v>
      </c>
      <c r="F1630" s="12">
        <v>36.9514</v>
      </c>
      <c r="G1630" s="13">
        <v>4.833202</v>
      </c>
      <c r="H1630" s="14">
        <f t="shared" si="102"/>
        <v>8.4768875788762799</v>
      </c>
      <c r="I1630" s="4">
        <f t="shared" si="103"/>
        <v>9.9001774599944294</v>
      </c>
    </row>
    <row r="1631" spans="1:9" hidden="1" x14ac:dyDescent="0.2">
      <c r="A1631">
        <f t="shared" si="100"/>
        <v>2014</v>
      </c>
      <c r="B1631" s="7">
        <f t="shared" si="101"/>
        <v>5</v>
      </c>
      <c r="C1631" s="3">
        <v>41779</v>
      </c>
      <c r="D1631" s="11">
        <v>17</v>
      </c>
      <c r="E1631" s="16">
        <v>42.157530000000001</v>
      </c>
      <c r="F1631" s="12">
        <v>38.371899999999997</v>
      </c>
      <c r="G1631" s="13">
        <v>4.833202</v>
      </c>
      <c r="H1631" s="14">
        <f t="shared" si="102"/>
        <v>8.722484597167675</v>
      </c>
      <c r="I1631" s="4">
        <f t="shared" si="103"/>
        <v>9.70361171304355</v>
      </c>
    </row>
    <row r="1632" spans="1:9" hidden="1" x14ac:dyDescent="0.2">
      <c r="A1632">
        <f t="shared" si="100"/>
        <v>2014</v>
      </c>
      <c r="B1632" s="7">
        <f t="shared" si="101"/>
        <v>5</v>
      </c>
      <c r="C1632" s="3">
        <v>41779</v>
      </c>
      <c r="D1632" s="11">
        <v>18</v>
      </c>
      <c r="E1632" s="16">
        <v>49.53078</v>
      </c>
      <c r="F1632" s="12">
        <v>36.641100000000002</v>
      </c>
      <c r="G1632" s="13">
        <v>4.833202</v>
      </c>
      <c r="H1632" s="14">
        <f t="shared" si="102"/>
        <v>10.248026049811285</v>
      </c>
      <c r="I1632" s="4">
        <f t="shared" si="103"/>
        <v>9.5359631288363378</v>
      </c>
    </row>
    <row r="1633" spans="1:9" hidden="1" x14ac:dyDescent="0.2">
      <c r="A1633">
        <f t="shared" si="100"/>
        <v>2014</v>
      </c>
      <c r="B1633" s="7">
        <f t="shared" si="101"/>
        <v>5</v>
      </c>
      <c r="C1633" s="3">
        <v>41779</v>
      </c>
      <c r="D1633" s="11">
        <v>19</v>
      </c>
      <c r="E1633" s="16">
        <v>58.739409999999999</v>
      </c>
      <c r="F1633" s="12">
        <v>28.465499999999999</v>
      </c>
      <c r="G1633" s="13">
        <v>4.833202</v>
      </c>
      <c r="H1633" s="14">
        <f t="shared" si="102"/>
        <v>12.15331161412248</v>
      </c>
      <c r="I1633" s="4">
        <f t="shared" si="103"/>
        <v>9.0232883596220006</v>
      </c>
    </row>
    <row r="1634" spans="1:9" x14ac:dyDescent="0.2">
      <c r="A1634">
        <f t="shared" si="100"/>
        <v>2014</v>
      </c>
      <c r="B1634" s="7">
        <f t="shared" si="101"/>
        <v>5</v>
      </c>
      <c r="C1634" s="3">
        <v>41780</v>
      </c>
      <c r="D1634" s="11">
        <v>12</v>
      </c>
      <c r="E1634" s="16">
        <v>37.261029999999998</v>
      </c>
      <c r="F1634" s="12">
        <v>161.68950000000001</v>
      </c>
      <c r="G1634" s="13">
        <v>4.8449939999999998</v>
      </c>
      <c r="H1634" s="14">
        <f t="shared" si="102"/>
        <v>7.6906245910727646</v>
      </c>
      <c r="I1634" s="4">
        <f t="shared" si="103"/>
        <v>9.0474952084563984</v>
      </c>
    </row>
    <row r="1635" spans="1:9" hidden="1" x14ac:dyDescent="0.2">
      <c r="A1635">
        <f t="shared" si="100"/>
        <v>2014</v>
      </c>
      <c r="B1635" s="7">
        <f t="shared" si="101"/>
        <v>5</v>
      </c>
      <c r="C1635" s="3">
        <v>41780</v>
      </c>
      <c r="D1635" s="11">
        <v>13</v>
      </c>
      <c r="E1635" s="16">
        <v>39.011360000000003</v>
      </c>
      <c r="F1635" s="12">
        <v>160.8828</v>
      </c>
      <c r="G1635" s="13">
        <v>4.8449939999999998</v>
      </c>
      <c r="H1635" s="14">
        <f t="shared" si="102"/>
        <v>8.0518902603388174</v>
      </c>
      <c r="I1635" s="4">
        <f t="shared" si="103"/>
        <v>9.6808866361373056</v>
      </c>
    </row>
    <row r="1636" spans="1:9" hidden="1" x14ac:dyDescent="0.2">
      <c r="A1636">
        <f t="shared" si="100"/>
        <v>2014</v>
      </c>
      <c r="B1636" s="7">
        <f t="shared" si="101"/>
        <v>5</v>
      </c>
      <c r="C1636" s="3">
        <v>41780</v>
      </c>
      <c r="D1636" s="11">
        <v>14</v>
      </c>
      <c r="E1636" s="16">
        <v>39.716000000000001</v>
      </c>
      <c r="F1636" s="12">
        <v>92.343299999999999</v>
      </c>
      <c r="G1636" s="13">
        <v>4.8449939999999998</v>
      </c>
      <c r="H1636" s="14">
        <f t="shared" si="102"/>
        <v>8.19732697295394</v>
      </c>
      <c r="I1636" s="4">
        <f t="shared" si="103"/>
        <v>10.187724963420575</v>
      </c>
    </row>
    <row r="1637" spans="1:9" hidden="1" x14ac:dyDescent="0.2">
      <c r="A1637">
        <f t="shared" si="100"/>
        <v>2014</v>
      </c>
      <c r="B1637" s="7">
        <f t="shared" si="101"/>
        <v>5</v>
      </c>
      <c r="C1637" s="3">
        <v>41780</v>
      </c>
      <c r="D1637" s="11">
        <v>15</v>
      </c>
      <c r="E1637" s="16">
        <v>39.726170000000003</v>
      </c>
      <c r="F1637" s="12">
        <v>49.3979</v>
      </c>
      <c r="G1637" s="13">
        <v>4.8449939999999998</v>
      </c>
      <c r="H1637" s="14">
        <f t="shared" si="102"/>
        <v>8.1994260467608431</v>
      </c>
      <c r="I1637" s="4">
        <f t="shared" si="103"/>
        <v>10.61817723111519</v>
      </c>
    </row>
    <row r="1638" spans="1:9" hidden="1" x14ac:dyDescent="0.2">
      <c r="A1638">
        <f t="shared" si="100"/>
        <v>2014</v>
      </c>
      <c r="B1638" s="7">
        <f t="shared" si="101"/>
        <v>5</v>
      </c>
      <c r="C1638" s="3">
        <v>41780</v>
      </c>
      <c r="D1638" s="11">
        <v>16</v>
      </c>
      <c r="E1638" s="16">
        <v>39.696559999999998</v>
      </c>
      <c r="F1638" s="12">
        <v>47.137500000000003</v>
      </c>
      <c r="G1638" s="13">
        <v>4.8449939999999998</v>
      </c>
      <c r="H1638" s="14">
        <f t="shared" si="102"/>
        <v>8.1933145840841082</v>
      </c>
      <c r="I1638" s="4">
        <f t="shared" si="103"/>
        <v>10.75509682271954</v>
      </c>
    </row>
    <row r="1639" spans="1:9" hidden="1" x14ac:dyDescent="0.2">
      <c r="A1639">
        <f t="shared" si="100"/>
        <v>2014</v>
      </c>
      <c r="B1639" s="7">
        <f t="shared" si="101"/>
        <v>5</v>
      </c>
      <c r="C1639" s="3">
        <v>41780</v>
      </c>
      <c r="D1639" s="11">
        <v>17</v>
      </c>
      <c r="E1639" s="16">
        <v>42.878329999999998</v>
      </c>
      <c r="F1639" s="12">
        <v>39.389000000000003</v>
      </c>
      <c r="G1639" s="13">
        <v>4.8449939999999998</v>
      </c>
      <c r="H1639" s="14">
        <f t="shared" si="102"/>
        <v>8.8500274716542471</v>
      </c>
      <c r="I1639" s="4">
        <f t="shared" si="103"/>
        <v>10.820759583934853</v>
      </c>
    </row>
    <row r="1640" spans="1:9" hidden="1" x14ac:dyDescent="0.2">
      <c r="A1640">
        <f t="shared" si="100"/>
        <v>2014</v>
      </c>
      <c r="B1640" s="7">
        <f t="shared" si="101"/>
        <v>5</v>
      </c>
      <c r="C1640" s="3">
        <v>41780</v>
      </c>
      <c r="D1640" s="11">
        <v>18</v>
      </c>
      <c r="E1640" s="16">
        <v>45.154809999999998</v>
      </c>
      <c r="F1640" s="12">
        <v>48.2759</v>
      </c>
      <c r="G1640" s="13">
        <v>4.8449939999999998</v>
      </c>
      <c r="H1640" s="14">
        <f t="shared" si="102"/>
        <v>9.319889766633354</v>
      </c>
      <c r="I1640" s="4">
        <f t="shared" si="103"/>
        <v>10.872842778047252</v>
      </c>
    </row>
    <row r="1641" spans="1:9" hidden="1" x14ac:dyDescent="0.2">
      <c r="A1641">
        <f t="shared" si="100"/>
        <v>2014</v>
      </c>
      <c r="B1641" s="7">
        <f t="shared" si="101"/>
        <v>5</v>
      </c>
      <c r="C1641" s="3">
        <v>41780</v>
      </c>
      <c r="D1641" s="11">
        <v>19</v>
      </c>
      <c r="E1641" s="16">
        <v>47.61054</v>
      </c>
      <c r="F1641" s="12">
        <v>177.25219999999999</v>
      </c>
      <c r="G1641" s="13">
        <v>4.8449939999999998</v>
      </c>
      <c r="H1641" s="14">
        <f t="shared" si="102"/>
        <v>9.8267490114538845</v>
      </c>
      <c r="I1641" s="4">
        <f t="shared" si="103"/>
        <v>10.89575177556811</v>
      </c>
    </row>
    <row r="1642" spans="1:9" x14ac:dyDescent="0.2">
      <c r="A1642">
        <f t="shared" si="100"/>
        <v>2014</v>
      </c>
      <c r="B1642" s="7">
        <f t="shared" si="101"/>
        <v>5</v>
      </c>
      <c r="C1642" s="3">
        <v>41781</v>
      </c>
      <c r="D1642" s="11">
        <v>12</v>
      </c>
      <c r="E1642" s="16">
        <v>52.168819999999997</v>
      </c>
      <c r="F1642" s="12">
        <v>63.681399999999996</v>
      </c>
      <c r="G1642" s="13">
        <v>4.8633730000000002</v>
      </c>
      <c r="H1642" s="14">
        <f t="shared" si="102"/>
        <v>10.726880294807739</v>
      </c>
      <c r="I1642" s="4">
        <f t="shared" si="103"/>
        <v>11.097521720007904</v>
      </c>
    </row>
    <row r="1643" spans="1:9" hidden="1" x14ac:dyDescent="0.2">
      <c r="A1643">
        <f t="shared" si="100"/>
        <v>2014</v>
      </c>
      <c r="B1643" s="7">
        <f t="shared" si="101"/>
        <v>5</v>
      </c>
      <c r="C1643" s="3">
        <v>41781</v>
      </c>
      <c r="D1643" s="11">
        <v>13</v>
      </c>
      <c r="E1643" s="16">
        <v>52.900759999999998</v>
      </c>
      <c r="F1643" s="12">
        <v>56.834499999999998</v>
      </c>
      <c r="G1643" s="13">
        <v>4.8633730000000002</v>
      </c>
      <c r="H1643" s="14">
        <f t="shared" si="102"/>
        <v>10.877380780787325</v>
      </c>
      <c r="I1643" s="4">
        <f t="shared" si="103"/>
        <v>11.097521720007904</v>
      </c>
    </row>
    <row r="1644" spans="1:9" hidden="1" x14ac:dyDescent="0.2">
      <c r="A1644">
        <f t="shared" si="100"/>
        <v>2014</v>
      </c>
      <c r="B1644" s="7">
        <f t="shared" si="101"/>
        <v>5</v>
      </c>
      <c r="C1644" s="3">
        <v>41781</v>
      </c>
      <c r="D1644" s="11">
        <v>14</v>
      </c>
      <c r="E1644" s="16">
        <v>53.6999</v>
      </c>
      <c r="F1644" s="12">
        <v>230.68129999999999</v>
      </c>
      <c r="G1644" s="13">
        <v>4.8633730000000002</v>
      </c>
      <c r="H1644" s="14">
        <f t="shared" si="102"/>
        <v>11.041698837411813</v>
      </c>
      <c r="I1644" s="4">
        <f t="shared" si="103"/>
        <v>11.097521720007904</v>
      </c>
    </row>
    <row r="1645" spans="1:9" hidden="1" x14ac:dyDescent="0.2">
      <c r="A1645">
        <f t="shared" si="100"/>
        <v>2014</v>
      </c>
      <c r="B1645" s="7">
        <f t="shared" si="101"/>
        <v>5</v>
      </c>
      <c r="C1645" s="3">
        <v>41781</v>
      </c>
      <c r="D1645" s="11">
        <v>15</v>
      </c>
      <c r="E1645" s="16">
        <v>50.454709999999999</v>
      </c>
      <c r="F1645" s="12">
        <v>115.75709999999999</v>
      </c>
      <c r="G1645" s="13">
        <v>4.8633730000000002</v>
      </c>
      <c r="H1645" s="14">
        <f t="shared" si="102"/>
        <v>10.374427377871283</v>
      </c>
      <c r="I1645" s="4">
        <f t="shared" si="103"/>
        <v>11.097521720007904</v>
      </c>
    </row>
    <row r="1646" spans="1:9" hidden="1" x14ac:dyDescent="0.2">
      <c r="A1646">
        <f t="shared" si="100"/>
        <v>2014</v>
      </c>
      <c r="B1646" s="7">
        <f t="shared" si="101"/>
        <v>5</v>
      </c>
      <c r="C1646" s="3">
        <v>41781</v>
      </c>
      <c r="D1646" s="11">
        <v>16</v>
      </c>
      <c r="E1646" s="16">
        <v>53.446190000000001</v>
      </c>
      <c r="F1646" s="12">
        <v>198.7107</v>
      </c>
      <c r="G1646" s="13">
        <v>4.8633730000000002</v>
      </c>
      <c r="H1646" s="14">
        <f t="shared" si="102"/>
        <v>10.989531339668991</v>
      </c>
      <c r="I1646" s="4">
        <f t="shared" si="103"/>
        <v>11.097521720007904</v>
      </c>
    </row>
    <row r="1647" spans="1:9" hidden="1" x14ac:dyDescent="0.2">
      <c r="A1647">
        <f t="shared" si="100"/>
        <v>2014</v>
      </c>
      <c r="B1647" s="7">
        <f t="shared" si="101"/>
        <v>5</v>
      </c>
      <c r="C1647" s="3">
        <v>41781</v>
      </c>
      <c r="D1647" s="11">
        <v>17</v>
      </c>
      <c r="E1647" s="16">
        <v>53.913960000000003</v>
      </c>
      <c r="F1647" s="12">
        <v>52.122999999999998</v>
      </c>
      <c r="G1647" s="13">
        <v>4.8633730000000002</v>
      </c>
      <c r="H1647" s="14">
        <f t="shared" si="102"/>
        <v>11.085713557236922</v>
      </c>
      <c r="I1647" s="4">
        <f t="shared" si="103"/>
        <v>10.953375884282462</v>
      </c>
    </row>
    <row r="1648" spans="1:9" hidden="1" x14ac:dyDescent="0.2">
      <c r="A1648">
        <f t="shared" si="100"/>
        <v>2014</v>
      </c>
      <c r="B1648" s="7">
        <f t="shared" si="101"/>
        <v>5</v>
      </c>
      <c r="C1648" s="3">
        <v>41781</v>
      </c>
      <c r="D1648" s="11">
        <v>18</v>
      </c>
      <c r="E1648" s="16">
        <v>54.145560000000003</v>
      </c>
      <c r="F1648" s="12">
        <v>44.503300000000003</v>
      </c>
      <c r="G1648" s="13">
        <v>4.8633730000000002</v>
      </c>
      <c r="H1648" s="14">
        <f t="shared" si="102"/>
        <v>11.133334827495238</v>
      </c>
      <c r="I1648" s="4">
        <f t="shared" si="103"/>
        <v>10.903416744608331</v>
      </c>
    </row>
    <row r="1649" spans="1:9" hidden="1" x14ac:dyDescent="0.2">
      <c r="A1649">
        <f t="shared" si="100"/>
        <v>2014</v>
      </c>
      <c r="B1649" s="7">
        <f t="shared" si="101"/>
        <v>5</v>
      </c>
      <c r="C1649" s="3">
        <v>41781</v>
      </c>
      <c r="D1649" s="11">
        <v>19</v>
      </c>
      <c r="E1649" s="16">
        <v>54.379840000000002</v>
      </c>
      <c r="F1649" s="12">
        <v>39.133600000000001</v>
      </c>
      <c r="G1649" s="13">
        <v>4.8633730000000002</v>
      </c>
      <c r="H1649" s="14">
        <f t="shared" si="102"/>
        <v>11.181507155630465</v>
      </c>
      <c r="I1649" s="4">
        <f t="shared" si="103"/>
        <v>10.889466209856769</v>
      </c>
    </row>
    <row r="1650" spans="1:9" x14ac:dyDescent="0.2">
      <c r="A1650">
        <f t="shared" si="100"/>
        <v>2014</v>
      </c>
      <c r="B1650" s="7">
        <f t="shared" si="101"/>
        <v>5</v>
      </c>
      <c r="C1650" s="3">
        <v>41782</v>
      </c>
      <c r="D1650" s="11">
        <v>12</v>
      </c>
      <c r="E1650" s="16">
        <v>49.874720000000003</v>
      </c>
      <c r="F1650" s="12">
        <v>42.844999999999999</v>
      </c>
      <c r="G1650" s="13">
        <v>4.7896830000000001</v>
      </c>
      <c r="H1650" s="14">
        <f t="shared" si="102"/>
        <v>10.412947996767219</v>
      </c>
      <c r="I1650" s="4">
        <f t="shared" si="103"/>
        <v>10.712161431142729</v>
      </c>
    </row>
    <row r="1651" spans="1:9" hidden="1" x14ac:dyDescent="0.2">
      <c r="A1651">
        <f t="shared" si="100"/>
        <v>2014</v>
      </c>
      <c r="B1651" s="7">
        <f t="shared" si="101"/>
        <v>5</v>
      </c>
      <c r="C1651" s="3">
        <v>41782</v>
      </c>
      <c r="D1651" s="11">
        <v>13</v>
      </c>
      <c r="E1651" s="16">
        <v>52.139899999999997</v>
      </c>
      <c r="F1651" s="12">
        <v>35.988199999999999</v>
      </c>
      <c r="G1651" s="13">
        <v>4.7896830000000001</v>
      </c>
      <c r="H1651" s="14">
        <f t="shared" si="102"/>
        <v>10.885876998540404</v>
      </c>
      <c r="I1651" s="4">
        <f t="shared" si="103"/>
        <v>10.712161431142729</v>
      </c>
    </row>
    <row r="1652" spans="1:9" hidden="1" x14ac:dyDescent="0.2">
      <c r="A1652">
        <f t="shared" si="100"/>
        <v>2014</v>
      </c>
      <c r="B1652" s="7">
        <f t="shared" si="101"/>
        <v>5</v>
      </c>
      <c r="C1652" s="3">
        <v>41782</v>
      </c>
      <c r="D1652" s="11">
        <v>14</v>
      </c>
      <c r="E1652" s="16">
        <v>53.057870000000001</v>
      </c>
      <c r="F1652" s="12">
        <v>39.861899999999999</v>
      </c>
      <c r="G1652" s="13">
        <v>4.7896830000000001</v>
      </c>
      <c r="H1652" s="14">
        <f t="shared" si="102"/>
        <v>11.077532688488988</v>
      </c>
      <c r="I1652" s="4">
        <f t="shared" si="103"/>
        <v>10.58931405272541</v>
      </c>
    </row>
    <row r="1653" spans="1:9" hidden="1" x14ac:dyDescent="0.2">
      <c r="A1653">
        <f t="shared" si="100"/>
        <v>2014</v>
      </c>
      <c r="B1653" s="7">
        <f t="shared" si="101"/>
        <v>5</v>
      </c>
      <c r="C1653" s="3">
        <v>41782</v>
      </c>
      <c r="D1653" s="11">
        <v>15</v>
      </c>
      <c r="E1653" s="16">
        <v>48.217230000000001</v>
      </c>
      <c r="F1653" s="12">
        <v>37.556399999999996</v>
      </c>
      <c r="G1653" s="13">
        <v>4.7896830000000001</v>
      </c>
      <c r="H1653" s="14">
        <f t="shared" si="102"/>
        <v>10.066893779817995</v>
      </c>
      <c r="I1653" s="4">
        <f t="shared" si="103"/>
        <v>10.379123211285592</v>
      </c>
    </row>
    <row r="1654" spans="1:9" hidden="1" x14ac:dyDescent="0.2">
      <c r="A1654">
        <f t="shared" si="100"/>
        <v>2014</v>
      </c>
      <c r="B1654" s="7">
        <f t="shared" si="101"/>
        <v>5</v>
      </c>
      <c r="C1654" s="3">
        <v>41782</v>
      </c>
      <c r="D1654" s="11">
        <v>16</v>
      </c>
      <c r="E1654" s="16">
        <v>51.816429999999997</v>
      </c>
      <c r="F1654" s="12">
        <v>36.360399999999998</v>
      </c>
      <c r="G1654" s="13">
        <v>4.7896830000000001</v>
      </c>
      <c r="H1654" s="14">
        <f t="shared" si="102"/>
        <v>10.818342257723527</v>
      </c>
      <c r="I1654" s="4">
        <f t="shared" si="103"/>
        <v>10.379123211285592</v>
      </c>
    </row>
    <row r="1655" spans="1:9" hidden="1" x14ac:dyDescent="0.2">
      <c r="A1655">
        <f t="shared" si="100"/>
        <v>2014</v>
      </c>
      <c r="B1655" s="7">
        <f t="shared" si="101"/>
        <v>5</v>
      </c>
      <c r="C1655" s="3">
        <v>41782</v>
      </c>
      <c r="D1655" s="11">
        <v>17</v>
      </c>
      <c r="E1655" s="16">
        <v>49.786299999999997</v>
      </c>
      <c r="F1655" s="12">
        <v>30.709299999999999</v>
      </c>
      <c r="G1655" s="13">
        <v>4.7896830000000001</v>
      </c>
      <c r="H1655" s="14">
        <f t="shared" si="102"/>
        <v>10.394487484871128</v>
      </c>
      <c r="I1655" s="4">
        <f t="shared" si="103"/>
        <v>9.9559340552282638</v>
      </c>
    </row>
    <row r="1656" spans="1:9" hidden="1" x14ac:dyDescent="0.2">
      <c r="A1656">
        <f t="shared" si="100"/>
        <v>2014</v>
      </c>
      <c r="B1656" s="7">
        <f t="shared" si="101"/>
        <v>5</v>
      </c>
      <c r="C1656" s="3">
        <v>41782</v>
      </c>
      <c r="D1656" s="11">
        <v>18</v>
      </c>
      <c r="E1656" s="16">
        <v>48.756300000000003</v>
      </c>
      <c r="F1656" s="12">
        <v>37.316400000000002</v>
      </c>
      <c r="G1656" s="13">
        <v>4.7896830000000001</v>
      </c>
      <c r="H1656" s="14">
        <f t="shared" si="102"/>
        <v>10.179441938015522</v>
      </c>
      <c r="I1656" s="4">
        <f t="shared" si="103"/>
        <v>9.6559058435000544</v>
      </c>
    </row>
    <row r="1657" spans="1:9" hidden="1" x14ac:dyDescent="0.2">
      <c r="A1657">
        <f t="shared" si="100"/>
        <v>2014</v>
      </c>
      <c r="B1657" s="7">
        <f t="shared" si="101"/>
        <v>5</v>
      </c>
      <c r="C1657" s="3">
        <v>41782</v>
      </c>
      <c r="D1657" s="11">
        <v>19</v>
      </c>
      <c r="E1657" s="16">
        <v>48.491810000000001</v>
      </c>
      <c r="F1657" s="12">
        <v>34.444600000000001</v>
      </c>
      <c r="G1657" s="13">
        <v>4.7896830000000001</v>
      </c>
      <c r="H1657" s="14">
        <f t="shared" si="102"/>
        <v>10.124221164532184</v>
      </c>
      <c r="I1657" s="4">
        <f t="shared" si="103"/>
        <v>9.5749808349901286</v>
      </c>
    </row>
    <row r="1658" spans="1:9" x14ac:dyDescent="0.2">
      <c r="A1658">
        <f t="shared" si="100"/>
        <v>2014</v>
      </c>
      <c r="B1658" s="7">
        <f t="shared" si="101"/>
        <v>5</v>
      </c>
      <c r="C1658" s="3">
        <v>41783</v>
      </c>
      <c r="D1658" s="11">
        <v>12</v>
      </c>
      <c r="E1658" s="16">
        <v>42.282890000000002</v>
      </c>
      <c r="F1658" s="12">
        <v>48.839399999999998</v>
      </c>
      <c r="G1658" s="13">
        <v>4.6334439999999999</v>
      </c>
      <c r="H1658" s="14">
        <f t="shared" si="102"/>
        <v>9.1255856334942216</v>
      </c>
      <c r="I1658" s="4">
        <f t="shared" si="103"/>
        <v>10.055359469111959</v>
      </c>
    </row>
    <row r="1659" spans="1:9" hidden="1" x14ac:dyDescent="0.2">
      <c r="A1659">
        <f t="shared" si="100"/>
        <v>2014</v>
      </c>
      <c r="B1659" s="7">
        <f t="shared" si="101"/>
        <v>5</v>
      </c>
      <c r="C1659" s="3">
        <v>41783</v>
      </c>
      <c r="D1659" s="11">
        <v>13</v>
      </c>
      <c r="E1659" s="16">
        <v>42.601619999999997</v>
      </c>
      <c r="F1659" s="12">
        <v>37.960099999999997</v>
      </c>
      <c r="G1659" s="13">
        <v>4.6334439999999999</v>
      </c>
      <c r="H1659" s="14">
        <f t="shared" si="102"/>
        <v>9.1943746379582869</v>
      </c>
      <c r="I1659" s="4">
        <f t="shared" si="103"/>
        <v>10.055359469111959</v>
      </c>
    </row>
    <row r="1660" spans="1:9" hidden="1" x14ac:dyDescent="0.2">
      <c r="A1660">
        <f t="shared" si="100"/>
        <v>2014</v>
      </c>
      <c r="B1660" s="7">
        <f t="shared" si="101"/>
        <v>5</v>
      </c>
      <c r="C1660" s="3">
        <v>41783</v>
      </c>
      <c r="D1660" s="11">
        <v>14</v>
      </c>
      <c r="E1660" s="16">
        <v>42.104599999999998</v>
      </c>
      <c r="F1660" s="12">
        <v>24.4529</v>
      </c>
      <c r="G1660" s="13">
        <v>4.6334439999999999</v>
      </c>
      <c r="H1660" s="14">
        <f t="shared" si="102"/>
        <v>9.0871066964443727</v>
      </c>
      <c r="I1660" s="4">
        <f t="shared" si="103"/>
        <v>10.055359469111959</v>
      </c>
    </row>
    <row r="1661" spans="1:9" hidden="1" x14ac:dyDescent="0.2">
      <c r="A1661">
        <f t="shared" si="100"/>
        <v>2014</v>
      </c>
      <c r="B1661" s="7">
        <f t="shared" si="101"/>
        <v>5</v>
      </c>
      <c r="C1661" s="3">
        <v>41783</v>
      </c>
      <c r="D1661" s="11">
        <v>15</v>
      </c>
      <c r="E1661" s="16">
        <v>43.766539999999999</v>
      </c>
      <c r="F1661" s="12">
        <v>37.113700000000001</v>
      </c>
      <c r="G1661" s="13">
        <v>4.6334439999999999</v>
      </c>
      <c r="H1661" s="14">
        <f t="shared" si="102"/>
        <v>9.4457902156581586</v>
      </c>
      <c r="I1661" s="4">
        <f t="shared" si="103"/>
        <v>10.055359469111959</v>
      </c>
    </row>
    <row r="1662" spans="1:9" hidden="1" x14ac:dyDescent="0.2">
      <c r="A1662">
        <f t="shared" si="100"/>
        <v>2014</v>
      </c>
      <c r="B1662" s="7">
        <f t="shared" si="101"/>
        <v>5</v>
      </c>
      <c r="C1662" s="3">
        <v>41783</v>
      </c>
      <c r="D1662" s="11">
        <v>16</v>
      </c>
      <c r="E1662" s="16">
        <v>42.746299999999998</v>
      </c>
      <c r="F1662" s="12">
        <v>35.833100000000002</v>
      </c>
      <c r="G1662" s="13">
        <v>4.6334439999999999</v>
      </c>
      <c r="H1662" s="14">
        <f t="shared" si="102"/>
        <v>9.2255997914294419</v>
      </c>
      <c r="I1662" s="4">
        <f t="shared" si="103"/>
        <v>10.055359469111959</v>
      </c>
    </row>
    <row r="1663" spans="1:9" hidden="1" x14ac:dyDescent="0.2">
      <c r="A1663">
        <f t="shared" si="100"/>
        <v>2014</v>
      </c>
      <c r="B1663" s="7">
        <f t="shared" si="101"/>
        <v>5</v>
      </c>
      <c r="C1663" s="3">
        <v>41783</v>
      </c>
      <c r="D1663" s="11">
        <v>17</v>
      </c>
      <c r="E1663" s="16">
        <v>45.018479999999997</v>
      </c>
      <c r="F1663" s="12">
        <v>34.849299999999999</v>
      </c>
      <c r="G1663" s="13">
        <v>4.6334439999999999</v>
      </c>
      <c r="H1663" s="14">
        <f t="shared" si="102"/>
        <v>9.7159866397435675</v>
      </c>
      <c r="I1663" s="4">
        <f t="shared" si="103"/>
        <v>9.9578936316053444</v>
      </c>
    </row>
    <row r="1664" spans="1:9" hidden="1" x14ac:dyDescent="0.2">
      <c r="A1664">
        <f t="shared" si="100"/>
        <v>2014</v>
      </c>
      <c r="B1664" s="7">
        <f t="shared" si="101"/>
        <v>5</v>
      </c>
      <c r="C1664" s="3">
        <v>41783</v>
      </c>
      <c r="D1664" s="11">
        <v>18</v>
      </c>
      <c r="E1664" s="16">
        <v>45.929229999999997</v>
      </c>
      <c r="F1664" s="12">
        <v>38.667499999999997</v>
      </c>
      <c r="G1664" s="13">
        <v>4.6334439999999999</v>
      </c>
      <c r="H1664" s="14">
        <f t="shared" si="102"/>
        <v>9.9125466931293431</v>
      </c>
      <c r="I1664" s="4">
        <f t="shared" si="103"/>
        <v>9.8109570332564715</v>
      </c>
    </row>
    <row r="1665" spans="1:9" hidden="1" x14ac:dyDescent="0.2">
      <c r="A1665">
        <f t="shared" si="100"/>
        <v>2014</v>
      </c>
      <c r="B1665" s="7">
        <f t="shared" si="101"/>
        <v>5</v>
      </c>
      <c r="C1665" s="3">
        <v>41783</v>
      </c>
      <c r="D1665" s="11">
        <v>19</v>
      </c>
      <c r="E1665" s="16">
        <v>52.66977</v>
      </c>
      <c r="F1665" s="12">
        <v>42.790199999999999</v>
      </c>
      <c r="G1665" s="13">
        <v>4.6334439999999999</v>
      </c>
      <c r="H1665" s="14">
        <f t="shared" si="102"/>
        <v>11.367304752145488</v>
      </c>
      <c r="I1665" s="4">
        <f t="shared" si="103"/>
        <v>10.397352379784886</v>
      </c>
    </row>
    <row r="1666" spans="1:9" x14ac:dyDescent="0.2">
      <c r="A1666">
        <f t="shared" si="100"/>
        <v>2014</v>
      </c>
      <c r="B1666" s="7">
        <f t="shared" si="101"/>
        <v>5</v>
      </c>
      <c r="C1666" s="3">
        <v>41784</v>
      </c>
      <c r="D1666" s="11">
        <v>12</v>
      </c>
      <c r="E1666" s="16">
        <v>40.939889999999998</v>
      </c>
      <c r="F1666" s="12">
        <v>38.192999999999998</v>
      </c>
      <c r="G1666" s="13">
        <v>4.6334439999999999</v>
      </c>
      <c r="H1666" s="14">
        <f t="shared" si="102"/>
        <v>8.8357364414029824</v>
      </c>
      <c r="I1666" s="4">
        <f t="shared" si="103"/>
        <v>11.223710160304085</v>
      </c>
    </row>
    <row r="1667" spans="1:9" hidden="1" x14ac:dyDescent="0.2">
      <c r="A1667">
        <f t="shared" ref="A1667:A1730" si="104">YEAR(C1667)</f>
        <v>2014</v>
      </c>
      <c r="B1667" s="7">
        <f t="shared" ref="B1667:B1730" si="105">MONTH(C1667)</f>
        <v>5</v>
      </c>
      <c r="C1667" s="3">
        <v>41784</v>
      </c>
      <c r="D1667" s="11">
        <v>13</v>
      </c>
      <c r="E1667" s="16">
        <v>42.295189999999998</v>
      </c>
      <c r="F1667" s="12">
        <v>38.769500000000001</v>
      </c>
      <c r="G1667" s="13">
        <v>4.6334439999999999</v>
      </c>
      <c r="H1667" s="14">
        <f t="shared" ref="H1667:H1730" si="106">E1667/G1667</f>
        <v>9.1282402463480725</v>
      </c>
      <c r="I1667" s="4">
        <f t="shared" ref="I1667:I1730" si="107">MAX(AVERAGE(H1667:H1670),AVERAGE(H1668:H1671),AVERAGE(H1669:H1672),AVERAGE(H1670:H1673),AVERAGE(H1671:H1674))</f>
        <v>11.223710160304085</v>
      </c>
    </row>
    <row r="1668" spans="1:9" hidden="1" x14ac:dyDescent="0.2">
      <c r="A1668">
        <f t="shared" si="104"/>
        <v>2014</v>
      </c>
      <c r="B1668" s="7">
        <f t="shared" si="105"/>
        <v>5</v>
      </c>
      <c r="C1668" s="3">
        <v>41784</v>
      </c>
      <c r="D1668" s="11">
        <v>14</v>
      </c>
      <c r="E1668" s="16">
        <v>42.15522</v>
      </c>
      <c r="F1668" s="12">
        <v>44.372799999999998</v>
      </c>
      <c r="G1668" s="13">
        <v>4.6334439999999999</v>
      </c>
      <c r="H1668" s="14">
        <f t="shared" si="106"/>
        <v>9.0980316153599787</v>
      </c>
      <c r="I1668" s="4">
        <f t="shared" si="107"/>
        <v>11.223710160304085</v>
      </c>
    </row>
    <row r="1669" spans="1:9" hidden="1" x14ac:dyDescent="0.2">
      <c r="A1669">
        <f t="shared" si="104"/>
        <v>2014</v>
      </c>
      <c r="B1669" s="7">
        <f t="shared" si="105"/>
        <v>5</v>
      </c>
      <c r="C1669" s="3">
        <v>41784</v>
      </c>
      <c r="D1669" s="11">
        <v>15</v>
      </c>
      <c r="E1669" s="16">
        <v>44.649180000000001</v>
      </c>
      <c r="F1669" s="12">
        <v>49.3294</v>
      </c>
      <c r="G1669" s="13">
        <v>4.6334439999999999</v>
      </c>
      <c r="H1669" s="14">
        <f t="shared" si="106"/>
        <v>9.6362835074730597</v>
      </c>
      <c r="I1669" s="4">
        <f t="shared" si="107"/>
        <v>11.223710160304085</v>
      </c>
    </row>
    <row r="1670" spans="1:9" hidden="1" x14ac:dyDescent="0.2">
      <c r="A1670">
        <f t="shared" si="104"/>
        <v>2014</v>
      </c>
      <c r="B1670" s="7">
        <f t="shared" si="105"/>
        <v>5</v>
      </c>
      <c r="C1670" s="3">
        <v>41784</v>
      </c>
      <c r="D1670" s="11">
        <v>16</v>
      </c>
      <c r="E1670" s="16">
        <v>46.396070000000002</v>
      </c>
      <c r="F1670" s="12">
        <v>31.7151</v>
      </c>
      <c r="G1670" s="13">
        <v>4.6334439999999999</v>
      </c>
      <c r="H1670" s="14">
        <f t="shared" si="106"/>
        <v>10.013301121153079</v>
      </c>
      <c r="I1670" s="4">
        <f t="shared" si="107"/>
        <v>11.223710160304085</v>
      </c>
    </row>
    <row r="1671" spans="1:9" hidden="1" x14ac:dyDescent="0.2">
      <c r="A1671">
        <f t="shared" si="104"/>
        <v>2014</v>
      </c>
      <c r="B1671" s="7">
        <f t="shared" si="105"/>
        <v>5</v>
      </c>
      <c r="C1671" s="3">
        <v>41784</v>
      </c>
      <c r="D1671" s="11">
        <v>17</v>
      </c>
      <c r="E1671" s="16">
        <v>46.25121</v>
      </c>
      <c r="F1671" s="12">
        <v>39.024799999999999</v>
      </c>
      <c r="G1671" s="13">
        <v>4.6334439999999999</v>
      </c>
      <c r="H1671" s="14">
        <f t="shared" si="106"/>
        <v>9.9820371196889397</v>
      </c>
      <c r="I1671" s="4">
        <f t="shared" si="107"/>
        <v>10.990993416560123</v>
      </c>
    </row>
    <row r="1672" spans="1:9" hidden="1" x14ac:dyDescent="0.2">
      <c r="A1672">
        <f t="shared" si="104"/>
        <v>2014</v>
      </c>
      <c r="B1672" s="7">
        <f t="shared" si="105"/>
        <v>5</v>
      </c>
      <c r="C1672" s="3">
        <v>41784</v>
      </c>
      <c r="D1672" s="11">
        <v>18</v>
      </c>
      <c r="E1672" s="16">
        <v>55.405740000000002</v>
      </c>
      <c r="F1672" s="12">
        <v>44.832999999999998</v>
      </c>
      <c r="G1672" s="13">
        <v>4.6334439999999999</v>
      </c>
      <c r="H1672" s="14">
        <f t="shared" si="106"/>
        <v>11.957787770824467</v>
      </c>
      <c r="I1672" s="4">
        <f t="shared" si="107"/>
        <v>10.87414728655402</v>
      </c>
    </row>
    <row r="1673" spans="1:9" hidden="1" x14ac:dyDescent="0.2">
      <c r="A1673">
        <f t="shared" si="104"/>
        <v>2014</v>
      </c>
      <c r="B1673" s="7">
        <f t="shared" si="105"/>
        <v>5</v>
      </c>
      <c r="C1673" s="3">
        <v>41784</v>
      </c>
      <c r="D1673" s="11">
        <v>19</v>
      </c>
      <c r="E1673" s="16">
        <v>59.964709999999997</v>
      </c>
      <c r="F1673" s="12">
        <v>85.570300000000003</v>
      </c>
      <c r="G1673" s="13">
        <v>4.6334439999999999</v>
      </c>
      <c r="H1673" s="14">
        <f t="shared" si="106"/>
        <v>12.941714629549855</v>
      </c>
      <c r="I1673" s="4">
        <f t="shared" si="107"/>
        <v>10.487991761635623</v>
      </c>
    </row>
    <row r="1674" spans="1:9" x14ac:dyDescent="0.2">
      <c r="A1674">
        <f t="shared" si="104"/>
        <v>2014</v>
      </c>
      <c r="B1674" s="7">
        <f t="shared" si="105"/>
        <v>5</v>
      </c>
      <c r="C1674" s="3">
        <v>41785</v>
      </c>
      <c r="D1674" s="11">
        <v>12</v>
      </c>
      <c r="E1674" s="16">
        <v>42.082949999999997</v>
      </c>
      <c r="F1674" s="12">
        <v>95.641999999999996</v>
      </c>
      <c r="G1674" s="13">
        <v>4.6334439999999999</v>
      </c>
      <c r="H1674" s="14">
        <f t="shared" si="106"/>
        <v>9.0824341461772278</v>
      </c>
      <c r="I1674" s="4">
        <f t="shared" si="107"/>
        <v>11.085089190675447</v>
      </c>
    </row>
    <row r="1675" spans="1:9" hidden="1" x14ac:dyDescent="0.2">
      <c r="A1675">
        <f t="shared" si="104"/>
        <v>2014</v>
      </c>
      <c r="B1675" s="7">
        <f t="shared" si="105"/>
        <v>5</v>
      </c>
      <c r="C1675" s="3">
        <v>41785</v>
      </c>
      <c r="D1675" s="11">
        <v>13</v>
      </c>
      <c r="E1675" s="16">
        <v>44.085610000000003</v>
      </c>
      <c r="F1675" s="12">
        <v>79.280199999999994</v>
      </c>
      <c r="G1675" s="13">
        <v>4.6334439999999999</v>
      </c>
      <c r="H1675" s="14">
        <f t="shared" si="106"/>
        <v>9.5146525996645259</v>
      </c>
      <c r="I1675" s="4">
        <f t="shared" si="107"/>
        <v>11.085089190675447</v>
      </c>
    </row>
    <row r="1676" spans="1:9" hidden="1" x14ac:dyDescent="0.2">
      <c r="A1676">
        <f t="shared" si="104"/>
        <v>2014</v>
      </c>
      <c r="B1676" s="7">
        <f t="shared" si="105"/>
        <v>5</v>
      </c>
      <c r="C1676" s="3">
        <v>41785</v>
      </c>
      <c r="D1676" s="11">
        <v>14</v>
      </c>
      <c r="E1676" s="16">
        <v>44.401789999999998</v>
      </c>
      <c r="F1676" s="12">
        <v>63.186799999999998</v>
      </c>
      <c r="G1676" s="13">
        <v>4.6334439999999999</v>
      </c>
      <c r="H1676" s="14">
        <f t="shared" si="106"/>
        <v>9.5828912575613305</v>
      </c>
      <c r="I1676" s="4">
        <f t="shared" si="107"/>
        <v>11.085089190675447</v>
      </c>
    </row>
    <row r="1677" spans="1:9" hidden="1" x14ac:dyDescent="0.2">
      <c r="A1677">
        <f t="shared" si="104"/>
        <v>2014</v>
      </c>
      <c r="B1677" s="7">
        <f t="shared" si="105"/>
        <v>5</v>
      </c>
      <c r="C1677" s="3">
        <v>41785</v>
      </c>
      <c r="D1677" s="11">
        <v>15</v>
      </c>
      <c r="E1677" s="16">
        <v>44.611710000000002</v>
      </c>
      <c r="F1677" s="12">
        <v>80.719200000000001</v>
      </c>
      <c r="G1677" s="13">
        <v>4.6334439999999999</v>
      </c>
      <c r="H1677" s="14">
        <f t="shared" si="106"/>
        <v>9.6281966502670588</v>
      </c>
      <c r="I1677" s="4">
        <f t="shared" si="107"/>
        <v>11.085089190675447</v>
      </c>
    </row>
    <row r="1678" spans="1:9" hidden="1" x14ac:dyDescent="0.2">
      <c r="A1678">
        <f t="shared" si="104"/>
        <v>2014</v>
      </c>
      <c r="B1678" s="7">
        <f t="shared" si="105"/>
        <v>5</v>
      </c>
      <c r="C1678" s="3">
        <v>41785</v>
      </c>
      <c r="D1678" s="11">
        <v>16</v>
      </c>
      <c r="E1678" s="16">
        <v>46.36054</v>
      </c>
      <c r="F1678" s="12">
        <v>56.8748</v>
      </c>
      <c r="G1678" s="13">
        <v>4.6334439999999999</v>
      </c>
      <c r="H1678" s="14">
        <f t="shared" si="106"/>
        <v>10.005632958982563</v>
      </c>
      <c r="I1678" s="4">
        <f t="shared" si="107"/>
        <v>11.085089190675447</v>
      </c>
    </row>
    <row r="1679" spans="1:9" hidden="1" x14ac:dyDescent="0.2">
      <c r="A1679">
        <f t="shared" si="104"/>
        <v>2014</v>
      </c>
      <c r="B1679" s="7">
        <f t="shared" si="105"/>
        <v>5</v>
      </c>
      <c r="C1679" s="3">
        <v>41785</v>
      </c>
      <c r="D1679" s="11">
        <v>17</v>
      </c>
      <c r="E1679" s="16">
        <v>45.92689</v>
      </c>
      <c r="F1679" s="12">
        <v>63.202399999999997</v>
      </c>
      <c r="G1679" s="13">
        <v>4.6334439999999999</v>
      </c>
      <c r="H1679" s="14">
        <f t="shared" si="106"/>
        <v>9.912041669220562</v>
      </c>
      <c r="I1679" s="4">
        <f t="shared" si="107"/>
        <v>10.964392253364885</v>
      </c>
    </row>
    <row r="1680" spans="1:9" hidden="1" x14ac:dyDescent="0.2">
      <c r="A1680">
        <f t="shared" si="104"/>
        <v>2014</v>
      </c>
      <c r="B1680" s="7">
        <f t="shared" si="105"/>
        <v>5</v>
      </c>
      <c r="C1680" s="3">
        <v>41785</v>
      </c>
      <c r="D1680" s="11">
        <v>18</v>
      </c>
      <c r="E1680" s="16">
        <v>57.482950000000002</v>
      </c>
      <c r="F1680" s="12">
        <v>152.13499999999999</v>
      </c>
      <c r="G1680" s="13">
        <v>4.6334439999999999</v>
      </c>
      <c r="H1680" s="14">
        <f t="shared" si="106"/>
        <v>12.406095768072303</v>
      </c>
      <c r="I1680" s="4">
        <f t="shared" si="107"/>
        <v>11.694981637848651</v>
      </c>
    </row>
    <row r="1681" spans="1:9" hidden="1" x14ac:dyDescent="0.2">
      <c r="A1681">
        <f t="shared" si="104"/>
        <v>2014</v>
      </c>
      <c r="B1681" s="7">
        <f t="shared" si="105"/>
        <v>5</v>
      </c>
      <c r="C1681" s="3">
        <v>41785</v>
      </c>
      <c r="D1681" s="11">
        <v>19</v>
      </c>
      <c r="E1681" s="16">
        <v>55.678179999999998</v>
      </c>
      <c r="F1681" s="12">
        <v>101.6559</v>
      </c>
      <c r="G1681" s="13">
        <v>4.6334439999999999</v>
      </c>
      <c r="H1681" s="14">
        <f t="shared" si="106"/>
        <v>12.016586366426356</v>
      </c>
      <c r="I1681" s="4">
        <f t="shared" si="107"/>
        <v>12.642389764503466</v>
      </c>
    </row>
    <row r="1682" spans="1:9" x14ac:dyDescent="0.2">
      <c r="A1682">
        <f t="shared" si="104"/>
        <v>2014</v>
      </c>
      <c r="B1682" s="7">
        <f t="shared" si="105"/>
        <v>5</v>
      </c>
      <c r="C1682" s="3">
        <v>41786</v>
      </c>
      <c r="D1682" s="11">
        <v>12</v>
      </c>
      <c r="E1682" s="16">
        <v>44.123570000000001</v>
      </c>
      <c r="F1682" s="12">
        <v>50.666200000000003</v>
      </c>
      <c r="G1682" s="13">
        <v>4.6334439999999999</v>
      </c>
      <c r="H1682" s="14">
        <f t="shared" si="106"/>
        <v>9.5228452097403142</v>
      </c>
      <c r="I1682" s="4">
        <f t="shared" si="107"/>
        <v>13.426746929497799</v>
      </c>
    </row>
    <row r="1683" spans="1:9" hidden="1" x14ac:dyDescent="0.2">
      <c r="A1683">
        <f t="shared" si="104"/>
        <v>2014</v>
      </c>
      <c r="B1683" s="7">
        <f t="shared" si="105"/>
        <v>5</v>
      </c>
      <c r="C1683" s="3">
        <v>41786</v>
      </c>
      <c r="D1683" s="11">
        <v>13</v>
      </c>
      <c r="E1683" s="16">
        <v>45.543370000000003</v>
      </c>
      <c r="F1683" s="12">
        <v>44.221600000000002</v>
      </c>
      <c r="G1683" s="13">
        <v>4.6334439999999999</v>
      </c>
      <c r="H1683" s="14">
        <f t="shared" si="106"/>
        <v>9.8292695455043813</v>
      </c>
      <c r="I1683" s="4">
        <f t="shared" si="107"/>
        <v>13.426746929497799</v>
      </c>
    </row>
    <row r="1684" spans="1:9" hidden="1" x14ac:dyDescent="0.2">
      <c r="A1684">
        <f t="shared" si="104"/>
        <v>2014</v>
      </c>
      <c r="B1684" s="7">
        <f t="shared" si="105"/>
        <v>5</v>
      </c>
      <c r="C1684" s="3">
        <v>41786</v>
      </c>
      <c r="D1684" s="11">
        <v>14</v>
      </c>
      <c r="E1684" s="16">
        <v>47.690260000000002</v>
      </c>
      <c r="F1684" s="12">
        <v>48.520499999999998</v>
      </c>
      <c r="G1684" s="13">
        <v>4.6334439999999999</v>
      </c>
      <c r="H1684" s="14">
        <f t="shared" si="106"/>
        <v>10.292616032480376</v>
      </c>
      <c r="I1684" s="4">
        <f t="shared" si="107"/>
        <v>13.426746929497799</v>
      </c>
    </row>
    <row r="1685" spans="1:9" hidden="1" x14ac:dyDescent="0.2">
      <c r="A1685">
        <f t="shared" si="104"/>
        <v>2014</v>
      </c>
      <c r="B1685" s="7">
        <f t="shared" si="105"/>
        <v>5</v>
      </c>
      <c r="C1685" s="3">
        <v>41786</v>
      </c>
      <c r="D1685" s="11">
        <v>15</v>
      </c>
      <c r="E1685" s="16">
        <v>51.284039999999997</v>
      </c>
      <c r="F1685" s="12">
        <v>42.592100000000002</v>
      </c>
      <c r="G1685" s="13">
        <v>4.6334439999999999</v>
      </c>
      <c r="H1685" s="14">
        <f t="shared" si="106"/>
        <v>11.068233478164407</v>
      </c>
      <c r="I1685" s="4">
        <f t="shared" si="107"/>
        <v>13.426746929497799</v>
      </c>
    </row>
    <row r="1686" spans="1:9" hidden="1" x14ac:dyDescent="0.2">
      <c r="A1686">
        <f t="shared" si="104"/>
        <v>2014</v>
      </c>
      <c r="B1686" s="7">
        <f t="shared" si="105"/>
        <v>5</v>
      </c>
      <c r="C1686" s="3">
        <v>41786</v>
      </c>
      <c r="D1686" s="11">
        <v>16</v>
      </c>
      <c r="E1686" s="16">
        <v>56.54721</v>
      </c>
      <c r="F1686" s="12">
        <v>49.839599999999997</v>
      </c>
      <c r="G1686" s="13">
        <v>4.6334439999999999</v>
      </c>
      <c r="H1686" s="14">
        <f t="shared" si="106"/>
        <v>12.204142318327362</v>
      </c>
      <c r="I1686" s="4">
        <f t="shared" si="107"/>
        <v>13.426746929497799</v>
      </c>
    </row>
    <row r="1687" spans="1:9" hidden="1" x14ac:dyDescent="0.2">
      <c r="A1687">
        <f t="shared" si="104"/>
        <v>2014</v>
      </c>
      <c r="B1687" s="7">
        <f t="shared" si="105"/>
        <v>5</v>
      </c>
      <c r="C1687" s="3">
        <v>41786</v>
      </c>
      <c r="D1687" s="11">
        <v>17</v>
      </c>
      <c r="E1687" s="16">
        <v>61.23066</v>
      </c>
      <c r="F1687" s="12">
        <v>59.586300000000001</v>
      </c>
      <c r="G1687" s="13">
        <v>4.6334439999999999</v>
      </c>
      <c r="H1687" s="14">
        <f t="shared" si="106"/>
        <v>13.214934722422457</v>
      </c>
      <c r="I1687" s="4">
        <f t="shared" si="107"/>
        <v>12.768510714383225</v>
      </c>
    </row>
    <row r="1688" spans="1:9" hidden="1" x14ac:dyDescent="0.2">
      <c r="A1688">
        <f t="shared" si="104"/>
        <v>2014</v>
      </c>
      <c r="B1688" s="7">
        <f t="shared" si="105"/>
        <v>5</v>
      </c>
      <c r="C1688" s="3">
        <v>41786</v>
      </c>
      <c r="D1688" s="11">
        <v>18</v>
      </c>
      <c r="E1688" s="16">
        <v>65.249309999999994</v>
      </c>
      <c r="F1688" s="12">
        <v>121.4222</v>
      </c>
      <c r="G1688" s="13">
        <v>4.6334439999999999</v>
      </c>
      <c r="H1688" s="14">
        <f t="shared" si="106"/>
        <v>14.082248539099641</v>
      </c>
      <c r="I1688" s="4">
        <f t="shared" si="107"/>
        <v>11.956756846510608</v>
      </c>
    </row>
    <row r="1689" spans="1:9" hidden="1" x14ac:dyDescent="0.2">
      <c r="A1689">
        <f t="shared" si="104"/>
        <v>2014</v>
      </c>
      <c r="B1689" s="7">
        <f t="shared" si="105"/>
        <v>5</v>
      </c>
      <c r="C1689" s="3">
        <v>41786</v>
      </c>
      <c r="D1689" s="11">
        <v>19</v>
      </c>
      <c r="E1689" s="16">
        <v>65.82114</v>
      </c>
      <c r="F1689" s="12">
        <v>57.022500000000001</v>
      </c>
      <c r="G1689" s="13">
        <v>4.6334439999999999</v>
      </c>
      <c r="H1689" s="14">
        <f t="shared" si="106"/>
        <v>14.205662138141737</v>
      </c>
      <c r="I1689" s="4">
        <f t="shared" si="107"/>
        <v>11.991171949670443</v>
      </c>
    </row>
    <row r="1690" spans="1:9" x14ac:dyDescent="0.2">
      <c r="A1690">
        <f t="shared" si="104"/>
        <v>2014</v>
      </c>
      <c r="B1690" s="7">
        <f t="shared" si="105"/>
        <v>5</v>
      </c>
      <c r="C1690" s="3">
        <v>41787</v>
      </c>
      <c r="D1690" s="11">
        <v>12</v>
      </c>
      <c r="E1690" s="16">
        <v>46.264679999999998</v>
      </c>
      <c r="F1690" s="12">
        <v>42.503500000000003</v>
      </c>
      <c r="G1690" s="13">
        <v>4.8337399999999997</v>
      </c>
      <c r="H1690" s="14">
        <f t="shared" si="106"/>
        <v>9.5711974578690615</v>
      </c>
      <c r="I1690" s="4">
        <f t="shared" si="107"/>
        <v>12.197099968140613</v>
      </c>
    </row>
    <row r="1691" spans="1:9" hidden="1" x14ac:dyDescent="0.2">
      <c r="A1691">
        <f t="shared" si="104"/>
        <v>2014</v>
      </c>
      <c r="B1691" s="7">
        <f t="shared" si="105"/>
        <v>5</v>
      </c>
      <c r="C1691" s="3">
        <v>41787</v>
      </c>
      <c r="D1691" s="11">
        <v>13</v>
      </c>
      <c r="E1691" s="16">
        <v>48.18233</v>
      </c>
      <c r="F1691" s="12">
        <v>48.610300000000002</v>
      </c>
      <c r="G1691" s="13">
        <v>4.8337399999999997</v>
      </c>
      <c r="H1691" s="14">
        <f t="shared" si="106"/>
        <v>9.9679192509319918</v>
      </c>
      <c r="I1691" s="4">
        <f t="shared" si="107"/>
        <v>12.197099968140613</v>
      </c>
    </row>
    <row r="1692" spans="1:9" hidden="1" x14ac:dyDescent="0.2">
      <c r="A1692">
        <f t="shared" si="104"/>
        <v>2014</v>
      </c>
      <c r="B1692" s="7">
        <f t="shared" si="105"/>
        <v>5</v>
      </c>
      <c r="C1692" s="3">
        <v>41787</v>
      </c>
      <c r="D1692" s="11">
        <v>14</v>
      </c>
      <c r="E1692" s="16">
        <v>50.642670000000003</v>
      </c>
      <c r="F1692" s="12">
        <v>48.410899999999998</v>
      </c>
      <c r="G1692" s="13">
        <v>4.8337399999999997</v>
      </c>
      <c r="H1692" s="14">
        <f t="shared" si="106"/>
        <v>10.47691228737996</v>
      </c>
      <c r="I1692" s="4">
        <f t="shared" si="107"/>
        <v>12.197099968140613</v>
      </c>
    </row>
    <row r="1693" spans="1:9" hidden="1" x14ac:dyDescent="0.2">
      <c r="A1693">
        <f t="shared" si="104"/>
        <v>2014</v>
      </c>
      <c r="B1693" s="7">
        <f t="shared" si="105"/>
        <v>5</v>
      </c>
      <c r="C1693" s="3">
        <v>41787</v>
      </c>
      <c r="D1693" s="11">
        <v>15</v>
      </c>
      <c r="E1693" s="16">
        <v>55.633369999999999</v>
      </c>
      <c r="F1693" s="12">
        <v>49.220700000000001</v>
      </c>
      <c r="G1693" s="13">
        <v>4.8337399999999997</v>
      </c>
      <c r="H1693" s="14">
        <f t="shared" si="106"/>
        <v>11.509384038032662</v>
      </c>
      <c r="I1693" s="4">
        <f t="shared" si="107"/>
        <v>12.197099968140613</v>
      </c>
    </row>
    <row r="1694" spans="1:9" hidden="1" x14ac:dyDescent="0.2">
      <c r="A1694">
        <f t="shared" si="104"/>
        <v>2014</v>
      </c>
      <c r="B1694" s="7">
        <f t="shared" si="105"/>
        <v>5</v>
      </c>
      <c r="C1694" s="3">
        <v>41787</v>
      </c>
      <c r="D1694" s="11">
        <v>16</v>
      </c>
      <c r="E1694" s="16">
        <v>57.207169999999998</v>
      </c>
      <c r="F1694" s="12">
        <v>61.389099999999999</v>
      </c>
      <c r="G1694" s="13">
        <v>4.8337399999999997</v>
      </c>
      <c r="H1694" s="14">
        <f t="shared" si="106"/>
        <v>11.834970436970131</v>
      </c>
      <c r="I1694" s="4">
        <f t="shared" si="107"/>
        <v>12.197099968140613</v>
      </c>
    </row>
    <row r="1695" spans="1:9" hidden="1" x14ac:dyDescent="0.2">
      <c r="A1695">
        <f t="shared" si="104"/>
        <v>2014</v>
      </c>
      <c r="B1695" s="7">
        <f t="shared" si="105"/>
        <v>5</v>
      </c>
      <c r="C1695" s="3">
        <v>41787</v>
      </c>
      <c r="D1695" s="11">
        <v>17</v>
      </c>
      <c r="E1695" s="16">
        <v>59.730670000000003</v>
      </c>
      <c r="F1695" s="12">
        <v>146.81899999999999</v>
      </c>
      <c r="G1695" s="13">
        <v>4.8337399999999997</v>
      </c>
      <c r="H1695" s="14">
        <f t="shared" si="106"/>
        <v>12.35702996023783</v>
      </c>
      <c r="I1695" s="4">
        <f t="shared" si="107"/>
        <v>12.095941725408384</v>
      </c>
    </row>
    <row r="1696" spans="1:9" hidden="1" x14ac:dyDescent="0.2">
      <c r="A1696">
        <f t="shared" si="104"/>
        <v>2014</v>
      </c>
      <c r="B1696" s="7">
        <f t="shared" si="105"/>
        <v>5</v>
      </c>
      <c r="C1696" s="3">
        <v>41787</v>
      </c>
      <c r="D1696" s="11">
        <v>18</v>
      </c>
      <c r="E1696" s="16">
        <v>59.277619999999999</v>
      </c>
      <c r="F1696" s="12">
        <v>143.81870000000001</v>
      </c>
      <c r="G1696" s="13">
        <v>4.8337399999999997</v>
      </c>
      <c r="H1696" s="14">
        <f t="shared" si="106"/>
        <v>12.263303363441146</v>
      </c>
      <c r="I1696" s="4">
        <f t="shared" si="107"/>
        <v>12.654632601699268</v>
      </c>
    </row>
    <row r="1697" spans="1:9" hidden="1" x14ac:dyDescent="0.2">
      <c r="A1697">
        <f t="shared" si="104"/>
        <v>2014</v>
      </c>
      <c r="B1697" s="7">
        <f t="shared" si="105"/>
        <v>5</v>
      </c>
      <c r="C1697" s="3">
        <v>41787</v>
      </c>
      <c r="D1697" s="11">
        <v>19</v>
      </c>
      <c r="E1697" s="16">
        <v>59.614980000000003</v>
      </c>
      <c r="F1697" s="12">
        <v>87.8095</v>
      </c>
      <c r="G1697" s="13">
        <v>4.8337399999999997</v>
      </c>
      <c r="H1697" s="14">
        <f t="shared" si="106"/>
        <v>12.333096111913344</v>
      </c>
      <c r="I1697" s="4">
        <f t="shared" si="107"/>
        <v>13.109139963753982</v>
      </c>
    </row>
    <row r="1698" spans="1:9" x14ac:dyDescent="0.2">
      <c r="A1698">
        <f t="shared" si="104"/>
        <v>2014</v>
      </c>
      <c r="B1698" s="7">
        <f t="shared" si="105"/>
        <v>5</v>
      </c>
      <c r="C1698" s="3">
        <v>41788</v>
      </c>
      <c r="D1698" s="11">
        <v>12</v>
      </c>
      <c r="E1698" s="16">
        <v>51.31729</v>
      </c>
      <c r="F1698" s="12">
        <v>50.500100000000003</v>
      </c>
      <c r="G1698" s="13">
        <v>4.9401289999999998</v>
      </c>
      <c r="H1698" s="14">
        <f t="shared" si="106"/>
        <v>10.387844123098811</v>
      </c>
      <c r="I1698" s="4">
        <f t="shared" si="107"/>
        <v>13.255215602669487</v>
      </c>
    </row>
    <row r="1699" spans="1:9" hidden="1" x14ac:dyDescent="0.2">
      <c r="A1699">
        <f t="shared" si="104"/>
        <v>2014</v>
      </c>
      <c r="B1699" s="7">
        <f t="shared" si="105"/>
        <v>5</v>
      </c>
      <c r="C1699" s="3">
        <v>41788</v>
      </c>
      <c r="D1699" s="11">
        <v>13</v>
      </c>
      <c r="E1699" s="16">
        <v>57.531309999999998</v>
      </c>
      <c r="F1699" s="12">
        <v>53.505899999999997</v>
      </c>
      <c r="G1699" s="13">
        <v>4.9401289999999998</v>
      </c>
      <c r="H1699" s="14">
        <f t="shared" si="106"/>
        <v>11.645710061417425</v>
      </c>
      <c r="I1699" s="4">
        <f t="shared" si="107"/>
        <v>13.255215602669487</v>
      </c>
    </row>
    <row r="1700" spans="1:9" hidden="1" x14ac:dyDescent="0.2">
      <c r="A1700">
        <f t="shared" si="104"/>
        <v>2014</v>
      </c>
      <c r="B1700" s="7">
        <f t="shared" si="105"/>
        <v>5</v>
      </c>
      <c r="C1700" s="3">
        <v>41788</v>
      </c>
      <c r="D1700" s="11">
        <v>14</v>
      </c>
      <c r="E1700" s="16">
        <v>58.745829999999998</v>
      </c>
      <c r="F1700" s="12">
        <v>54.270499999999998</v>
      </c>
      <c r="G1700" s="13">
        <v>4.9401289999999998</v>
      </c>
      <c r="H1700" s="14">
        <f t="shared" si="106"/>
        <v>11.891557892516571</v>
      </c>
      <c r="I1700" s="4">
        <f t="shared" si="107"/>
        <v>13.255215602669487</v>
      </c>
    </row>
    <row r="1701" spans="1:9" hidden="1" x14ac:dyDescent="0.2">
      <c r="A1701">
        <f t="shared" si="104"/>
        <v>2014</v>
      </c>
      <c r="B1701" s="7">
        <f t="shared" si="105"/>
        <v>5</v>
      </c>
      <c r="C1701" s="3">
        <v>41788</v>
      </c>
      <c r="D1701" s="11">
        <v>15</v>
      </c>
      <c r="E1701" s="16">
        <v>60.32273</v>
      </c>
      <c r="F1701" s="12">
        <v>57.462600000000002</v>
      </c>
      <c r="G1701" s="13">
        <v>4.9401289999999998</v>
      </c>
      <c r="H1701" s="14">
        <f t="shared" si="106"/>
        <v>12.210760083390536</v>
      </c>
      <c r="I1701" s="4">
        <f t="shared" si="107"/>
        <v>13.255215602669487</v>
      </c>
    </row>
    <row r="1702" spans="1:9" hidden="1" x14ac:dyDescent="0.2">
      <c r="A1702">
        <f t="shared" si="104"/>
        <v>2014</v>
      </c>
      <c r="B1702" s="7">
        <f t="shared" si="105"/>
        <v>5</v>
      </c>
      <c r="C1702" s="3">
        <v>41788</v>
      </c>
      <c r="D1702" s="11">
        <v>16</v>
      </c>
      <c r="E1702" s="16">
        <v>62.422179999999997</v>
      </c>
      <c r="F1702" s="12">
        <v>121.384</v>
      </c>
      <c r="G1702" s="13">
        <v>4.9401289999999998</v>
      </c>
      <c r="H1702" s="14">
        <f t="shared" si="106"/>
        <v>12.635738864309008</v>
      </c>
      <c r="I1702" s="4">
        <f t="shared" si="107"/>
        <v>13.255215602669487</v>
      </c>
    </row>
    <row r="1703" spans="1:9" hidden="1" x14ac:dyDescent="0.2">
      <c r="A1703">
        <f t="shared" si="104"/>
        <v>2014</v>
      </c>
      <c r="B1703" s="7">
        <f t="shared" si="105"/>
        <v>5</v>
      </c>
      <c r="C1703" s="3">
        <v>41788</v>
      </c>
      <c r="D1703" s="11">
        <v>17</v>
      </c>
      <c r="E1703" s="16">
        <v>68.571330000000003</v>
      </c>
      <c r="F1703" s="12">
        <v>64.267499999999998</v>
      </c>
      <c r="G1703" s="13">
        <v>4.9401289999999998</v>
      </c>
      <c r="H1703" s="14">
        <f t="shared" si="106"/>
        <v>13.880473566580955</v>
      </c>
      <c r="I1703" s="4">
        <f t="shared" si="107"/>
        <v>12.577038587131167</v>
      </c>
    </row>
    <row r="1704" spans="1:9" hidden="1" x14ac:dyDescent="0.2">
      <c r="A1704">
        <f t="shared" si="104"/>
        <v>2014</v>
      </c>
      <c r="B1704" s="7">
        <f t="shared" si="105"/>
        <v>5</v>
      </c>
      <c r="C1704" s="3">
        <v>41788</v>
      </c>
      <c r="D1704" s="11">
        <v>18</v>
      </c>
      <c r="E1704" s="16">
        <v>67.727130000000002</v>
      </c>
      <c r="F1704" s="12">
        <v>54.109499999999997</v>
      </c>
      <c r="G1704" s="13">
        <v>4.9401289999999998</v>
      </c>
      <c r="H1704" s="14">
        <f t="shared" si="106"/>
        <v>13.709587340735435</v>
      </c>
      <c r="I1704" s="4">
        <f t="shared" si="107"/>
        <v>11.549573307509778</v>
      </c>
    </row>
    <row r="1705" spans="1:9" hidden="1" x14ac:dyDescent="0.2">
      <c r="A1705">
        <f t="shared" si="104"/>
        <v>2014</v>
      </c>
      <c r="B1705" s="7">
        <f t="shared" si="105"/>
        <v>5</v>
      </c>
      <c r="C1705" s="3">
        <v>41788</v>
      </c>
      <c r="D1705" s="11">
        <v>19</v>
      </c>
      <c r="E1705" s="16">
        <v>63.20926</v>
      </c>
      <c r="F1705" s="12">
        <v>51.084899999999998</v>
      </c>
      <c r="G1705" s="13">
        <v>4.9401289999999998</v>
      </c>
      <c r="H1705" s="14">
        <f t="shared" si="106"/>
        <v>12.795062639052544</v>
      </c>
      <c r="I1705" s="4">
        <f t="shared" si="107"/>
        <v>11.990985610272585</v>
      </c>
    </row>
    <row r="1706" spans="1:9" x14ac:dyDescent="0.2">
      <c r="A1706">
        <f t="shared" si="104"/>
        <v>2014</v>
      </c>
      <c r="B1706" s="7">
        <f t="shared" si="105"/>
        <v>5</v>
      </c>
      <c r="C1706" s="3">
        <v>41789</v>
      </c>
      <c r="D1706" s="11">
        <v>12</v>
      </c>
      <c r="E1706" s="16">
        <v>49.352670000000003</v>
      </c>
      <c r="F1706" s="12">
        <v>38.897300000000001</v>
      </c>
      <c r="G1706" s="13">
        <v>4.9735480000000001</v>
      </c>
      <c r="H1706" s="14">
        <f t="shared" si="106"/>
        <v>9.9230308021557256</v>
      </c>
      <c r="I1706" s="4">
        <f t="shared" si="107"/>
        <v>12.256838578817376</v>
      </c>
    </row>
    <row r="1707" spans="1:9" hidden="1" x14ac:dyDescent="0.2">
      <c r="A1707">
        <f t="shared" si="104"/>
        <v>2014</v>
      </c>
      <c r="B1707" s="7">
        <f t="shared" si="105"/>
        <v>5</v>
      </c>
      <c r="C1707" s="3">
        <v>41789</v>
      </c>
      <c r="D1707" s="11">
        <v>13</v>
      </c>
      <c r="E1707" s="16">
        <v>48.594610000000003</v>
      </c>
      <c r="F1707" s="12">
        <v>39.038499999999999</v>
      </c>
      <c r="G1707" s="13">
        <v>4.9735480000000001</v>
      </c>
      <c r="H1707" s="14">
        <f t="shared" si="106"/>
        <v>9.7706124480954042</v>
      </c>
      <c r="I1707" s="4">
        <f t="shared" si="107"/>
        <v>12.256838578817376</v>
      </c>
    </row>
    <row r="1708" spans="1:9" hidden="1" x14ac:dyDescent="0.2">
      <c r="A1708">
        <f t="shared" si="104"/>
        <v>2014</v>
      </c>
      <c r="B1708" s="7">
        <f t="shared" si="105"/>
        <v>5</v>
      </c>
      <c r="C1708" s="3">
        <v>41789</v>
      </c>
      <c r="D1708" s="11">
        <v>14</v>
      </c>
      <c r="E1708" s="16">
        <v>51.206020000000002</v>
      </c>
      <c r="F1708" s="12">
        <v>40.990699999999997</v>
      </c>
      <c r="G1708" s="13">
        <v>4.9735480000000001</v>
      </c>
      <c r="H1708" s="14">
        <f t="shared" si="106"/>
        <v>10.295672224335625</v>
      </c>
      <c r="I1708" s="4">
        <f t="shared" si="107"/>
        <v>12.256838578817376</v>
      </c>
    </row>
    <row r="1709" spans="1:9" hidden="1" x14ac:dyDescent="0.2">
      <c r="A1709">
        <f t="shared" si="104"/>
        <v>2014</v>
      </c>
      <c r="B1709" s="7">
        <f t="shared" si="105"/>
        <v>5</v>
      </c>
      <c r="C1709" s="3">
        <v>41789</v>
      </c>
      <c r="D1709" s="11">
        <v>15</v>
      </c>
      <c r="E1709" s="16">
        <v>56.526229999999998</v>
      </c>
      <c r="F1709" s="12">
        <v>42.051400000000001</v>
      </c>
      <c r="G1709" s="13">
        <v>4.9735480000000001</v>
      </c>
      <c r="H1709" s="14">
        <f t="shared" si="106"/>
        <v>11.365373371283438</v>
      </c>
      <c r="I1709" s="4">
        <f t="shared" si="107"/>
        <v>12.256838578817376</v>
      </c>
    </row>
    <row r="1710" spans="1:9" hidden="1" x14ac:dyDescent="0.2">
      <c r="A1710">
        <f t="shared" si="104"/>
        <v>2014</v>
      </c>
      <c r="B1710" s="7">
        <f t="shared" si="105"/>
        <v>5</v>
      </c>
      <c r="C1710" s="3">
        <v>41789</v>
      </c>
      <c r="D1710" s="11">
        <v>16</v>
      </c>
      <c r="E1710" s="16">
        <v>58.669379999999997</v>
      </c>
      <c r="F1710" s="12">
        <v>40.543900000000001</v>
      </c>
      <c r="G1710" s="13">
        <v>4.9735480000000001</v>
      </c>
      <c r="H1710" s="14">
        <f t="shared" si="106"/>
        <v>11.796283055878821</v>
      </c>
      <c r="I1710" s="4">
        <f t="shared" si="107"/>
        <v>12.256838578817376</v>
      </c>
    </row>
    <row r="1711" spans="1:9" hidden="1" x14ac:dyDescent="0.2">
      <c r="A1711">
        <f t="shared" si="104"/>
        <v>2014</v>
      </c>
      <c r="B1711" s="7">
        <f t="shared" si="105"/>
        <v>5</v>
      </c>
      <c r="C1711" s="3">
        <v>41789</v>
      </c>
      <c r="D1711" s="11">
        <v>17</v>
      </c>
      <c r="E1711" s="16">
        <v>61.342129999999997</v>
      </c>
      <c r="F1711" s="12">
        <v>76.732100000000003</v>
      </c>
      <c r="G1711" s="13">
        <v>4.9735480000000001</v>
      </c>
      <c r="H1711" s="14">
        <f t="shared" si="106"/>
        <v>12.333676079933278</v>
      </c>
      <c r="I1711" s="4">
        <f t="shared" si="107"/>
        <v>11.639474475766594</v>
      </c>
    </row>
    <row r="1712" spans="1:9" hidden="1" x14ac:dyDescent="0.2">
      <c r="A1712">
        <f t="shared" si="104"/>
        <v>2014</v>
      </c>
      <c r="B1712" s="7">
        <f t="shared" si="105"/>
        <v>5</v>
      </c>
      <c r="C1712" s="3">
        <v>41789</v>
      </c>
      <c r="D1712" s="11">
        <v>18</v>
      </c>
      <c r="E1712" s="16">
        <v>62.01323</v>
      </c>
      <c r="F1712" s="12">
        <v>56.223500000000001</v>
      </c>
      <c r="G1712" s="13">
        <v>4.9735480000000001</v>
      </c>
      <c r="H1712" s="14">
        <f t="shared" si="106"/>
        <v>12.468609933994806</v>
      </c>
      <c r="I1712" s="4">
        <f t="shared" si="107"/>
        <v>10.903165104669746</v>
      </c>
    </row>
    <row r="1713" spans="1:9" hidden="1" x14ac:dyDescent="0.2">
      <c r="A1713">
        <f t="shared" si="104"/>
        <v>2014</v>
      </c>
      <c r="B1713" s="7">
        <f t="shared" si="105"/>
        <v>5</v>
      </c>
      <c r="C1713" s="3">
        <v>41789</v>
      </c>
      <c r="D1713" s="11">
        <v>19</v>
      </c>
      <c r="E1713" s="16">
        <v>61.815159999999999</v>
      </c>
      <c r="F1713" s="12">
        <v>63.603099999999998</v>
      </c>
      <c r="G1713" s="13">
        <v>4.9735480000000001</v>
      </c>
      <c r="H1713" s="14">
        <f t="shared" si="106"/>
        <v>12.428785245462596</v>
      </c>
      <c r="I1713" s="4">
        <f t="shared" si="107"/>
        <v>10.982860726386878</v>
      </c>
    </row>
    <row r="1714" spans="1:9" x14ac:dyDescent="0.2">
      <c r="A1714">
        <f t="shared" si="104"/>
        <v>2014</v>
      </c>
      <c r="B1714" s="7">
        <f t="shared" si="105"/>
        <v>5</v>
      </c>
      <c r="C1714" s="3">
        <v>41790</v>
      </c>
      <c r="D1714" s="11">
        <v>12</v>
      </c>
      <c r="E1714" s="16">
        <v>46.387419999999999</v>
      </c>
      <c r="F1714" s="12">
        <v>42.411900000000003</v>
      </c>
      <c r="G1714" s="13">
        <v>4.9735480000000001</v>
      </c>
      <c r="H1714" s="14">
        <f t="shared" si="106"/>
        <v>9.3268266436757017</v>
      </c>
      <c r="I1714" s="4">
        <f t="shared" si="107"/>
        <v>11.692485927551116</v>
      </c>
    </row>
    <row r="1715" spans="1:9" hidden="1" x14ac:dyDescent="0.2">
      <c r="A1715">
        <f t="shared" si="104"/>
        <v>2014</v>
      </c>
      <c r="B1715" s="7">
        <f t="shared" si="105"/>
        <v>5</v>
      </c>
      <c r="C1715" s="3">
        <v>41790</v>
      </c>
      <c r="D1715" s="11">
        <v>13</v>
      </c>
      <c r="E1715" s="16">
        <v>46.693849999999998</v>
      </c>
      <c r="F1715" s="12">
        <v>51.874899999999997</v>
      </c>
      <c r="G1715" s="13">
        <v>4.9735480000000001</v>
      </c>
      <c r="H1715" s="14">
        <f t="shared" si="106"/>
        <v>9.3884385955458747</v>
      </c>
      <c r="I1715" s="4">
        <f t="shared" si="107"/>
        <v>11.692485927551116</v>
      </c>
    </row>
    <row r="1716" spans="1:9" hidden="1" x14ac:dyDescent="0.2">
      <c r="A1716">
        <f t="shared" si="104"/>
        <v>2014</v>
      </c>
      <c r="B1716" s="7">
        <f t="shared" si="105"/>
        <v>5</v>
      </c>
      <c r="C1716" s="3">
        <v>41790</v>
      </c>
      <c r="D1716" s="11">
        <v>14</v>
      </c>
      <c r="E1716" s="16">
        <v>47.036389999999997</v>
      </c>
      <c r="F1716" s="12">
        <v>52.485999999999997</v>
      </c>
      <c r="G1716" s="13">
        <v>4.9735480000000001</v>
      </c>
      <c r="H1716" s="14">
        <f t="shared" si="106"/>
        <v>9.4573109578916288</v>
      </c>
      <c r="I1716" s="4">
        <f t="shared" si="107"/>
        <v>11.692485927551116</v>
      </c>
    </row>
    <row r="1717" spans="1:9" hidden="1" x14ac:dyDescent="0.2">
      <c r="A1717">
        <f t="shared" si="104"/>
        <v>2014</v>
      </c>
      <c r="B1717" s="7">
        <f t="shared" si="105"/>
        <v>5</v>
      </c>
      <c r="C1717" s="3">
        <v>41790</v>
      </c>
      <c r="D1717" s="11">
        <v>15</v>
      </c>
      <c r="E1717" s="16">
        <v>49.175130000000003</v>
      </c>
      <c r="F1717" s="12">
        <v>40.396099999999997</v>
      </c>
      <c r="G1717" s="13">
        <v>4.9735480000000001</v>
      </c>
      <c r="H1717" s="14">
        <f t="shared" si="106"/>
        <v>9.8873339515372134</v>
      </c>
      <c r="I1717" s="4">
        <f t="shared" si="107"/>
        <v>11.692485927551116</v>
      </c>
    </row>
    <row r="1718" spans="1:9" hidden="1" x14ac:dyDescent="0.2">
      <c r="A1718">
        <f t="shared" si="104"/>
        <v>2014</v>
      </c>
      <c r="B1718" s="7">
        <f t="shared" si="105"/>
        <v>5</v>
      </c>
      <c r="C1718" s="3">
        <v>41790</v>
      </c>
      <c r="D1718" s="11">
        <v>16</v>
      </c>
      <c r="E1718" s="16">
        <v>50.407380000000003</v>
      </c>
      <c r="F1718" s="12">
        <v>39.290100000000002</v>
      </c>
      <c r="G1718" s="13">
        <v>4.9735480000000001</v>
      </c>
      <c r="H1718" s="14">
        <f t="shared" si="106"/>
        <v>10.135094705027479</v>
      </c>
      <c r="I1718" s="4">
        <f t="shared" si="107"/>
        <v>11.692485927551116</v>
      </c>
    </row>
    <row r="1719" spans="1:9" hidden="1" x14ac:dyDescent="0.2">
      <c r="A1719">
        <f t="shared" si="104"/>
        <v>2014</v>
      </c>
      <c r="B1719" s="7">
        <f t="shared" si="105"/>
        <v>5</v>
      </c>
      <c r="C1719" s="3">
        <v>41790</v>
      </c>
      <c r="D1719" s="11">
        <v>17</v>
      </c>
      <c r="E1719" s="16">
        <v>59.455730000000003</v>
      </c>
      <c r="F1719" s="12">
        <v>40.8369</v>
      </c>
      <c r="G1719" s="13">
        <v>4.9735480000000001</v>
      </c>
      <c r="H1719" s="14">
        <f t="shared" si="106"/>
        <v>11.954389502222558</v>
      </c>
      <c r="I1719" s="4">
        <f t="shared" si="107"/>
        <v>11.397160920825021</v>
      </c>
    </row>
    <row r="1720" spans="1:9" hidden="1" x14ac:dyDescent="0.2">
      <c r="A1720">
        <f t="shared" si="104"/>
        <v>2014</v>
      </c>
      <c r="B1720" s="7">
        <f t="shared" si="105"/>
        <v>5</v>
      </c>
      <c r="C1720" s="3">
        <v>41790</v>
      </c>
      <c r="D1720" s="11">
        <v>18</v>
      </c>
      <c r="E1720" s="16">
        <v>59.456899999999997</v>
      </c>
      <c r="F1720" s="12">
        <v>43.152999999999999</v>
      </c>
      <c r="G1720" s="13">
        <v>4.9735480000000001</v>
      </c>
      <c r="H1720" s="14">
        <f t="shared" si="106"/>
        <v>11.95462474676026</v>
      </c>
      <c r="I1720" s="4">
        <f t="shared" si="107"/>
        <v>10.729486777445851</v>
      </c>
    </row>
    <row r="1721" spans="1:9" hidden="1" x14ac:dyDescent="0.2">
      <c r="A1721">
        <f t="shared" si="104"/>
        <v>2014</v>
      </c>
      <c r="B1721" s="7">
        <f t="shared" si="105"/>
        <v>5</v>
      </c>
      <c r="C1721" s="3">
        <v>41790</v>
      </c>
      <c r="D1721" s="11">
        <v>19</v>
      </c>
      <c r="E1721" s="16">
        <v>63.292549999999999</v>
      </c>
      <c r="F1721" s="12">
        <v>51.482300000000002</v>
      </c>
      <c r="G1721" s="13">
        <v>4.9735480000000001</v>
      </c>
      <c r="H1721" s="14">
        <f t="shared" si="106"/>
        <v>12.725834756194169</v>
      </c>
      <c r="I1721" s="4">
        <f t="shared" si="107"/>
        <v>10.815488867013858</v>
      </c>
    </row>
    <row r="1722" spans="1:9" x14ac:dyDescent="0.2">
      <c r="A1722">
        <f t="shared" si="104"/>
        <v>2014</v>
      </c>
      <c r="B1722" s="7">
        <f t="shared" si="105"/>
        <v>6</v>
      </c>
      <c r="C1722" s="3">
        <v>41791</v>
      </c>
      <c r="D1722" s="11">
        <v>12</v>
      </c>
      <c r="E1722" s="16">
        <v>43.014539999999997</v>
      </c>
      <c r="F1722" s="12">
        <v>59.514800000000001</v>
      </c>
      <c r="G1722" s="13">
        <v>4.8040570000000002</v>
      </c>
      <c r="H1722" s="14">
        <f t="shared" si="106"/>
        <v>8.9537946781230939</v>
      </c>
      <c r="I1722" s="4">
        <f t="shared" si="107"/>
        <v>11.833375936213912</v>
      </c>
    </row>
    <row r="1723" spans="1:9" hidden="1" x14ac:dyDescent="0.2">
      <c r="A1723">
        <f t="shared" si="104"/>
        <v>2014</v>
      </c>
      <c r="B1723" s="7">
        <f t="shared" si="105"/>
        <v>6</v>
      </c>
      <c r="C1723" s="3">
        <v>41791</v>
      </c>
      <c r="D1723" s="11">
        <v>13</v>
      </c>
      <c r="E1723" s="16">
        <v>44.59939</v>
      </c>
      <c r="F1723" s="12">
        <v>56.756500000000003</v>
      </c>
      <c r="G1723" s="13">
        <v>4.8040570000000002</v>
      </c>
      <c r="H1723" s="14">
        <f t="shared" si="106"/>
        <v>9.2836929287058823</v>
      </c>
      <c r="I1723" s="4">
        <f t="shared" si="107"/>
        <v>11.833375936213912</v>
      </c>
    </row>
    <row r="1724" spans="1:9" hidden="1" x14ac:dyDescent="0.2">
      <c r="A1724">
        <f t="shared" si="104"/>
        <v>2014</v>
      </c>
      <c r="B1724" s="7">
        <f t="shared" si="105"/>
        <v>6</v>
      </c>
      <c r="C1724" s="3">
        <v>41791</v>
      </c>
      <c r="D1724" s="11">
        <v>14</v>
      </c>
      <c r="E1724" s="16">
        <v>46.607559999999999</v>
      </c>
      <c r="F1724" s="12">
        <v>42.7896</v>
      </c>
      <c r="G1724" s="13">
        <v>4.8040570000000002</v>
      </c>
      <c r="H1724" s="14">
        <f t="shared" si="106"/>
        <v>9.7017083685726462</v>
      </c>
      <c r="I1724" s="4">
        <f t="shared" si="107"/>
        <v>11.833375936213912</v>
      </c>
    </row>
    <row r="1725" spans="1:9" hidden="1" x14ac:dyDescent="0.2">
      <c r="A1725">
        <f t="shared" si="104"/>
        <v>2014</v>
      </c>
      <c r="B1725" s="7">
        <f t="shared" si="105"/>
        <v>6</v>
      </c>
      <c r="C1725" s="3">
        <v>41791</v>
      </c>
      <c r="D1725" s="11">
        <v>15</v>
      </c>
      <c r="E1725" s="16">
        <v>45.6845</v>
      </c>
      <c r="F1725" s="12">
        <v>50.8703</v>
      </c>
      <c r="G1725" s="13">
        <v>4.8040570000000002</v>
      </c>
      <c r="H1725" s="14">
        <f t="shared" si="106"/>
        <v>9.5095666017284977</v>
      </c>
      <c r="I1725" s="4">
        <f t="shared" si="107"/>
        <v>11.833375936213912</v>
      </c>
    </row>
    <row r="1726" spans="1:9" hidden="1" x14ac:dyDescent="0.2">
      <c r="A1726">
        <f t="shared" si="104"/>
        <v>2014</v>
      </c>
      <c r="B1726" s="7">
        <f t="shared" si="105"/>
        <v>6</v>
      </c>
      <c r="C1726" s="3">
        <v>41791</v>
      </c>
      <c r="D1726" s="11">
        <v>16</v>
      </c>
      <c r="E1726" s="16">
        <v>47.37236</v>
      </c>
      <c r="F1726" s="12">
        <v>108.18689999999999</v>
      </c>
      <c r="G1726" s="13">
        <v>4.8040570000000002</v>
      </c>
      <c r="H1726" s="14">
        <f t="shared" si="106"/>
        <v>9.860907145772833</v>
      </c>
      <c r="I1726" s="4">
        <f t="shared" si="107"/>
        <v>11.833375936213912</v>
      </c>
    </row>
    <row r="1727" spans="1:9" hidden="1" x14ac:dyDescent="0.2">
      <c r="A1727">
        <f t="shared" si="104"/>
        <v>2014</v>
      </c>
      <c r="B1727" s="7">
        <f t="shared" si="105"/>
        <v>6</v>
      </c>
      <c r="C1727" s="3">
        <v>41791</v>
      </c>
      <c r="D1727" s="11">
        <v>17</v>
      </c>
      <c r="E1727" s="16">
        <v>53.2271</v>
      </c>
      <c r="F1727" s="12">
        <v>51.999000000000002</v>
      </c>
      <c r="G1727" s="13">
        <v>4.8040570000000002</v>
      </c>
      <c r="H1727" s="14">
        <f t="shared" si="106"/>
        <v>11.079614584090072</v>
      </c>
      <c r="I1727" s="4">
        <f t="shared" si="107"/>
        <v>11.801049092464972</v>
      </c>
    </row>
    <row r="1728" spans="1:9" hidden="1" x14ac:dyDescent="0.2">
      <c r="A1728">
        <f t="shared" si="104"/>
        <v>2014</v>
      </c>
      <c r="B1728" s="7">
        <f t="shared" si="105"/>
        <v>6</v>
      </c>
      <c r="C1728" s="3">
        <v>41791</v>
      </c>
      <c r="D1728" s="11">
        <v>18</v>
      </c>
      <c r="E1728" s="16">
        <v>61.548940000000002</v>
      </c>
      <c r="F1728" s="12">
        <v>64.021199999999993</v>
      </c>
      <c r="G1728" s="13">
        <v>4.8040570000000002</v>
      </c>
      <c r="H1728" s="14">
        <f t="shared" si="106"/>
        <v>12.811867136464034</v>
      </c>
      <c r="I1728" s="4">
        <f t="shared" si="107"/>
        <v>11.602879087404666</v>
      </c>
    </row>
    <row r="1729" spans="1:9" hidden="1" x14ac:dyDescent="0.2">
      <c r="A1729">
        <f t="shared" si="104"/>
        <v>2014</v>
      </c>
      <c r="B1729" s="7">
        <f t="shared" si="105"/>
        <v>6</v>
      </c>
      <c r="C1729" s="3">
        <v>41791</v>
      </c>
      <c r="D1729" s="11">
        <v>19</v>
      </c>
      <c r="E1729" s="16">
        <v>65.244450000000001</v>
      </c>
      <c r="F1729" s="12">
        <v>91.938000000000002</v>
      </c>
      <c r="G1729" s="13">
        <v>4.8040570000000002</v>
      </c>
      <c r="H1729" s="14">
        <f t="shared" si="106"/>
        <v>13.581114878528709</v>
      </c>
      <c r="I1729" s="4">
        <f t="shared" si="107"/>
        <v>11.891127124428372</v>
      </c>
    </row>
    <row r="1730" spans="1:9" x14ac:dyDescent="0.2">
      <c r="A1730">
        <f t="shared" si="104"/>
        <v>2014</v>
      </c>
      <c r="B1730" s="7">
        <f t="shared" si="105"/>
        <v>6</v>
      </c>
      <c r="C1730" s="3">
        <v>41792</v>
      </c>
      <c r="D1730" s="11">
        <v>12</v>
      </c>
      <c r="E1730" s="16">
        <v>46.751159999999999</v>
      </c>
      <c r="F1730" s="12">
        <v>39.157200000000003</v>
      </c>
      <c r="G1730" s="13">
        <v>4.8040570000000002</v>
      </c>
      <c r="H1730" s="14">
        <f t="shared" si="106"/>
        <v>9.7315997707770734</v>
      </c>
      <c r="I1730" s="4">
        <f t="shared" si="107"/>
        <v>12.678951352991856</v>
      </c>
    </row>
    <row r="1731" spans="1:9" hidden="1" x14ac:dyDescent="0.2">
      <c r="A1731">
        <f t="shared" ref="A1731:A1794" si="108">YEAR(C1731)</f>
        <v>2014</v>
      </c>
      <c r="B1731" s="7">
        <f t="shared" ref="B1731:B1794" si="109">MONTH(C1731)</f>
        <v>6</v>
      </c>
      <c r="C1731" s="3">
        <v>41792</v>
      </c>
      <c r="D1731" s="11">
        <v>13</v>
      </c>
      <c r="E1731" s="16">
        <v>49.419020000000003</v>
      </c>
      <c r="F1731" s="12">
        <v>38.984000000000002</v>
      </c>
      <c r="G1731" s="13">
        <v>4.8040570000000002</v>
      </c>
      <c r="H1731" s="14">
        <f t="shared" ref="H1731:H1794" si="110">E1731/G1731</f>
        <v>10.286934563848847</v>
      </c>
      <c r="I1731" s="4">
        <f t="shared" ref="I1731:I1794" si="111">MAX(AVERAGE(H1731:H1734),AVERAGE(H1732:H1735),AVERAGE(H1733:H1736),AVERAGE(H1734:H1737),AVERAGE(H1735:H1738))</f>
        <v>12.678951352991856</v>
      </c>
    </row>
    <row r="1732" spans="1:9" hidden="1" x14ac:dyDescent="0.2">
      <c r="A1732">
        <f t="shared" si="108"/>
        <v>2014</v>
      </c>
      <c r="B1732" s="7">
        <f t="shared" si="109"/>
        <v>6</v>
      </c>
      <c r="C1732" s="3">
        <v>41792</v>
      </c>
      <c r="D1732" s="11">
        <v>14</v>
      </c>
      <c r="E1732" s="16">
        <v>51.814439999999998</v>
      </c>
      <c r="F1732" s="12">
        <v>39.5259</v>
      </c>
      <c r="G1732" s="13">
        <v>4.8040570000000002</v>
      </c>
      <c r="H1732" s="14">
        <f t="shared" si="110"/>
        <v>10.785558955690991</v>
      </c>
      <c r="I1732" s="4">
        <f t="shared" si="111"/>
        <v>12.678951352991856</v>
      </c>
    </row>
    <row r="1733" spans="1:9" hidden="1" x14ac:dyDescent="0.2">
      <c r="A1733">
        <f t="shared" si="108"/>
        <v>2014</v>
      </c>
      <c r="B1733" s="7">
        <f t="shared" si="109"/>
        <v>6</v>
      </c>
      <c r="C1733" s="3">
        <v>41792</v>
      </c>
      <c r="D1733" s="11">
        <v>15</v>
      </c>
      <c r="E1733" s="16">
        <v>51.576079999999997</v>
      </c>
      <c r="F1733" s="12">
        <v>38.740600000000001</v>
      </c>
      <c r="G1733" s="13">
        <v>4.8040570000000002</v>
      </c>
      <c r="H1733" s="14">
        <f t="shared" si="110"/>
        <v>10.735942558549992</v>
      </c>
      <c r="I1733" s="4">
        <f t="shared" si="111"/>
        <v>12.678951352991856</v>
      </c>
    </row>
    <row r="1734" spans="1:9" hidden="1" x14ac:dyDescent="0.2">
      <c r="A1734">
        <f t="shared" si="108"/>
        <v>2014</v>
      </c>
      <c r="B1734" s="7">
        <f t="shared" si="109"/>
        <v>6</v>
      </c>
      <c r="C1734" s="3">
        <v>41792</v>
      </c>
      <c r="D1734" s="11">
        <v>16</v>
      </c>
      <c r="E1734" s="16">
        <v>55.525399999999998</v>
      </c>
      <c r="F1734" s="12">
        <v>64.452600000000004</v>
      </c>
      <c r="G1734" s="13">
        <v>4.8040570000000002</v>
      </c>
      <c r="H1734" s="14">
        <f t="shared" si="110"/>
        <v>11.558022729538804</v>
      </c>
      <c r="I1734" s="4">
        <f t="shared" si="111"/>
        <v>12.678951352991856</v>
      </c>
    </row>
    <row r="1735" spans="1:9" hidden="1" x14ac:dyDescent="0.2">
      <c r="A1735">
        <f t="shared" si="108"/>
        <v>2014</v>
      </c>
      <c r="B1735" s="7">
        <f t="shared" si="109"/>
        <v>6</v>
      </c>
      <c r="C1735" s="3">
        <v>41792</v>
      </c>
      <c r="D1735" s="11">
        <v>17</v>
      </c>
      <c r="E1735" s="16">
        <v>58.111739999999998</v>
      </c>
      <c r="F1735" s="12">
        <v>71.888300000000001</v>
      </c>
      <c r="G1735" s="13">
        <v>4.8040570000000002</v>
      </c>
      <c r="H1735" s="14">
        <f t="shared" si="110"/>
        <v>12.096388531609845</v>
      </c>
      <c r="I1735" s="4">
        <f t="shared" si="111"/>
        <v>12.395351124387529</v>
      </c>
    </row>
    <row r="1736" spans="1:9" hidden="1" x14ac:dyDescent="0.2">
      <c r="A1736">
        <f t="shared" si="108"/>
        <v>2014</v>
      </c>
      <c r="B1736" s="7">
        <f t="shared" si="109"/>
        <v>6</v>
      </c>
      <c r="C1736" s="3">
        <v>41792</v>
      </c>
      <c r="D1736" s="11">
        <v>18</v>
      </c>
      <c r="E1736" s="16">
        <v>63.289389999999997</v>
      </c>
      <c r="F1736" s="12">
        <v>42.603400000000001</v>
      </c>
      <c r="G1736" s="13">
        <v>4.8040570000000002</v>
      </c>
      <c r="H1736" s="14">
        <f t="shared" si="110"/>
        <v>13.174154678014851</v>
      </c>
      <c r="I1736" s="4">
        <f t="shared" si="111"/>
        <v>12.061041220591523</v>
      </c>
    </row>
    <row r="1737" spans="1:9" hidden="1" x14ac:dyDescent="0.2">
      <c r="A1737">
        <f t="shared" si="108"/>
        <v>2014</v>
      </c>
      <c r="B1737" s="7">
        <f t="shared" si="109"/>
        <v>6</v>
      </c>
      <c r="C1737" s="3">
        <v>41792</v>
      </c>
      <c r="D1737" s="11">
        <v>19</v>
      </c>
      <c r="E1737" s="16">
        <v>66.715090000000004</v>
      </c>
      <c r="F1737" s="12">
        <v>49.489800000000002</v>
      </c>
      <c r="G1737" s="13">
        <v>4.8040570000000002</v>
      </c>
      <c r="H1737" s="14">
        <f t="shared" si="110"/>
        <v>13.887239472803923</v>
      </c>
      <c r="I1737" s="4">
        <f t="shared" si="111"/>
        <v>12.312476237846926</v>
      </c>
    </row>
    <row r="1738" spans="1:9" x14ac:dyDescent="0.2">
      <c r="A1738">
        <f t="shared" si="108"/>
        <v>2014</v>
      </c>
      <c r="B1738" s="7">
        <f t="shared" si="109"/>
        <v>6</v>
      </c>
      <c r="C1738" s="3">
        <v>41793</v>
      </c>
      <c r="D1738" s="11">
        <v>12</v>
      </c>
      <c r="E1738" s="16">
        <v>52.118870000000001</v>
      </c>
      <c r="F1738" s="12">
        <v>39.006300000000003</v>
      </c>
      <c r="G1738" s="13">
        <v>5.0000730000000004</v>
      </c>
      <c r="H1738" s="14">
        <f t="shared" si="110"/>
        <v>10.423621815121498</v>
      </c>
      <c r="I1738" s="4">
        <f t="shared" si="111"/>
        <v>12.58313228626862</v>
      </c>
    </row>
    <row r="1739" spans="1:9" hidden="1" x14ac:dyDescent="0.2">
      <c r="A1739">
        <f t="shared" si="108"/>
        <v>2014</v>
      </c>
      <c r="B1739" s="7">
        <f t="shared" si="109"/>
        <v>6</v>
      </c>
      <c r="C1739" s="3">
        <v>41793</v>
      </c>
      <c r="D1739" s="11">
        <v>13</v>
      </c>
      <c r="E1739" s="16">
        <v>53.796529999999997</v>
      </c>
      <c r="F1739" s="12">
        <v>38.811999999999998</v>
      </c>
      <c r="G1739" s="13">
        <v>5.0000730000000004</v>
      </c>
      <c r="H1739" s="14">
        <f t="shared" si="110"/>
        <v>10.759148916425818</v>
      </c>
      <c r="I1739" s="4">
        <f t="shared" si="111"/>
        <v>12.58313228626862</v>
      </c>
    </row>
    <row r="1740" spans="1:9" hidden="1" x14ac:dyDescent="0.2">
      <c r="A1740">
        <f t="shared" si="108"/>
        <v>2014</v>
      </c>
      <c r="B1740" s="7">
        <f t="shared" si="109"/>
        <v>6</v>
      </c>
      <c r="C1740" s="3">
        <v>41793</v>
      </c>
      <c r="D1740" s="11">
        <v>14</v>
      </c>
      <c r="E1740" s="16">
        <v>56.775100000000002</v>
      </c>
      <c r="F1740" s="12">
        <v>41.441000000000003</v>
      </c>
      <c r="G1740" s="13">
        <v>5.0000730000000004</v>
      </c>
      <c r="H1740" s="14">
        <f t="shared" si="110"/>
        <v>11.3548542191284</v>
      </c>
      <c r="I1740" s="4">
        <f t="shared" si="111"/>
        <v>12.58313228626862</v>
      </c>
    </row>
    <row r="1741" spans="1:9" hidden="1" x14ac:dyDescent="0.2">
      <c r="A1741">
        <f t="shared" si="108"/>
        <v>2014</v>
      </c>
      <c r="B1741" s="7">
        <f t="shared" si="109"/>
        <v>6</v>
      </c>
      <c r="C1741" s="3">
        <v>41793</v>
      </c>
      <c r="D1741" s="11">
        <v>15</v>
      </c>
      <c r="E1741" s="16">
        <v>60.074669999999998</v>
      </c>
      <c r="F1741" s="12">
        <v>41.100099999999998</v>
      </c>
      <c r="G1741" s="13">
        <v>5.0000730000000004</v>
      </c>
      <c r="H1741" s="14">
        <f t="shared" si="110"/>
        <v>12.014758584524664</v>
      </c>
      <c r="I1741" s="4">
        <f t="shared" si="111"/>
        <v>12.58313228626862</v>
      </c>
    </row>
    <row r="1742" spans="1:9" hidden="1" x14ac:dyDescent="0.2">
      <c r="A1742">
        <f t="shared" si="108"/>
        <v>2014</v>
      </c>
      <c r="B1742" s="7">
        <f t="shared" si="109"/>
        <v>6</v>
      </c>
      <c r="C1742" s="3">
        <v>41793</v>
      </c>
      <c r="D1742" s="11">
        <v>16</v>
      </c>
      <c r="E1742" s="16">
        <v>60.617620000000002</v>
      </c>
      <c r="F1742" s="12">
        <v>41.061900000000001</v>
      </c>
      <c r="G1742" s="13">
        <v>5.0000730000000004</v>
      </c>
      <c r="H1742" s="14">
        <f t="shared" si="110"/>
        <v>12.123346999133812</v>
      </c>
      <c r="I1742" s="4">
        <f t="shared" si="111"/>
        <v>12.58313228626862</v>
      </c>
    </row>
    <row r="1743" spans="1:9" hidden="1" x14ac:dyDescent="0.2">
      <c r="A1743">
        <f t="shared" si="108"/>
        <v>2014</v>
      </c>
      <c r="B1743" s="7">
        <f t="shared" si="109"/>
        <v>6</v>
      </c>
      <c r="C1743" s="3">
        <v>41793</v>
      </c>
      <c r="D1743" s="11">
        <v>17</v>
      </c>
      <c r="E1743" s="16">
        <v>61.830269999999999</v>
      </c>
      <c r="F1743" s="12">
        <v>44.194299999999998</v>
      </c>
      <c r="G1743" s="13">
        <v>5.0000730000000004</v>
      </c>
      <c r="H1743" s="14">
        <f t="shared" si="110"/>
        <v>12.365873458247508</v>
      </c>
      <c r="I1743" s="4">
        <f t="shared" si="111"/>
        <v>11.834156775229838</v>
      </c>
    </row>
    <row r="1744" spans="1:9" hidden="1" x14ac:dyDescent="0.2">
      <c r="A1744">
        <f t="shared" si="108"/>
        <v>2014</v>
      </c>
      <c r="B1744" s="7">
        <f t="shared" si="109"/>
        <v>6</v>
      </c>
      <c r="C1744" s="3">
        <v>41793</v>
      </c>
      <c r="D1744" s="11">
        <v>18</v>
      </c>
      <c r="E1744" s="16">
        <v>63.730559999999997</v>
      </c>
      <c r="F1744" s="12">
        <v>44.825600000000001</v>
      </c>
      <c r="G1744" s="13">
        <v>5.0000730000000004</v>
      </c>
      <c r="H1744" s="14">
        <f t="shared" si="110"/>
        <v>12.74592590948172</v>
      </c>
      <c r="I1744" s="4">
        <f t="shared" si="111"/>
        <v>11.586535553669506</v>
      </c>
    </row>
    <row r="1745" spans="1:9" hidden="1" x14ac:dyDescent="0.2">
      <c r="A1745">
        <f t="shared" si="108"/>
        <v>2014</v>
      </c>
      <c r="B1745" s="7">
        <f t="shared" si="109"/>
        <v>6</v>
      </c>
      <c r="C1745" s="3">
        <v>41793</v>
      </c>
      <c r="D1745" s="11">
        <v>19</v>
      </c>
      <c r="E1745" s="16">
        <v>65.487870000000001</v>
      </c>
      <c r="F1745" s="12">
        <v>70.008200000000002</v>
      </c>
      <c r="G1745" s="13">
        <v>5.0000730000000004</v>
      </c>
      <c r="H1745" s="14">
        <f t="shared" si="110"/>
        <v>13.097382778211438</v>
      </c>
      <c r="I1745" s="4">
        <f t="shared" si="111"/>
        <v>11.92010350512648</v>
      </c>
    </row>
    <row r="1746" spans="1:9" x14ac:dyDescent="0.2">
      <c r="A1746">
        <f t="shared" si="108"/>
        <v>2014</v>
      </c>
      <c r="B1746" s="7">
        <f t="shared" si="109"/>
        <v>6</v>
      </c>
      <c r="C1746" s="3">
        <v>41794</v>
      </c>
      <c r="D1746" s="11">
        <v>12</v>
      </c>
      <c r="E1746" s="16">
        <v>46.781350000000003</v>
      </c>
      <c r="F1746" s="12">
        <v>38.9345</v>
      </c>
      <c r="G1746" s="13">
        <v>5.1253500000000001</v>
      </c>
      <c r="H1746" s="14">
        <f t="shared" si="110"/>
        <v>9.1274449549786851</v>
      </c>
      <c r="I1746" s="4">
        <f t="shared" si="111"/>
        <v>12.152676890358707</v>
      </c>
    </row>
    <row r="1747" spans="1:9" hidden="1" x14ac:dyDescent="0.2">
      <c r="A1747">
        <f t="shared" si="108"/>
        <v>2014</v>
      </c>
      <c r="B1747" s="7">
        <f t="shared" si="109"/>
        <v>6</v>
      </c>
      <c r="C1747" s="3">
        <v>41794</v>
      </c>
      <c r="D1747" s="11">
        <v>13</v>
      </c>
      <c r="E1747" s="16">
        <v>50.37368</v>
      </c>
      <c r="F1747" s="12">
        <v>41.083199999999998</v>
      </c>
      <c r="G1747" s="13">
        <v>5.1253500000000001</v>
      </c>
      <c r="H1747" s="14">
        <f t="shared" si="110"/>
        <v>9.828339528032231</v>
      </c>
      <c r="I1747" s="4">
        <f t="shared" si="111"/>
        <v>12.152676890358707</v>
      </c>
    </row>
    <row r="1748" spans="1:9" hidden="1" x14ac:dyDescent="0.2">
      <c r="A1748">
        <f t="shared" si="108"/>
        <v>2014</v>
      </c>
      <c r="B1748" s="7">
        <f t="shared" si="109"/>
        <v>6</v>
      </c>
      <c r="C1748" s="3">
        <v>41794</v>
      </c>
      <c r="D1748" s="11">
        <v>14</v>
      </c>
      <c r="E1748" s="16">
        <v>53.974780000000003</v>
      </c>
      <c r="F1748" s="12">
        <v>42.8048</v>
      </c>
      <c r="G1748" s="13">
        <v>5.1253500000000001</v>
      </c>
      <c r="H1748" s="14">
        <f t="shared" si="110"/>
        <v>10.530945203742183</v>
      </c>
      <c r="I1748" s="4">
        <f t="shared" si="111"/>
        <v>12.152676890358707</v>
      </c>
    </row>
    <row r="1749" spans="1:9" hidden="1" x14ac:dyDescent="0.2">
      <c r="A1749">
        <f t="shared" si="108"/>
        <v>2014</v>
      </c>
      <c r="B1749" s="7">
        <f t="shared" si="109"/>
        <v>6</v>
      </c>
      <c r="C1749" s="3">
        <v>41794</v>
      </c>
      <c r="D1749" s="11">
        <v>15</v>
      </c>
      <c r="E1749" s="16">
        <v>57.898569999999999</v>
      </c>
      <c r="F1749" s="12">
        <v>50.184199999999997</v>
      </c>
      <c r="G1749" s="13">
        <v>5.1253500000000001</v>
      </c>
      <c r="H1749" s="14">
        <f t="shared" si="110"/>
        <v>11.296510482210971</v>
      </c>
      <c r="I1749" s="4">
        <f t="shared" si="111"/>
        <v>12.152676890358707</v>
      </c>
    </row>
    <row r="1750" spans="1:9" hidden="1" x14ac:dyDescent="0.2">
      <c r="A1750">
        <f t="shared" si="108"/>
        <v>2014</v>
      </c>
      <c r="B1750" s="7">
        <f t="shared" si="109"/>
        <v>6</v>
      </c>
      <c r="C1750" s="3">
        <v>41794</v>
      </c>
      <c r="D1750" s="11">
        <v>16</v>
      </c>
      <c r="E1750" s="16">
        <v>60.486350000000002</v>
      </c>
      <c r="F1750" s="12">
        <v>47.368299999999998</v>
      </c>
      <c r="G1750" s="13">
        <v>5.1253500000000001</v>
      </c>
      <c r="H1750" s="14">
        <f t="shared" si="110"/>
        <v>11.801408684284976</v>
      </c>
      <c r="I1750" s="4">
        <f t="shared" si="111"/>
        <v>12.152676890358707</v>
      </c>
    </row>
    <row r="1751" spans="1:9" hidden="1" x14ac:dyDescent="0.2">
      <c r="A1751">
        <f t="shared" si="108"/>
        <v>2014</v>
      </c>
      <c r="B1751" s="7">
        <f t="shared" si="109"/>
        <v>6</v>
      </c>
      <c r="C1751" s="3">
        <v>41794</v>
      </c>
      <c r="D1751" s="11">
        <v>17</v>
      </c>
      <c r="E1751" s="16">
        <v>65.180499999999995</v>
      </c>
      <c r="F1751" s="12">
        <v>54.883699999999997</v>
      </c>
      <c r="G1751" s="13">
        <v>5.1253500000000001</v>
      </c>
      <c r="H1751" s="14">
        <f t="shared" si="110"/>
        <v>12.717277844439892</v>
      </c>
      <c r="I1751" s="4">
        <f t="shared" si="111"/>
        <v>11.616957836953151</v>
      </c>
    </row>
    <row r="1752" spans="1:9" hidden="1" x14ac:dyDescent="0.2">
      <c r="A1752">
        <f t="shared" si="108"/>
        <v>2014</v>
      </c>
      <c r="B1752" s="7">
        <f t="shared" si="109"/>
        <v>6</v>
      </c>
      <c r="C1752" s="3">
        <v>41794</v>
      </c>
      <c r="D1752" s="11">
        <v>18</v>
      </c>
      <c r="E1752" s="16">
        <v>60.813389999999998</v>
      </c>
      <c r="F1752" s="12">
        <v>51.258099999999999</v>
      </c>
      <c r="G1752" s="13">
        <v>5.1253500000000001</v>
      </c>
      <c r="H1752" s="14">
        <f t="shared" si="110"/>
        <v>11.865217009570078</v>
      </c>
      <c r="I1752" s="4">
        <f t="shared" si="111"/>
        <v>11.775952003257386</v>
      </c>
    </row>
    <row r="1753" spans="1:9" hidden="1" x14ac:dyDescent="0.2">
      <c r="A1753">
        <f t="shared" si="108"/>
        <v>2014</v>
      </c>
      <c r="B1753" s="7">
        <f t="shared" si="109"/>
        <v>6</v>
      </c>
      <c r="C1753" s="3">
        <v>41794</v>
      </c>
      <c r="D1753" s="11">
        <v>19</v>
      </c>
      <c r="E1753" s="16">
        <v>62.666649999999997</v>
      </c>
      <c r="F1753" s="12">
        <v>50.882599999999996</v>
      </c>
      <c r="G1753" s="13">
        <v>5.1253500000000001</v>
      </c>
      <c r="H1753" s="14">
        <f t="shared" si="110"/>
        <v>12.226804023139882</v>
      </c>
      <c r="I1753" s="4">
        <f t="shared" si="111"/>
        <v>12.320603956120712</v>
      </c>
    </row>
    <row r="1754" spans="1:9" x14ac:dyDescent="0.2">
      <c r="A1754">
        <f t="shared" si="108"/>
        <v>2014</v>
      </c>
      <c r="B1754" s="7">
        <f t="shared" si="109"/>
        <v>6</v>
      </c>
      <c r="C1754" s="3">
        <v>41795</v>
      </c>
      <c r="D1754" s="11">
        <v>12</v>
      </c>
      <c r="E1754" s="16">
        <v>49.0075</v>
      </c>
      <c r="F1754" s="12">
        <v>58.676699999999997</v>
      </c>
      <c r="G1754" s="13">
        <v>5.0740109999999996</v>
      </c>
      <c r="H1754" s="14">
        <f t="shared" si="110"/>
        <v>9.658532470662756</v>
      </c>
      <c r="I1754" s="4">
        <f t="shared" si="111"/>
        <v>12.967403401372209</v>
      </c>
    </row>
    <row r="1755" spans="1:9" hidden="1" x14ac:dyDescent="0.2">
      <c r="A1755">
        <f t="shared" si="108"/>
        <v>2014</v>
      </c>
      <c r="B1755" s="7">
        <f t="shared" si="109"/>
        <v>6</v>
      </c>
      <c r="C1755" s="3">
        <v>41795</v>
      </c>
      <c r="D1755" s="11">
        <v>13</v>
      </c>
      <c r="E1755" s="16">
        <v>49.402459999999998</v>
      </c>
      <c r="F1755" s="12">
        <v>48.551600000000001</v>
      </c>
      <c r="G1755" s="13">
        <v>5.0740109999999996</v>
      </c>
      <c r="H1755" s="14">
        <f t="shared" si="110"/>
        <v>9.7363722703793911</v>
      </c>
      <c r="I1755" s="4">
        <f t="shared" si="111"/>
        <v>12.967403401372209</v>
      </c>
    </row>
    <row r="1756" spans="1:9" hidden="1" x14ac:dyDescent="0.2">
      <c r="A1756">
        <f t="shared" si="108"/>
        <v>2014</v>
      </c>
      <c r="B1756" s="7">
        <f t="shared" si="109"/>
        <v>6</v>
      </c>
      <c r="C1756" s="3">
        <v>41795</v>
      </c>
      <c r="D1756" s="11">
        <v>14</v>
      </c>
      <c r="E1756" s="16">
        <v>54.167729999999999</v>
      </c>
      <c r="F1756" s="12">
        <v>50.478099999999998</v>
      </c>
      <c r="G1756" s="13">
        <v>5.0740109999999996</v>
      </c>
      <c r="H1756" s="14">
        <f t="shared" si="110"/>
        <v>10.675524747581353</v>
      </c>
      <c r="I1756" s="4">
        <f t="shared" si="111"/>
        <v>12.967403401372209</v>
      </c>
    </row>
    <row r="1757" spans="1:9" hidden="1" x14ac:dyDescent="0.2">
      <c r="A1757">
        <f t="shared" si="108"/>
        <v>2014</v>
      </c>
      <c r="B1757" s="7">
        <f t="shared" si="109"/>
        <v>6</v>
      </c>
      <c r="C1757" s="3">
        <v>41795</v>
      </c>
      <c r="D1757" s="11">
        <v>15</v>
      </c>
      <c r="E1757" s="16">
        <v>57.12191</v>
      </c>
      <c r="F1757" s="12">
        <v>48.1751</v>
      </c>
      <c r="G1757" s="13">
        <v>5.0740109999999996</v>
      </c>
      <c r="H1757" s="14">
        <f t="shared" si="110"/>
        <v>11.257742641866564</v>
      </c>
      <c r="I1757" s="4">
        <f t="shared" si="111"/>
        <v>12.967403401372209</v>
      </c>
    </row>
    <row r="1758" spans="1:9" hidden="1" x14ac:dyDescent="0.2">
      <c r="A1758">
        <f t="shared" si="108"/>
        <v>2014</v>
      </c>
      <c r="B1758" s="7">
        <f t="shared" si="109"/>
        <v>6</v>
      </c>
      <c r="C1758" s="3">
        <v>41795</v>
      </c>
      <c r="D1758" s="11">
        <v>16</v>
      </c>
      <c r="E1758" s="16">
        <v>62.586579999999998</v>
      </c>
      <c r="F1758" s="12">
        <v>47.2502</v>
      </c>
      <c r="G1758" s="13">
        <v>5.0740109999999996</v>
      </c>
      <c r="H1758" s="14">
        <f t="shared" si="110"/>
        <v>12.334734788710549</v>
      </c>
      <c r="I1758" s="4">
        <f t="shared" si="111"/>
        <v>12.967403401372209</v>
      </c>
    </row>
    <row r="1759" spans="1:9" hidden="1" x14ac:dyDescent="0.2">
      <c r="A1759">
        <f t="shared" si="108"/>
        <v>2014</v>
      </c>
      <c r="B1759" s="7">
        <f t="shared" si="109"/>
        <v>6</v>
      </c>
      <c r="C1759" s="3">
        <v>41795</v>
      </c>
      <c r="D1759" s="11">
        <v>17</v>
      </c>
      <c r="E1759" s="16">
        <v>65.129019999999997</v>
      </c>
      <c r="F1759" s="12">
        <v>45.447099999999999</v>
      </c>
      <c r="G1759" s="13">
        <v>5.0740109999999996</v>
      </c>
      <c r="H1759" s="14">
        <f t="shared" si="110"/>
        <v>12.835805834871072</v>
      </c>
      <c r="I1759" s="4">
        <f t="shared" si="111"/>
        <v>12.213158986672546</v>
      </c>
    </row>
    <row r="1760" spans="1:9" hidden="1" x14ac:dyDescent="0.2">
      <c r="A1760">
        <f t="shared" si="108"/>
        <v>2014</v>
      </c>
      <c r="B1760" s="7">
        <f t="shared" si="109"/>
        <v>6</v>
      </c>
      <c r="C1760" s="3">
        <v>41795</v>
      </c>
      <c r="D1760" s="11">
        <v>18</v>
      </c>
      <c r="E1760" s="16">
        <v>65.222009999999997</v>
      </c>
      <c r="F1760" s="12">
        <v>42.171300000000002</v>
      </c>
      <c r="G1760" s="13">
        <v>5.0740109999999996</v>
      </c>
      <c r="H1760" s="14">
        <f t="shared" si="110"/>
        <v>12.854132559034658</v>
      </c>
      <c r="I1760" s="4">
        <f t="shared" si="111"/>
        <v>11.37650554212664</v>
      </c>
    </row>
    <row r="1761" spans="1:9" hidden="1" x14ac:dyDescent="0.2">
      <c r="A1761">
        <f t="shared" si="108"/>
        <v>2014</v>
      </c>
      <c r="B1761" s="7">
        <f t="shared" si="109"/>
        <v>6</v>
      </c>
      <c r="C1761" s="3">
        <v>41795</v>
      </c>
      <c r="D1761" s="11">
        <v>19</v>
      </c>
      <c r="E1761" s="16">
        <v>70.249380000000002</v>
      </c>
      <c r="F1761" s="12">
        <v>45.5411</v>
      </c>
      <c r="G1761" s="13">
        <v>5.0740109999999996</v>
      </c>
      <c r="H1761" s="14">
        <f t="shared" si="110"/>
        <v>13.844940422872558</v>
      </c>
      <c r="I1761" s="4">
        <f t="shared" si="111"/>
        <v>11.863766240061672</v>
      </c>
    </row>
    <row r="1762" spans="1:9" x14ac:dyDescent="0.2">
      <c r="A1762">
        <f t="shared" si="108"/>
        <v>2014</v>
      </c>
      <c r="B1762" s="7">
        <f t="shared" si="109"/>
        <v>6</v>
      </c>
      <c r="C1762" s="3">
        <v>41796</v>
      </c>
      <c r="D1762" s="11">
        <v>12</v>
      </c>
      <c r="E1762" s="16">
        <v>47.67013</v>
      </c>
      <c r="F1762" s="12">
        <v>30.189</v>
      </c>
      <c r="G1762" s="13">
        <v>5.1160519999999998</v>
      </c>
      <c r="H1762" s="14">
        <f t="shared" si="110"/>
        <v>9.3177571299118931</v>
      </c>
      <c r="I1762" s="4">
        <f t="shared" si="111"/>
        <v>12.46534730295939</v>
      </c>
    </row>
    <row r="1763" spans="1:9" hidden="1" x14ac:dyDescent="0.2">
      <c r="A1763">
        <f t="shared" si="108"/>
        <v>2014</v>
      </c>
      <c r="B1763" s="7">
        <f t="shared" si="109"/>
        <v>6</v>
      </c>
      <c r="C1763" s="3">
        <v>41796</v>
      </c>
      <c r="D1763" s="11">
        <v>13</v>
      </c>
      <c r="E1763" s="16">
        <v>48.547199999999997</v>
      </c>
      <c r="F1763" s="12">
        <v>32.959000000000003</v>
      </c>
      <c r="G1763" s="13">
        <v>5.1160519999999998</v>
      </c>
      <c r="H1763" s="14">
        <f t="shared" si="110"/>
        <v>9.489192056687461</v>
      </c>
      <c r="I1763" s="4">
        <f t="shared" si="111"/>
        <v>12.46534730295939</v>
      </c>
    </row>
    <row r="1764" spans="1:9" hidden="1" x14ac:dyDescent="0.2">
      <c r="A1764">
        <f t="shared" si="108"/>
        <v>2014</v>
      </c>
      <c r="B1764" s="7">
        <f t="shared" si="109"/>
        <v>6</v>
      </c>
      <c r="C1764" s="3">
        <v>41796</v>
      </c>
      <c r="D1764" s="11">
        <v>14</v>
      </c>
      <c r="E1764" s="16">
        <v>51.03387</v>
      </c>
      <c r="F1764" s="12">
        <v>35.2029</v>
      </c>
      <c r="G1764" s="13">
        <v>5.1160519999999998</v>
      </c>
      <c r="H1764" s="14">
        <f t="shared" si="110"/>
        <v>9.9752445831277718</v>
      </c>
      <c r="I1764" s="4">
        <f t="shared" si="111"/>
        <v>12.46534730295939</v>
      </c>
    </row>
    <row r="1765" spans="1:9" hidden="1" x14ac:dyDescent="0.2">
      <c r="A1765">
        <f t="shared" si="108"/>
        <v>2014</v>
      </c>
      <c r="B1765" s="7">
        <f t="shared" si="109"/>
        <v>6</v>
      </c>
      <c r="C1765" s="3">
        <v>41796</v>
      </c>
      <c r="D1765" s="11">
        <v>15</v>
      </c>
      <c r="E1765" s="16">
        <v>53.253480000000003</v>
      </c>
      <c r="F1765" s="12">
        <v>37.515900000000002</v>
      </c>
      <c r="G1765" s="13">
        <v>5.1160519999999998</v>
      </c>
      <c r="H1765" s="14">
        <f t="shared" si="110"/>
        <v>10.40909670190999</v>
      </c>
      <c r="I1765" s="4">
        <f t="shared" si="111"/>
        <v>12.46534730295939</v>
      </c>
    </row>
    <row r="1766" spans="1:9" hidden="1" x14ac:dyDescent="0.2">
      <c r="A1766">
        <f t="shared" si="108"/>
        <v>2014</v>
      </c>
      <c r="B1766" s="7">
        <f t="shared" si="109"/>
        <v>6</v>
      </c>
      <c r="C1766" s="3">
        <v>41796</v>
      </c>
      <c r="D1766" s="11">
        <v>16</v>
      </c>
      <c r="E1766" s="16">
        <v>58.536409999999997</v>
      </c>
      <c r="F1766" s="12">
        <v>33.700899999999997</v>
      </c>
      <c r="G1766" s="13">
        <v>5.1160519999999998</v>
      </c>
      <c r="H1766" s="14">
        <f t="shared" si="110"/>
        <v>11.44171521321519</v>
      </c>
      <c r="I1766" s="4">
        <f t="shared" si="111"/>
        <v>12.46534730295939</v>
      </c>
    </row>
    <row r="1767" spans="1:9" hidden="1" x14ac:dyDescent="0.2">
      <c r="A1767">
        <f t="shared" si="108"/>
        <v>2014</v>
      </c>
      <c r="B1767" s="7">
        <f t="shared" si="109"/>
        <v>6</v>
      </c>
      <c r="C1767" s="3">
        <v>41796</v>
      </c>
      <c r="D1767" s="11">
        <v>17</v>
      </c>
      <c r="E1767" s="16">
        <v>62.911909999999999</v>
      </c>
      <c r="F1767" s="12">
        <v>36.689300000000003</v>
      </c>
      <c r="G1767" s="13">
        <v>5.1160519999999998</v>
      </c>
      <c r="H1767" s="14">
        <f t="shared" si="110"/>
        <v>12.296964534371426</v>
      </c>
      <c r="I1767" s="4">
        <f t="shared" si="111"/>
        <v>11.952864973283106</v>
      </c>
    </row>
    <row r="1768" spans="1:9" hidden="1" x14ac:dyDescent="0.2">
      <c r="A1768">
        <f t="shared" si="108"/>
        <v>2014</v>
      </c>
      <c r="B1768" s="7">
        <f t="shared" si="109"/>
        <v>6</v>
      </c>
      <c r="C1768" s="3">
        <v>41796</v>
      </c>
      <c r="D1768" s="11">
        <v>18</v>
      </c>
      <c r="E1768" s="16">
        <v>68.080780000000004</v>
      </c>
      <c r="F1768" s="12">
        <v>35.801400000000001</v>
      </c>
      <c r="G1768" s="13">
        <v>5.1160519999999998</v>
      </c>
      <c r="H1768" s="14">
        <f t="shared" si="110"/>
        <v>13.307288510750087</v>
      </c>
      <c r="I1768" s="4">
        <f t="shared" si="111"/>
        <v>11.287195280759505</v>
      </c>
    </row>
    <row r="1769" spans="1:9" hidden="1" x14ac:dyDescent="0.2">
      <c r="A1769">
        <f t="shared" si="108"/>
        <v>2014</v>
      </c>
      <c r="B1769" s="7">
        <f t="shared" si="109"/>
        <v>6</v>
      </c>
      <c r="C1769" s="3">
        <v>41796</v>
      </c>
      <c r="D1769" s="11">
        <v>19</v>
      </c>
      <c r="E1769" s="16">
        <v>65.564359999999994</v>
      </c>
      <c r="F1769" s="12">
        <v>37.075600000000001</v>
      </c>
      <c r="G1769" s="13">
        <v>5.1160519999999998</v>
      </c>
      <c r="H1769" s="14">
        <f t="shared" si="110"/>
        <v>12.815420953500862</v>
      </c>
      <c r="I1769" s="4">
        <f t="shared" si="111"/>
        <v>10.594199639483154</v>
      </c>
    </row>
    <row r="1770" spans="1:9" x14ac:dyDescent="0.2">
      <c r="A1770">
        <f t="shared" si="108"/>
        <v>2014</v>
      </c>
      <c r="B1770" s="7">
        <f t="shared" si="109"/>
        <v>6</v>
      </c>
      <c r="C1770" s="3">
        <v>41797</v>
      </c>
      <c r="D1770" s="11">
        <v>12</v>
      </c>
      <c r="E1770" s="16">
        <v>47.235480000000003</v>
      </c>
      <c r="F1770" s="12">
        <v>27.366900000000001</v>
      </c>
      <c r="G1770" s="13">
        <v>5.0294460000000001</v>
      </c>
      <c r="H1770" s="14">
        <f t="shared" si="110"/>
        <v>9.3917858945100523</v>
      </c>
      <c r="I1770" s="4">
        <f t="shared" si="111"/>
        <v>10.980970369301112</v>
      </c>
    </row>
    <row r="1771" spans="1:9" hidden="1" x14ac:dyDescent="0.2">
      <c r="A1771">
        <f t="shared" si="108"/>
        <v>2014</v>
      </c>
      <c r="B1771" s="7">
        <f t="shared" si="109"/>
        <v>6</v>
      </c>
      <c r="C1771" s="3">
        <v>41797</v>
      </c>
      <c r="D1771" s="11">
        <v>13</v>
      </c>
      <c r="E1771" s="16">
        <v>48.455120000000001</v>
      </c>
      <c r="F1771" s="12">
        <v>33.421599999999998</v>
      </c>
      <c r="G1771" s="13">
        <v>5.0294460000000001</v>
      </c>
      <c r="H1771" s="14">
        <f t="shared" si="110"/>
        <v>9.6342857642770205</v>
      </c>
      <c r="I1771" s="4">
        <f t="shared" si="111"/>
        <v>10.980970369301112</v>
      </c>
    </row>
    <row r="1772" spans="1:9" hidden="1" x14ac:dyDescent="0.2">
      <c r="A1772">
        <f t="shared" si="108"/>
        <v>2014</v>
      </c>
      <c r="B1772" s="7">
        <f t="shared" si="109"/>
        <v>6</v>
      </c>
      <c r="C1772" s="3">
        <v>41797</v>
      </c>
      <c r="D1772" s="11">
        <v>14</v>
      </c>
      <c r="E1772" s="16">
        <v>49.480170000000001</v>
      </c>
      <c r="F1772" s="12">
        <v>40.490900000000003</v>
      </c>
      <c r="G1772" s="13">
        <v>5.0294460000000001</v>
      </c>
      <c r="H1772" s="14">
        <f t="shared" si="110"/>
        <v>9.8380954880517653</v>
      </c>
      <c r="I1772" s="4">
        <f t="shared" si="111"/>
        <v>10.980970369301112</v>
      </c>
    </row>
    <row r="1773" spans="1:9" hidden="1" x14ac:dyDescent="0.2">
      <c r="A1773">
        <f t="shared" si="108"/>
        <v>2014</v>
      </c>
      <c r="B1773" s="7">
        <f t="shared" si="109"/>
        <v>6</v>
      </c>
      <c r="C1773" s="3">
        <v>41797</v>
      </c>
      <c r="D1773" s="11">
        <v>15</v>
      </c>
      <c r="E1773" s="16">
        <v>49.854889999999997</v>
      </c>
      <c r="F1773" s="12">
        <v>29.956800000000001</v>
      </c>
      <c r="G1773" s="13">
        <v>5.0294460000000001</v>
      </c>
      <c r="H1773" s="14">
        <f t="shared" si="110"/>
        <v>9.912600711887551</v>
      </c>
      <c r="I1773" s="4">
        <f t="shared" si="111"/>
        <v>10.980970369301112</v>
      </c>
    </row>
    <row r="1774" spans="1:9" hidden="1" x14ac:dyDescent="0.2">
      <c r="A1774">
        <f t="shared" si="108"/>
        <v>2014</v>
      </c>
      <c r="B1774" s="7">
        <f t="shared" si="109"/>
        <v>6</v>
      </c>
      <c r="C1774" s="3">
        <v>41797</v>
      </c>
      <c r="D1774" s="11">
        <v>16</v>
      </c>
      <c r="E1774" s="16">
        <v>50.136850000000003</v>
      </c>
      <c r="F1774" s="12">
        <v>18.005700000000001</v>
      </c>
      <c r="G1774" s="13">
        <v>5.0294460000000001</v>
      </c>
      <c r="H1774" s="14">
        <f t="shared" si="110"/>
        <v>9.9686625524958412</v>
      </c>
      <c r="I1774" s="4">
        <f t="shared" si="111"/>
        <v>10.980970369301112</v>
      </c>
    </row>
    <row r="1775" spans="1:9" hidden="1" x14ac:dyDescent="0.2">
      <c r="A1775">
        <f t="shared" si="108"/>
        <v>2014</v>
      </c>
      <c r="B1775" s="7">
        <f t="shared" si="109"/>
        <v>6</v>
      </c>
      <c r="C1775" s="3">
        <v>41797</v>
      </c>
      <c r="D1775" s="11">
        <v>17</v>
      </c>
      <c r="E1775" s="16">
        <v>55.6952</v>
      </c>
      <c r="F1775" s="12">
        <v>36.152200000000001</v>
      </c>
      <c r="G1775" s="13">
        <v>5.0294460000000001</v>
      </c>
      <c r="H1775" s="14">
        <f t="shared" si="110"/>
        <v>11.07382403549019</v>
      </c>
      <c r="I1775" s="4">
        <f t="shared" si="111"/>
        <v>10.811203659409008</v>
      </c>
    </row>
    <row r="1776" spans="1:9" hidden="1" x14ac:dyDescent="0.2">
      <c r="A1776">
        <f t="shared" si="108"/>
        <v>2014</v>
      </c>
      <c r="B1776" s="7">
        <f t="shared" si="109"/>
        <v>6</v>
      </c>
      <c r="C1776" s="3">
        <v>41797</v>
      </c>
      <c r="D1776" s="11">
        <v>18</v>
      </c>
      <c r="E1776" s="16">
        <v>57.444879999999998</v>
      </c>
      <c r="F1776" s="12">
        <v>37.529400000000003</v>
      </c>
      <c r="G1776" s="13">
        <v>5.0294460000000001</v>
      </c>
      <c r="H1776" s="14">
        <f t="shared" si="110"/>
        <v>11.421711258059037</v>
      </c>
      <c r="I1776" s="4">
        <f t="shared" si="111"/>
        <v>11.543757006238858</v>
      </c>
    </row>
    <row r="1777" spans="1:9" hidden="1" x14ac:dyDescent="0.2">
      <c r="A1777">
        <f t="shared" si="108"/>
        <v>2014</v>
      </c>
      <c r="B1777" s="7">
        <f t="shared" si="109"/>
        <v>6</v>
      </c>
      <c r="C1777" s="3">
        <v>41797</v>
      </c>
      <c r="D1777" s="11">
        <v>19</v>
      </c>
      <c r="E1777" s="16">
        <v>57.635860000000001</v>
      </c>
      <c r="F1777" s="12">
        <v>35.751300000000001</v>
      </c>
      <c r="G1777" s="13">
        <v>5.0294460000000001</v>
      </c>
      <c r="H1777" s="14">
        <f t="shared" si="110"/>
        <v>11.459683631159375</v>
      </c>
      <c r="I1777" s="4">
        <f t="shared" si="111"/>
        <v>12.592157267420706</v>
      </c>
    </row>
    <row r="1778" spans="1:9" x14ac:dyDescent="0.2">
      <c r="A1778">
        <f t="shared" si="108"/>
        <v>2014</v>
      </c>
      <c r="B1778" s="7">
        <f t="shared" si="109"/>
        <v>6</v>
      </c>
      <c r="C1778" s="3">
        <v>41798</v>
      </c>
      <c r="D1778" s="11">
        <v>12</v>
      </c>
      <c r="E1778" s="16">
        <v>46.721519999999998</v>
      </c>
      <c r="F1778" s="12">
        <v>38.9893</v>
      </c>
      <c r="G1778" s="13">
        <v>5.0294460000000001</v>
      </c>
      <c r="H1778" s="14">
        <f t="shared" si="110"/>
        <v>9.2895957129274276</v>
      </c>
      <c r="I1778" s="4">
        <f t="shared" si="111"/>
        <v>13.440888419917425</v>
      </c>
    </row>
    <row r="1779" spans="1:9" hidden="1" x14ac:dyDescent="0.2">
      <c r="A1779">
        <f t="shared" si="108"/>
        <v>2014</v>
      </c>
      <c r="B1779" s="7">
        <f t="shared" si="109"/>
        <v>6</v>
      </c>
      <c r="C1779" s="3">
        <v>41798</v>
      </c>
      <c r="D1779" s="11">
        <v>13</v>
      </c>
      <c r="E1779" s="16">
        <v>50.538649999999997</v>
      </c>
      <c r="F1779" s="12">
        <v>50.336399999999998</v>
      </c>
      <c r="G1779" s="13">
        <v>5.0294460000000001</v>
      </c>
      <c r="H1779" s="14">
        <f t="shared" si="110"/>
        <v>10.048552067166044</v>
      </c>
      <c r="I1779" s="4">
        <f t="shared" si="111"/>
        <v>13.581154365709464</v>
      </c>
    </row>
    <row r="1780" spans="1:9" hidden="1" x14ac:dyDescent="0.2">
      <c r="A1780">
        <f t="shared" si="108"/>
        <v>2014</v>
      </c>
      <c r="B1780" s="7">
        <f t="shared" si="109"/>
        <v>6</v>
      </c>
      <c r="C1780" s="3">
        <v>41798</v>
      </c>
      <c r="D1780" s="11">
        <v>14</v>
      </c>
      <c r="E1780" s="16">
        <v>52.518079999999998</v>
      </c>
      <c r="F1780" s="12">
        <v>48.402500000000003</v>
      </c>
      <c r="G1780" s="13">
        <v>5.0294460000000001</v>
      </c>
      <c r="H1780" s="14">
        <f t="shared" si="110"/>
        <v>10.442120265333397</v>
      </c>
      <c r="I1780" s="4">
        <f t="shared" si="111"/>
        <v>13.581154365709464</v>
      </c>
    </row>
    <row r="1781" spans="1:9" hidden="1" x14ac:dyDescent="0.2">
      <c r="A1781">
        <f t="shared" si="108"/>
        <v>2014</v>
      </c>
      <c r="B1781" s="7">
        <f t="shared" si="109"/>
        <v>6</v>
      </c>
      <c r="C1781" s="3">
        <v>41798</v>
      </c>
      <c r="D1781" s="11">
        <v>15</v>
      </c>
      <c r="E1781" s="16">
        <v>55.373849999999997</v>
      </c>
      <c r="F1781" s="12">
        <v>55.303100000000001</v>
      </c>
      <c r="G1781" s="13">
        <v>5.0294460000000001</v>
      </c>
      <c r="H1781" s="14">
        <f t="shared" si="110"/>
        <v>11.00993031836906</v>
      </c>
      <c r="I1781" s="4">
        <f t="shared" si="111"/>
        <v>13.581154365709464</v>
      </c>
    </row>
    <row r="1782" spans="1:9" hidden="1" x14ac:dyDescent="0.2">
      <c r="A1782">
        <f t="shared" si="108"/>
        <v>2014</v>
      </c>
      <c r="B1782" s="7">
        <f t="shared" si="109"/>
        <v>6</v>
      </c>
      <c r="C1782" s="3">
        <v>41798</v>
      </c>
      <c r="D1782" s="11">
        <v>16</v>
      </c>
      <c r="E1782" s="16">
        <v>58.003219999999999</v>
      </c>
      <c r="F1782" s="12">
        <v>147.92850000000001</v>
      </c>
      <c r="G1782" s="13">
        <v>5.0294460000000001</v>
      </c>
      <c r="H1782" s="14">
        <f t="shared" si="110"/>
        <v>11.532725473143563</v>
      </c>
      <c r="I1782" s="4">
        <f t="shared" si="111"/>
        <v>13.581154365709464</v>
      </c>
    </row>
    <row r="1783" spans="1:9" hidden="1" x14ac:dyDescent="0.2">
      <c r="A1783">
        <f t="shared" si="108"/>
        <v>2014</v>
      </c>
      <c r="B1783" s="7">
        <f t="shared" si="109"/>
        <v>6</v>
      </c>
      <c r="C1783" s="3">
        <v>41798</v>
      </c>
      <c r="D1783" s="11">
        <v>17</v>
      </c>
      <c r="E1783" s="16">
        <v>66.339659999999995</v>
      </c>
      <c r="F1783" s="12">
        <v>543.60649999999998</v>
      </c>
      <c r="G1783" s="13">
        <v>5.0294460000000001</v>
      </c>
      <c r="H1783" s="14">
        <f t="shared" si="110"/>
        <v>13.190251968109409</v>
      </c>
      <c r="I1783" s="4">
        <f t="shared" si="111"/>
        <v>13.581154365709464</v>
      </c>
    </row>
    <row r="1784" spans="1:9" hidden="1" x14ac:dyDescent="0.2">
      <c r="A1784">
        <f t="shared" si="108"/>
        <v>2014</v>
      </c>
      <c r="B1784" s="7">
        <f t="shared" si="109"/>
        <v>6</v>
      </c>
      <c r="C1784" s="3">
        <v>41798</v>
      </c>
      <c r="D1784" s="11">
        <v>18</v>
      </c>
      <c r="E1784" s="16">
        <v>73.609570000000005</v>
      </c>
      <c r="F1784" s="12">
        <v>59.200499999999998</v>
      </c>
      <c r="G1784" s="13">
        <v>5.0294460000000001</v>
      </c>
      <c r="H1784" s="14">
        <f t="shared" si="110"/>
        <v>14.635721310060791</v>
      </c>
      <c r="I1784" s="4">
        <f t="shared" si="111"/>
        <v>13.991559408332447</v>
      </c>
    </row>
    <row r="1785" spans="1:9" hidden="1" x14ac:dyDescent="0.2">
      <c r="A1785">
        <f t="shared" si="108"/>
        <v>2014</v>
      </c>
      <c r="B1785" s="7">
        <f t="shared" si="109"/>
        <v>6</v>
      </c>
      <c r="C1785" s="3">
        <v>41798</v>
      </c>
      <c r="D1785" s="11">
        <v>19</v>
      </c>
      <c r="E1785" s="16">
        <v>72.448440000000005</v>
      </c>
      <c r="F1785" s="12">
        <v>42.485799999999998</v>
      </c>
      <c r="G1785" s="13">
        <v>5.0294460000000001</v>
      </c>
      <c r="H1785" s="14">
        <f t="shared" si="110"/>
        <v>14.404854928355928</v>
      </c>
      <c r="I1785" s="4">
        <f t="shared" si="111"/>
        <v>14.56960617531235</v>
      </c>
    </row>
    <row r="1786" spans="1:9" x14ac:dyDescent="0.2">
      <c r="A1786">
        <f t="shared" si="108"/>
        <v>2014</v>
      </c>
      <c r="B1786" s="7">
        <f t="shared" si="109"/>
        <v>6</v>
      </c>
      <c r="C1786" s="3">
        <v>41799</v>
      </c>
      <c r="D1786" s="11">
        <v>12</v>
      </c>
      <c r="E1786" s="16">
        <v>60.825060000000001</v>
      </c>
      <c r="F1786" s="12">
        <v>65.180899999999994</v>
      </c>
      <c r="G1786" s="13">
        <v>5.0294460000000001</v>
      </c>
      <c r="H1786" s="14">
        <f t="shared" si="110"/>
        <v>12.093789256311728</v>
      </c>
      <c r="I1786" s="4">
        <f t="shared" si="111"/>
        <v>14.917353720469412</v>
      </c>
    </row>
    <row r="1787" spans="1:9" hidden="1" x14ac:dyDescent="0.2">
      <c r="A1787">
        <f t="shared" si="108"/>
        <v>2014</v>
      </c>
      <c r="B1787" s="7">
        <f t="shared" si="109"/>
        <v>6</v>
      </c>
      <c r="C1787" s="3">
        <v>41799</v>
      </c>
      <c r="D1787" s="11">
        <v>13</v>
      </c>
      <c r="E1787" s="16">
        <v>63.615079999999999</v>
      </c>
      <c r="F1787" s="12">
        <v>65.752200000000002</v>
      </c>
      <c r="G1787" s="13">
        <v>5.0294460000000001</v>
      </c>
      <c r="H1787" s="14">
        <f t="shared" si="110"/>
        <v>12.648526298920398</v>
      </c>
      <c r="I1787" s="4">
        <f t="shared" si="111"/>
        <v>14.917353720469412</v>
      </c>
    </row>
    <row r="1788" spans="1:9" hidden="1" x14ac:dyDescent="0.2">
      <c r="A1788">
        <f t="shared" si="108"/>
        <v>2014</v>
      </c>
      <c r="B1788" s="7">
        <f t="shared" si="109"/>
        <v>6</v>
      </c>
      <c r="C1788" s="3">
        <v>41799</v>
      </c>
      <c r="D1788" s="11">
        <v>14</v>
      </c>
      <c r="E1788" s="16">
        <v>67.862499999999997</v>
      </c>
      <c r="F1788" s="12">
        <v>66.233599999999996</v>
      </c>
      <c r="G1788" s="13">
        <v>5.0294460000000001</v>
      </c>
      <c r="H1788" s="14">
        <f t="shared" si="110"/>
        <v>13.493036807632491</v>
      </c>
      <c r="I1788" s="4">
        <f t="shared" si="111"/>
        <v>14.917353720469412</v>
      </c>
    </row>
    <row r="1789" spans="1:9" hidden="1" x14ac:dyDescent="0.2">
      <c r="A1789">
        <f t="shared" si="108"/>
        <v>2014</v>
      </c>
      <c r="B1789" s="7">
        <f t="shared" si="109"/>
        <v>6</v>
      </c>
      <c r="C1789" s="3">
        <v>41799</v>
      </c>
      <c r="D1789" s="11">
        <v>15</v>
      </c>
      <c r="E1789" s="16">
        <v>65.099999999999994</v>
      </c>
      <c r="F1789" s="12">
        <v>61.180700000000002</v>
      </c>
      <c r="G1789" s="13">
        <v>5.0294460000000001</v>
      </c>
      <c r="H1789" s="14">
        <f t="shared" si="110"/>
        <v>12.943771540642844</v>
      </c>
      <c r="I1789" s="4">
        <f t="shared" si="111"/>
        <v>14.917353720469412</v>
      </c>
    </row>
    <row r="1790" spans="1:9" hidden="1" x14ac:dyDescent="0.2">
      <c r="A1790">
        <f t="shared" si="108"/>
        <v>2014</v>
      </c>
      <c r="B1790" s="7">
        <f t="shared" si="109"/>
        <v>6</v>
      </c>
      <c r="C1790" s="3">
        <v>41799</v>
      </c>
      <c r="D1790" s="11">
        <v>16</v>
      </c>
      <c r="E1790" s="16">
        <v>75.713920000000002</v>
      </c>
      <c r="F1790" s="12">
        <v>61.6845</v>
      </c>
      <c r="G1790" s="13">
        <v>5.0294460000000001</v>
      </c>
      <c r="H1790" s="14">
        <f t="shared" si="110"/>
        <v>15.054127233894151</v>
      </c>
      <c r="I1790" s="4">
        <f t="shared" si="111"/>
        <v>15.101651648856592</v>
      </c>
    </row>
    <row r="1791" spans="1:9" hidden="1" x14ac:dyDescent="0.2">
      <c r="A1791">
        <f t="shared" si="108"/>
        <v>2014</v>
      </c>
      <c r="B1791" s="7">
        <f t="shared" si="109"/>
        <v>6</v>
      </c>
      <c r="C1791" s="3">
        <v>41799</v>
      </c>
      <c r="D1791" s="11">
        <v>17</v>
      </c>
      <c r="E1791" s="16">
        <v>72.802750000000003</v>
      </c>
      <c r="F1791" s="12">
        <v>50.821199999999997</v>
      </c>
      <c r="G1791" s="13">
        <v>5.0294460000000001</v>
      </c>
      <c r="H1791" s="14">
        <f t="shared" si="110"/>
        <v>14.475302051160307</v>
      </c>
      <c r="I1791" s="4">
        <f t="shared" si="111"/>
        <v>15.522806431417578</v>
      </c>
    </row>
    <row r="1792" spans="1:9" hidden="1" x14ac:dyDescent="0.2">
      <c r="A1792">
        <f t="shared" si="108"/>
        <v>2014</v>
      </c>
      <c r="B1792" s="7">
        <f t="shared" si="109"/>
        <v>6</v>
      </c>
      <c r="C1792" s="3">
        <v>41799</v>
      </c>
      <c r="D1792" s="11">
        <v>18</v>
      </c>
      <c r="E1792" s="16">
        <v>79.491519999999994</v>
      </c>
      <c r="F1792" s="12">
        <v>89.570599999999999</v>
      </c>
      <c r="G1792" s="13">
        <v>5.0294460000000001</v>
      </c>
      <c r="H1792" s="14">
        <f t="shared" si="110"/>
        <v>15.805223875552096</v>
      </c>
      <c r="I1792" s="4">
        <f t="shared" si="111"/>
        <v>15.522806431417578</v>
      </c>
    </row>
    <row r="1793" spans="1:9" hidden="1" x14ac:dyDescent="0.2">
      <c r="A1793">
        <f t="shared" si="108"/>
        <v>2014</v>
      </c>
      <c r="B1793" s="7">
        <f t="shared" si="109"/>
        <v>6</v>
      </c>
      <c r="C1793" s="3">
        <v>41799</v>
      </c>
      <c r="D1793" s="11">
        <v>19</v>
      </c>
      <c r="E1793" s="16">
        <v>72.095910000000003</v>
      </c>
      <c r="F1793" s="12">
        <v>67.238100000000003</v>
      </c>
      <c r="G1793" s="13">
        <v>5.0294460000000001</v>
      </c>
      <c r="H1793" s="14">
        <f t="shared" si="110"/>
        <v>14.334761721271091</v>
      </c>
      <c r="I1793" s="4">
        <f t="shared" si="111"/>
        <v>15.522806431417578</v>
      </c>
    </row>
    <row r="1794" spans="1:9" x14ac:dyDescent="0.2">
      <c r="A1794">
        <f t="shared" si="108"/>
        <v>2014</v>
      </c>
      <c r="B1794" s="7">
        <f t="shared" si="109"/>
        <v>6</v>
      </c>
      <c r="C1794" s="3">
        <v>41800</v>
      </c>
      <c r="D1794" s="11">
        <v>12</v>
      </c>
      <c r="E1794" s="16">
        <v>70.212739999999997</v>
      </c>
      <c r="F1794" s="12">
        <v>41.479700000000001</v>
      </c>
      <c r="G1794" s="13">
        <v>5.1033850000000003</v>
      </c>
      <c r="H1794" s="14">
        <f t="shared" si="110"/>
        <v>13.75807233826176</v>
      </c>
      <c r="I1794" s="4">
        <f t="shared" si="111"/>
        <v>15.522806431417578</v>
      </c>
    </row>
    <row r="1795" spans="1:9" hidden="1" x14ac:dyDescent="0.2">
      <c r="A1795">
        <f t="shared" ref="A1795:A1858" si="112">YEAR(C1795)</f>
        <v>2014</v>
      </c>
      <c r="B1795" s="7">
        <f t="shared" ref="B1795:B1858" si="113">MONTH(C1795)</f>
        <v>6</v>
      </c>
      <c r="C1795" s="3">
        <v>41800</v>
      </c>
      <c r="D1795" s="11">
        <v>13</v>
      </c>
      <c r="E1795" s="16">
        <v>76.155230000000003</v>
      </c>
      <c r="F1795" s="12">
        <v>44.847999999999999</v>
      </c>
      <c r="G1795" s="13">
        <v>5.1033850000000003</v>
      </c>
      <c r="H1795" s="14">
        <f t="shared" ref="H1795:H1858" si="114">E1795/G1795</f>
        <v>14.922493599836187</v>
      </c>
      <c r="I1795" s="4">
        <f t="shared" ref="I1795:I1858" si="115">MAX(AVERAGE(H1795:H1798),AVERAGE(H1796:H1799),AVERAGE(H1797:H1800),AVERAGE(H1798:H1801),AVERAGE(H1799:H1802))</f>
        <v>15.522806431417578</v>
      </c>
    </row>
    <row r="1796" spans="1:9" hidden="1" x14ac:dyDescent="0.2">
      <c r="A1796">
        <f t="shared" si="112"/>
        <v>2014</v>
      </c>
      <c r="B1796" s="7">
        <f t="shared" si="113"/>
        <v>6</v>
      </c>
      <c r="C1796" s="3">
        <v>41800</v>
      </c>
      <c r="D1796" s="11">
        <v>14</v>
      </c>
      <c r="E1796" s="16">
        <v>75.410200000000003</v>
      </c>
      <c r="F1796" s="12">
        <v>41.262599999999999</v>
      </c>
      <c r="G1796" s="13">
        <v>5.1033850000000003</v>
      </c>
      <c r="H1796" s="14">
        <f t="shared" si="114"/>
        <v>14.776506181681373</v>
      </c>
      <c r="I1796" s="4">
        <f t="shared" si="115"/>
        <v>15.460794649041762</v>
      </c>
    </row>
    <row r="1797" spans="1:9" hidden="1" x14ac:dyDescent="0.2">
      <c r="A1797">
        <f t="shared" si="112"/>
        <v>2014</v>
      </c>
      <c r="B1797" s="7">
        <f t="shared" si="113"/>
        <v>6</v>
      </c>
      <c r="C1797" s="3">
        <v>41800</v>
      </c>
      <c r="D1797" s="11">
        <v>15</v>
      </c>
      <c r="E1797" s="16">
        <v>86.5</v>
      </c>
      <c r="F1797" s="12">
        <v>37.9602</v>
      </c>
      <c r="G1797" s="13">
        <v>5.1033850000000003</v>
      </c>
      <c r="H1797" s="14">
        <f t="shared" si="114"/>
        <v>16.949534475647045</v>
      </c>
      <c r="I1797" s="4">
        <f t="shared" si="115"/>
        <v>15.225938274302251</v>
      </c>
    </row>
    <row r="1798" spans="1:9" hidden="1" x14ac:dyDescent="0.2">
      <c r="A1798">
        <f t="shared" si="112"/>
        <v>2014</v>
      </c>
      <c r="B1798" s="7">
        <f t="shared" si="113"/>
        <v>6</v>
      </c>
      <c r="C1798" s="3">
        <v>41800</v>
      </c>
      <c r="D1798" s="11">
        <v>16</v>
      </c>
      <c r="E1798" s="16">
        <v>78.81</v>
      </c>
      <c r="F1798" s="12">
        <v>42.810200000000002</v>
      </c>
      <c r="G1798" s="13">
        <v>5.1033850000000003</v>
      </c>
      <c r="H1798" s="14">
        <f t="shared" si="114"/>
        <v>15.442691468505707</v>
      </c>
      <c r="I1798" s="4">
        <f t="shared" si="115"/>
        <v>14.474100523476086</v>
      </c>
    </row>
    <row r="1799" spans="1:9" hidden="1" x14ac:dyDescent="0.2">
      <c r="A1799">
        <f t="shared" si="112"/>
        <v>2014</v>
      </c>
      <c r="B1799" s="7">
        <f t="shared" si="113"/>
        <v>6</v>
      </c>
      <c r="C1799" s="3">
        <v>41800</v>
      </c>
      <c r="D1799" s="11">
        <v>17</v>
      </c>
      <c r="E1799" s="16">
        <v>74.889349999999993</v>
      </c>
      <c r="F1799" s="12">
        <v>41.501800000000003</v>
      </c>
      <c r="G1799" s="13">
        <v>5.1033850000000003</v>
      </c>
      <c r="H1799" s="14">
        <f t="shared" si="114"/>
        <v>14.674446470332924</v>
      </c>
      <c r="I1799" s="4">
        <f t="shared" si="115"/>
        <v>13.101075212997268</v>
      </c>
    </row>
    <row r="1800" spans="1:9" hidden="1" x14ac:dyDescent="0.2">
      <c r="A1800">
        <f t="shared" si="112"/>
        <v>2014</v>
      </c>
      <c r="B1800" s="7">
        <f t="shared" si="113"/>
        <v>6</v>
      </c>
      <c r="C1800" s="3">
        <v>41800</v>
      </c>
      <c r="D1800" s="11">
        <v>18</v>
      </c>
      <c r="E1800" s="16">
        <v>70.615949999999998</v>
      </c>
      <c r="F1800" s="12">
        <v>42.352499999999999</v>
      </c>
      <c r="G1800" s="13">
        <v>5.1033850000000003</v>
      </c>
      <c r="H1800" s="14">
        <f t="shared" si="114"/>
        <v>13.837080682723329</v>
      </c>
      <c r="I1800" s="4">
        <f t="shared" si="115"/>
        <v>11.888444178561858</v>
      </c>
    </row>
    <row r="1801" spans="1:9" hidden="1" x14ac:dyDescent="0.2">
      <c r="A1801">
        <f t="shared" si="112"/>
        <v>2014</v>
      </c>
      <c r="B1801" s="7">
        <f t="shared" si="113"/>
        <v>6</v>
      </c>
      <c r="C1801" s="3">
        <v>41800</v>
      </c>
      <c r="D1801" s="11">
        <v>19</v>
      </c>
      <c r="E1801" s="16">
        <v>71.152330000000006</v>
      </c>
      <c r="F1801" s="12">
        <v>52.383899999999997</v>
      </c>
      <c r="G1801" s="13">
        <v>5.1033850000000003</v>
      </c>
      <c r="H1801" s="14">
        <f t="shared" si="114"/>
        <v>13.942183472342377</v>
      </c>
      <c r="I1801" s="4">
        <f t="shared" si="115"/>
        <v>11.441045256456311</v>
      </c>
    </row>
    <row r="1802" spans="1:9" x14ac:dyDescent="0.2">
      <c r="A1802">
        <f t="shared" si="112"/>
        <v>2014</v>
      </c>
      <c r="B1802" s="7">
        <f t="shared" si="113"/>
        <v>6</v>
      </c>
      <c r="C1802" s="3">
        <v>41801</v>
      </c>
      <c r="D1802" s="11">
        <v>12</v>
      </c>
      <c r="E1802" s="16">
        <v>49.888109999999998</v>
      </c>
      <c r="F1802" s="12">
        <v>60.952399999999997</v>
      </c>
      <c r="G1802" s="13">
        <v>5.0135829999999997</v>
      </c>
      <c r="H1802" s="14">
        <f t="shared" si="114"/>
        <v>9.9505902265904442</v>
      </c>
      <c r="I1802" s="4">
        <f t="shared" si="115"/>
        <v>11.85804194325695</v>
      </c>
    </row>
    <row r="1803" spans="1:9" hidden="1" x14ac:dyDescent="0.2">
      <c r="A1803">
        <f t="shared" si="112"/>
        <v>2014</v>
      </c>
      <c r="B1803" s="7">
        <f t="shared" si="113"/>
        <v>6</v>
      </c>
      <c r="C1803" s="3">
        <v>41801</v>
      </c>
      <c r="D1803" s="11">
        <v>13</v>
      </c>
      <c r="E1803" s="16">
        <v>49.253050000000002</v>
      </c>
      <c r="F1803" s="12">
        <v>62.190300000000001</v>
      </c>
      <c r="G1803" s="13">
        <v>5.0135829999999997</v>
      </c>
      <c r="H1803" s="14">
        <f t="shared" si="114"/>
        <v>9.8239223325912839</v>
      </c>
      <c r="I1803" s="4">
        <f t="shared" si="115"/>
        <v>12.134102584624342</v>
      </c>
    </row>
    <row r="1804" spans="1:9" hidden="1" x14ac:dyDescent="0.2">
      <c r="A1804">
        <f t="shared" si="112"/>
        <v>2014</v>
      </c>
      <c r="B1804" s="7">
        <f t="shared" si="113"/>
        <v>6</v>
      </c>
      <c r="C1804" s="3">
        <v>41801</v>
      </c>
      <c r="D1804" s="11">
        <v>14</v>
      </c>
      <c r="E1804" s="16">
        <v>52.622639999999997</v>
      </c>
      <c r="F1804" s="12">
        <v>58.332000000000001</v>
      </c>
      <c r="G1804" s="13">
        <v>5.0135829999999997</v>
      </c>
      <c r="H1804" s="14">
        <f t="shared" si="114"/>
        <v>10.496014526936126</v>
      </c>
      <c r="I1804" s="4">
        <f t="shared" si="115"/>
        <v>12.134102584624342</v>
      </c>
    </row>
    <row r="1805" spans="1:9" hidden="1" x14ac:dyDescent="0.2">
      <c r="A1805">
        <f t="shared" si="112"/>
        <v>2014</v>
      </c>
      <c r="B1805" s="7">
        <f t="shared" si="113"/>
        <v>6</v>
      </c>
      <c r="C1805" s="3">
        <v>41801</v>
      </c>
      <c r="D1805" s="11">
        <v>15</v>
      </c>
      <c r="E1805" s="16">
        <v>55.207419999999999</v>
      </c>
      <c r="F1805" s="12">
        <v>79.040999999999997</v>
      </c>
      <c r="G1805" s="13">
        <v>5.0135829999999997</v>
      </c>
      <c r="H1805" s="14">
        <f t="shared" si="114"/>
        <v>11.011569969022155</v>
      </c>
      <c r="I1805" s="4">
        <f t="shared" si="115"/>
        <v>12.134102584624342</v>
      </c>
    </row>
    <row r="1806" spans="1:9" hidden="1" x14ac:dyDescent="0.2">
      <c r="A1806">
        <f t="shared" si="112"/>
        <v>2014</v>
      </c>
      <c r="B1806" s="7">
        <f t="shared" si="113"/>
        <v>6</v>
      </c>
      <c r="C1806" s="3">
        <v>41801</v>
      </c>
      <c r="D1806" s="11">
        <v>16</v>
      </c>
      <c r="E1806" s="16">
        <v>58.845680000000002</v>
      </c>
      <c r="F1806" s="12">
        <v>71.974100000000007</v>
      </c>
      <c r="G1806" s="13">
        <v>5.0135829999999997</v>
      </c>
      <c r="H1806" s="14">
        <f t="shared" si="114"/>
        <v>11.737250585060625</v>
      </c>
      <c r="I1806" s="4">
        <f t="shared" si="115"/>
        <v>12.134102584624342</v>
      </c>
    </row>
    <row r="1807" spans="1:9" hidden="1" x14ac:dyDescent="0.2">
      <c r="A1807">
        <f t="shared" si="112"/>
        <v>2014</v>
      </c>
      <c r="B1807" s="7">
        <f t="shared" si="113"/>
        <v>6</v>
      </c>
      <c r="C1807" s="3">
        <v>41801</v>
      </c>
      <c r="D1807" s="11">
        <v>17</v>
      </c>
      <c r="E1807" s="16">
        <v>57.020949999999999</v>
      </c>
      <c r="F1807" s="12">
        <v>78.750500000000002</v>
      </c>
      <c r="G1807" s="13">
        <v>5.0135829999999997</v>
      </c>
      <c r="H1807" s="14">
        <f t="shared" si="114"/>
        <v>11.373293311390277</v>
      </c>
      <c r="I1807" s="4">
        <f t="shared" si="115"/>
        <v>12.134102584624342</v>
      </c>
    </row>
    <row r="1808" spans="1:9" hidden="1" x14ac:dyDescent="0.2">
      <c r="A1808">
        <f t="shared" si="112"/>
        <v>2014</v>
      </c>
      <c r="B1808" s="7">
        <f t="shared" si="113"/>
        <v>6</v>
      </c>
      <c r="C1808" s="3">
        <v>41801</v>
      </c>
      <c r="D1808" s="11">
        <v>18</v>
      </c>
      <c r="E1808" s="16">
        <v>58.368470000000002</v>
      </c>
      <c r="F1808" s="12">
        <v>60.795200000000001</v>
      </c>
      <c r="G1808" s="13">
        <v>5.0135829999999997</v>
      </c>
      <c r="H1808" s="14">
        <f t="shared" si="114"/>
        <v>11.642067160352189</v>
      </c>
      <c r="I1808" s="4">
        <f t="shared" si="115"/>
        <v>12.124087779037346</v>
      </c>
    </row>
    <row r="1809" spans="1:9" hidden="1" x14ac:dyDescent="0.2">
      <c r="A1809">
        <f t="shared" si="112"/>
        <v>2014</v>
      </c>
      <c r="B1809" s="7">
        <f t="shared" si="113"/>
        <v>6</v>
      </c>
      <c r="C1809" s="3">
        <v>41801</v>
      </c>
      <c r="D1809" s="11">
        <v>19</v>
      </c>
      <c r="E1809" s="16">
        <v>63.570010000000003</v>
      </c>
      <c r="F1809" s="12">
        <v>50.819099999999999</v>
      </c>
      <c r="G1809" s="13">
        <v>5.0135829999999997</v>
      </c>
      <c r="H1809" s="14">
        <f t="shared" si="114"/>
        <v>12.679556716224706</v>
      </c>
      <c r="I1809" s="4">
        <f t="shared" si="115"/>
        <v>11.928291156357474</v>
      </c>
    </row>
    <row r="1810" spans="1:9" x14ac:dyDescent="0.2">
      <c r="A1810">
        <f t="shared" si="112"/>
        <v>2014</v>
      </c>
      <c r="B1810" s="7">
        <f t="shared" si="113"/>
        <v>6</v>
      </c>
      <c r="C1810" s="3">
        <v>41802</v>
      </c>
      <c r="D1810" s="11">
        <v>12</v>
      </c>
      <c r="E1810" s="16">
        <v>63.661239999999999</v>
      </c>
      <c r="F1810" s="12">
        <v>40.081400000000002</v>
      </c>
      <c r="G1810" s="13">
        <v>4.9574639999999999</v>
      </c>
      <c r="H1810" s="14">
        <f t="shared" si="114"/>
        <v>12.841493150530191</v>
      </c>
      <c r="I1810" s="4">
        <f t="shared" si="115"/>
        <v>11.783558085343637</v>
      </c>
    </row>
    <row r="1811" spans="1:9" hidden="1" x14ac:dyDescent="0.2">
      <c r="A1811">
        <f t="shared" si="112"/>
        <v>2014</v>
      </c>
      <c r="B1811" s="7">
        <f t="shared" si="113"/>
        <v>6</v>
      </c>
      <c r="C1811" s="3">
        <v>41802</v>
      </c>
      <c r="D1811" s="11">
        <v>13</v>
      </c>
      <c r="E1811" s="16">
        <v>56.184100000000001</v>
      </c>
      <c r="F1811" s="12">
        <v>36.085999999999999</v>
      </c>
      <c r="G1811" s="13">
        <v>4.9574639999999999</v>
      </c>
      <c r="H1811" s="14">
        <f t="shared" si="114"/>
        <v>11.333234089042302</v>
      </c>
      <c r="I1811" s="4">
        <f t="shared" si="115"/>
        <v>11.783558085343637</v>
      </c>
    </row>
    <row r="1812" spans="1:9" hidden="1" x14ac:dyDescent="0.2">
      <c r="A1812">
        <f t="shared" si="112"/>
        <v>2014</v>
      </c>
      <c r="B1812" s="7">
        <f t="shared" si="113"/>
        <v>6</v>
      </c>
      <c r="C1812" s="3">
        <v>41802</v>
      </c>
      <c r="D1812" s="11">
        <v>14</v>
      </c>
      <c r="E1812" s="16">
        <v>53.832509999999999</v>
      </c>
      <c r="F1812" s="12">
        <v>35.483400000000003</v>
      </c>
      <c r="G1812" s="13">
        <v>4.9574639999999999</v>
      </c>
      <c r="H1812" s="14">
        <f t="shared" si="114"/>
        <v>10.858880669632699</v>
      </c>
      <c r="I1812" s="4">
        <f t="shared" si="115"/>
        <v>11.783558085343637</v>
      </c>
    </row>
    <row r="1813" spans="1:9" hidden="1" x14ac:dyDescent="0.2">
      <c r="A1813">
        <f t="shared" si="112"/>
        <v>2014</v>
      </c>
      <c r="B1813" s="7">
        <f t="shared" si="113"/>
        <v>6</v>
      </c>
      <c r="C1813" s="3">
        <v>41802</v>
      </c>
      <c r="D1813" s="11">
        <v>15</v>
      </c>
      <c r="E1813" s="16">
        <v>55.987270000000002</v>
      </c>
      <c r="F1813" s="12">
        <v>39.130800000000001</v>
      </c>
      <c r="G1813" s="13">
        <v>4.9574639999999999</v>
      </c>
      <c r="H1813" s="14">
        <f t="shared" si="114"/>
        <v>11.293530321148072</v>
      </c>
      <c r="I1813" s="4">
        <f t="shared" si="115"/>
        <v>11.683768656716419</v>
      </c>
    </row>
    <row r="1814" spans="1:9" hidden="1" x14ac:dyDescent="0.2">
      <c r="A1814">
        <f t="shared" si="112"/>
        <v>2014</v>
      </c>
      <c r="B1814" s="7">
        <f t="shared" si="113"/>
        <v>6</v>
      </c>
      <c r="C1814" s="3">
        <v>41802</v>
      </c>
      <c r="D1814" s="11">
        <v>16</v>
      </c>
      <c r="E1814" s="16">
        <v>62.257300000000001</v>
      </c>
      <c r="F1814" s="12">
        <v>40.973700000000001</v>
      </c>
      <c r="G1814" s="13">
        <v>4.9574639999999999</v>
      </c>
      <c r="H1814" s="14">
        <f t="shared" si="114"/>
        <v>12.558295935179762</v>
      </c>
      <c r="I1814" s="4">
        <f t="shared" si="115"/>
        <v>11.567136947439256</v>
      </c>
    </row>
    <row r="1815" spans="1:9" hidden="1" x14ac:dyDescent="0.2">
      <c r="A1815">
        <f t="shared" si="112"/>
        <v>2014</v>
      </c>
      <c r="B1815" s="7">
        <f t="shared" si="113"/>
        <v>6</v>
      </c>
      <c r="C1815" s="3">
        <v>41802</v>
      </c>
      <c r="D1815" s="11">
        <v>17</v>
      </c>
      <c r="E1815" s="16">
        <v>61.589179999999999</v>
      </c>
      <c r="F1815" s="12">
        <v>43.4621</v>
      </c>
      <c r="G1815" s="13">
        <v>4.9574639999999999</v>
      </c>
      <c r="H1815" s="14">
        <f t="shared" si="114"/>
        <v>12.42352541541401</v>
      </c>
      <c r="I1815" s="4">
        <f t="shared" si="115"/>
        <v>11.402100607649993</v>
      </c>
    </row>
    <row r="1816" spans="1:9" hidden="1" x14ac:dyDescent="0.2">
      <c r="A1816">
        <f t="shared" si="112"/>
        <v>2014</v>
      </c>
      <c r="B1816" s="7">
        <f t="shared" si="113"/>
        <v>6</v>
      </c>
      <c r="C1816" s="3">
        <v>41802</v>
      </c>
      <c r="D1816" s="11">
        <v>18</v>
      </c>
      <c r="E1816" s="16">
        <v>51.853700000000003</v>
      </c>
      <c r="F1816" s="12">
        <v>42.677100000000003</v>
      </c>
      <c r="G1816" s="13">
        <v>4.9574639999999999</v>
      </c>
      <c r="H1816" s="14">
        <f t="shared" si="114"/>
        <v>10.45972295512383</v>
      </c>
      <c r="I1816" s="4">
        <f t="shared" si="115"/>
        <v>11.028211718640694</v>
      </c>
    </row>
    <row r="1817" spans="1:9" hidden="1" x14ac:dyDescent="0.2">
      <c r="A1817">
        <f t="shared" si="112"/>
        <v>2014</v>
      </c>
      <c r="B1817" s="7">
        <f t="shared" si="113"/>
        <v>6</v>
      </c>
      <c r="C1817" s="3">
        <v>41802</v>
      </c>
      <c r="D1817" s="11">
        <v>19</v>
      </c>
      <c r="E1817" s="16">
        <v>53.674480000000003</v>
      </c>
      <c r="F1817" s="12">
        <v>42.188099999999999</v>
      </c>
      <c r="G1817" s="13">
        <v>4.9574639999999999</v>
      </c>
      <c r="H1817" s="14">
        <f t="shared" si="114"/>
        <v>10.827003484039421</v>
      </c>
      <c r="I1817" s="4">
        <f t="shared" si="115"/>
        <v>11.126437880116571</v>
      </c>
    </row>
    <row r="1818" spans="1:9" x14ac:dyDescent="0.2">
      <c r="A1818">
        <f t="shared" si="112"/>
        <v>2014</v>
      </c>
      <c r="B1818" s="7">
        <f t="shared" si="113"/>
        <v>6</v>
      </c>
      <c r="C1818" s="3">
        <v>41803</v>
      </c>
      <c r="D1818" s="11">
        <v>12</v>
      </c>
      <c r="E1818" s="16">
        <v>58.762360000000001</v>
      </c>
      <c r="F1818" s="12">
        <v>39.058100000000003</v>
      </c>
      <c r="G1818" s="13">
        <v>4.9387809999999996</v>
      </c>
      <c r="H1818" s="14">
        <f t="shared" si="114"/>
        <v>11.898150576022708</v>
      </c>
      <c r="I1818" s="4">
        <f t="shared" si="115"/>
        <v>11.260157617841326</v>
      </c>
    </row>
    <row r="1819" spans="1:9" hidden="1" x14ac:dyDescent="0.2">
      <c r="A1819">
        <f t="shared" si="112"/>
        <v>2014</v>
      </c>
      <c r="B1819" s="7">
        <f t="shared" si="113"/>
        <v>6</v>
      </c>
      <c r="C1819" s="3">
        <v>41803</v>
      </c>
      <c r="D1819" s="11">
        <v>13</v>
      </c>
      <c r="E1819" s="16">
        <v>46.538939999999997</v>
      </c>
      <c r="F1819" s="12">
        <v>36.142800000000001</v>
      </c>
      <c r="G1819" s="13">
        <v>4.9387809999999996</v>
      </c>
      <c r="H1819" s="14">
        <f t="shared" si="114"/>
        <v>9.4231633271448967</v>
      </c>
      <c r="I1819" s="4">
        <f t="shared" si="115"/>
        <v>11.260157617841326</v>
      </c>
    </row>
    <row r="1820" spans="1:9" hidden="1" x14ac:dyDescent="0.2">
      <c r="A1820">
        <f t="shared" si="112"/>
        <v>2014</v>
      </c>
      <c r="B1820" s="7">
        <f t="shared" si="113"/>
        <v>6</v>
      </c>
      <c r="C1820" s="3">
        <v>41803</v>
      </c>
      <c r="D1820" s="11">
        <v>14</v>
      </c>
      <c r="E1820" s="16">
        <v>53.064549999999997</v>
      </c>
      <c r="F1820" s="12">
        <v>41.944499999999998</v>
      </c>
      <c r="G1820" s="13">
        <v>4.9387809999999996</v>
      </c>
      <c r="H1820" s="14">
        <f t="shared" si="114"/>
        <v>10.744463056774537</v>
      </c>
      <c r="I1820" s="4">
        <f t="shared" si="115"/>
        <v>11.260157617841326</v>
      </c>
    </row>
    <row r="1821" spans="1:9" hidden="1" x14ac:dyDescent="0.2">
      <c r="A1821">
        <f t="shared" si="112"/>
        <v>2014</v>
      </c>
      <c r="B1821" s="7">
        <f t="shared" si="113"/>
        <v>6</v>
      </c>
      <c r="C1821" s="3">
        <v>41803</v>
      </c>
      <c r="D1821" s="11">
        <v>15</v>
      </c>
      <c r="E1821" s="16">
        <v>52.907299999999999</v>
      </c>
      <c r="F1821" s="12">
        <v>40.252499999999998</v>
      </c>
      <c r="G1821" s="13">
        <v>4.9387809999999996</v>
      </c>
      <c r="H1821" s="14">
        <f t="shared" si="114"/>
        <v>10.712623216133698</v>
      </c>
      <c r="I1821" s="4">
        <f t="shared" si="115"/>
        <v>11.260157617841326</v>
      </c>
    </row>
    <row r="1822" spans="1:9" hidden="1" x14ac:dyDescent="0.2">
      <c r="A1822">
        <f t="shared" si="112"/>
        <v>2014</v>
      </c>
      <c r="B1822" s="7">
        <f t="shared" si="113"/>
        <v>6</v>
      </c>
      <c r="C1822" s="3">
        <v>41803</v>
      </c>
      <c r="D1822" s="11">
        <v>16</v>
      </c>
      <c r="E1822" s="16">
        <v>55.28586</v>
      </c>
      <c r="F1822" s="12">
        <v>40.878500000000003</v>
      </c>
      <c r="G1822" s="13">
        <v>4.9387809999999996</v>
      </c>
      <c r="H1822" s="14">
        <f t="shared" si="114"/>
        <v>11.19423193699012</v>
      </c>
      <c r="I1822" s="4">
        <f t="shared" si="115"/>
        <v>11.372554406283093</v>
      </c>
    </row>
    <row r="1823" spans="1:9" hidden="1" x14ac:dyDescent="0.2">
      <c r="A1823">
        <f t="shared" si="112"/>
        <v>2014</v>
      </c>
      <c r="B1823" s="7">
        <f t="shared" si="113"/>
        <v>6</v>
      </c>
      <c r="C1823" s="3">
        <v>41803</v>
      </c>
      <c r="D1823" s="11">
        <v>17</v>
      </c>
      <c r="E1823" s="16">
        <v>56.605980000000002</v>
      </c>
      <c r="F1823" s="12">
        <v>41.088900000000002</v>
      </c>
      <c r="G1823" s="13">
        <v>4.9387809999999996</v>
      </c>
      <c r="H1823" s="14">
        <f t="shared" si="114"/>
        <v>11.461528664664419</v>
      </c>
      <c r="I1823" s="4">
        <f t="shared" si="115"/>
        <v>11.575806549861404</v>
      </c>
    </row>
    <row r="1824" spans="1:9" hidden="1" x14ac:dyDescent="0.2">
      <c r="A1824">
        <f t="shared" si="112"/>
        <v>2014</v>
      </c>
      <c r="B1824" s="7">
        <f t="shared" si="113"/>
        <v>6</v>
      </c>
      <c r="C1824" s="3">
        <v>41803</v>
      </c>
      <c r="D1824" s="11">
        <v>18</v>
      </c>
      <c r="E1824" s="16">
        <v>55.005020000000002</v>
      </c>
      <c r="F1824" s="12">
        <v>40.847499999999997</v>
      </c>
      <c r="G1824" s="13">
        <v>4.9387809999999996</v>
      </c>
      <c r="H1824" s="14">
        <f t="shared" si="114"/>
        <v>11.13736770267805</v>
      </c>
      <c r="I1824" s="4">
        <f t="shared" si="115"/>
        <v>11.959039536874972</v>
      </c>
    </row>
    <row r="1825" spans="1:9" hidden="1" x14ac:dyDescent="0.2">
      <c r="A1825">
        <f t="shared" si="112"/>
        <v>2014</v>
      </c>
      <c r="B1825" s="7">
        <f t="shared" si="113"/>
        <v>6</v>
      </c>
      <c r="C1825" s="3">
        <v>41803</v>
      </c>
      <c r="D1825" s="11">
        <v>19</v>
      </c>
      <c r="E1825" s="16">
        <v>55.548949999999998</v>
      </c>
      <c r="F1825" s="12">
        <v>50.718200000000003</v>
      </c>
      <c r="G1825" s="13">
        <v>4.9387809999999996</v>
      </c>
      <c r="H1825" s="14">
        <f t="shared" si="114"/>
        <v>11.247502167032716</v>
      </c>
      <c r="I1825" s="4">
        <f t="shared" si="115"/>
        <v>12.432958600490107</v>
      </c>
    </row>
    <row r="1826" spans="1:9" x14ac:dyDescent="0.2">
      <c r="A1826">
        <f t="shared" si="112"/>
        <v>2014</v>
      </c>
      <c r="B1826" s="7">
        <f t="shared" si="113"/>
        <v>6</v>
      </c>
      <c r="C1826" s="3">
        <v>41804</v>
      </c>
      <c r="D1826" s="11">
        <v>12</v>
      </c>
      <c r="E1826" s="16">
        <v>54.792659999999998</v>
      </c>
      <c r="F1826" s="12">
        <v>36.197600000000001</v>
      </c>
      <c r="G1826" s="13">
        <v>4.9413869999999998</v>
      </c>
      <c r="H1826" s="14">
        <f t="shared" si="114"/>
        <v>11.088518264203957</v>
      </c>
      <c r="I1826" s="4">
        <f t="shared" si="115"/>
        <v>12.767580742006245</v>
      </c>
    </row>
    <row r="1827" spans="1:9" hidden="1" x14ac:dyDescent="0.2">
      <c r="A1827">
        <f t="shared" si="112"/>
        <v>2014</v>
      </c>
      <c r="B1827" s="7">
        <f t="shared" si="113"/>
        <v>6</v>
      </c>
      <c r="C1827" s="3">
        <v>41804</v>
      </c>
      <c r="D1827" s="11">
        <v>13</v>
      </c>
      <c r="E1827" s="16">
        <v>55.420409999999997</v>
      </c>
      <c r="F1827" s="12">
        <v>37.596600000000002</v>
      </c>
      <c r="G1827" s="13">
        <v>4.9413869999999998</v>
      </c>
      <c r="H1827" s="14">
        <f t="shared" si="114"/>
        <v>11.215557494282475</v>
      </c>
      <c r="I1827" s="4">
        <f t="shared" si="115"/>
        <v>12.767580742006245</v>
      </c>
    </row>
    <row r="1828" spans="1:9" hidden="1" x14ac:dyDescent="0.2">
      <c r="A1828">
        <f t="shared" si="112"/>
        <v>2014</v>
      </c>
      <c r="B1828" s="7">
        <f t="shared" si="113"/>
        <v>6</v>
      </c>
      <c r="C1828" s="3">
        <v>41804</v>
      </c>
      <c r="D1828" s="11">
        <v>14</v>
      </c>
      <c r="E1828" s="16">
        <v>56.218530000000001</v>
      </c>
      <c r="F1828" s="12">
        <v>51.733699999999999</v>
      </c>
      <c r="G1828" s="13">
        <v>4.9413869999999998</v>
      </c>
      <c r="H1828" s="14">
        <f t="shared" si="114"/>
        <v>11.377074898201659</v>
      </c>
      <c r="I1828" s="4">
        <f t="shared" si="115"/>
        <v>12.767580742006245</v>
      </c>
    </row>
    <row r="1829" spans="1:9" hidden="1" x14ac:dyDescent="0.2">
      <c r="A1829">
        <f t="shared" si="112"/>
        <v>2014</v>
      </c>
      <c r="B1829" s="7">
        <f t="shared" si="113"/>
        <v>6</v>
      </c>
      <c r="C1829" s="3">
        <v>41804</v>
      </c>
      <c r="D1829" s="11">
        <v>15</v>
      </c>
      <c r="E1829" s="16">
        <v>58.353169999999999</v>
      </c>
      <c r="F1829" s="12">
        <v>40.4375</v>
      </c>
      <c r="G1829" s="13">
        <v>4.9413869999999998</v>
      </c>
      <c r="H1829" s="14">
        <f t="shared" si="114"/>
        <v>11.809066968444286</v>
      </c>
      <c r="I1829" s="4">
        <f t="shared" si="115"/>
        <v>12.767580742006245</v>
      </c>
    </row>
    <row r="1830" spans="1:9" hidden="1" x14ac:dyDescent="0.2">
      <c r="A1830">
        <f t="shared" si="112"/>
        <v>2014</v>
      </c>
      <c r="B1830" s="7">
        <f t="shared" si="113"/>
        <v>6</v>
      </c>
      <c r="C1830" s="3">
        <v>41804</v>
      </c>
      <c r="D1830" s="11">
        <v>16</v>
      </c>
      <c r="E1830" s="16">
        <v>58.810049999999997</v>
      </c>
      <c r="F1830" s="12">
        <v>36.553600000000003</v>
      </c>
      <c r="G1830" s="13">
        <v>4.9413869999999998</v>
      </c>
      <c r="H1830" s="14">
        <f t="shared" si="114"/>
        <v>11.901526838517201</v>
      </c>
      <c r="I1830" s="4">
        <f t="shared" si="115"/>
        <v>12.767580742006245</v>
      </c>
    </row>
    <row r="1831" spans="1:9" hidden="1" x14ac:dyDescent="0.2">
      <c r="A1831">
        <f t="shared" si="112"/>
        <v>2014</v>
      </c>
      <c r="B1831" s="7">
        <f t="shared" si="113"/>
        <v>6</v>
      </c>
      <c r="C1831" s="3">
        <v>41804</v>
      </c>
      <c r="D1831" s="11">
        <v>17</v>
      </c>
      <c r="E1831" s="16">
        <v>62.995220000000003</v>
      </c>
      <c r="F1831" s="12">
        <v>24.407800000000002</v>
      </c>
      <c r="G1831" s="13">
        <v>4.9413869999999998</v>
      </c>
      <c r="H1831" s="14">
        <f t="shared" si="114"/>
        <v>12.748489442336737</v>
      </c>
      <c r="I1831" s="4">
        <f t="shared" si="115"/>
        <v>11.882452740495737</v>
      </c>
    </row>
    <row r="1832" spans="1:9" hidden="1" x14ac:dyDescent="0.2">
      <c r="A1832">
        <f t="shared" si="112"/>
        <v>2014</v>
      </c>
      <c r="B1832" s="7">
        <f t="shared" si="113"/>
        <v>6</v>
      </c>
      <c r="C1832" s="3">
        <v>41804</v>
      </c>
      <c r="D1832" s="11">
        <v>18</v>
      </c>
      <c r="E1832" s="16">
        <v>65.585800000000006</v>
      </c>
      <c r="F1832" s="12">
        <v>30.467300000000002</v>
      </c>
      <c r="G1832" s="13">
        <v>4.9413869999999998</v>
      </c>
      <c r="H1832" s="14">
        <f t="shared" si="114"/>
        <v>13.272751152662201</v>
      </c>
      <c r="I1832" s="4">
        <f t="shared" si="115"/>
        <v>10.860741123899022</v>
      </c>
    </row>
    <row r="1833" spans="1:9" hidden="1" x14ac:dyDescent="0.2">
      <c r="A1833">
        <f t="shared" si="112"/>
        <v>2014</v>
      </c>
      <c r="B1833" s="7">
        <f t="shared" si="113"/>
        <v>6</v>
      </c>
      <c r="C1833" s="3">
        <v>41804</v>
      </c>
      <c r="D1833" s="11">
        <v>19</v>
      </c>
      <c r="E1833" s="16">
        <v>64.967160000000007</v>
      </c>
      <c r="F1833" s="12">
        <v>39.856900000000003</v>
      </c>
      <c r="G1833" s="13">
        <v>4.9413869999999998</v>
      </c>
      <c r="H1833" s="14">
        <f t="shared" si="114"/>
        <v>13.147555534508836</v>
      </c>
      <c r="I1833" s="4">
        <f t="shared" si="115"/>
        <v>10.329048301620578</v>
      </c>
    </row>
    <row r="1834" spans="1:9" x14ac:dyDescent="0.2">
      <c r="A1834">
        <f t="shared" si="112"/>
        <v>2014</v>
      </c>
      <c r="B1834" s="7">
        <f t="shared" si="113"/>
        <v>6</v>
      </c>
      <c r="C1834" s="3">
        <v>41805</v>
      </c>
      <c r="D1834" s="11">
        <v>12</v>
      </c>
      <c r="E1834" s="16">
        <v>41.315010000000001</v>
      </c>
      <c r="F1834" s="12">
        <v>38.301400000000001</v>
      </c>
      <c r="G1834" s="13">
        <v>4.9413869999999998</v>
      </c>
      <c r="H1834" s="14">
        <f t="shared" si="114"/>
        <v>8.3610148324751741</v>
      </c>
      <c r="I1834" s="4">
        <f t="shared" si="115"/>
        <v>11.208014065686417</v>
      </c>
    </row>
    <row r="1835" spans="1:9" hidden="1" x14ac:dyDescent="0.2">
      <c r="A1835">
        <f t="shared" si="112"/>
        <v>2014</v>
      </c>
      <c r="B1835" s="7">
        <f t="shared" si="113"/>
        <v>6</v>
      </c>
      <c r="C1835" s="3">
        <v>41805</v>
      </c>
      <c r="D1835" s="11">
        <v>13</v>
      </c>
      <c r="E1835" s="16">
        <v>42.800530000000002</v>
      </c>
      <c r="F1835" s="12">
        <v>22.3398</v>
      </c>
      <c r="G1835" s="13">
        <v>4.9413869999999998</v>
      </c>
      <c r="H1835" s="14">
        <f t="shared" si="114"/>
        <v>8.6616429759498708</v>
      </c>
      <c r="I1835" s="4">
        <f t="shared" si="115"/>
        <v>11.208014065686417</v>
      </c>
    </row>
    <row r="1836" spans="1:9" hidden="1" x14ac:dyDescent="0.2">
      <c r="A1836">
        <f t="shared" si="112"/>
        <v>2014</v>
      </c>
      <c r="B1836" s="7">
        <f t="shared" si="113"/>
        <v>6</v>
      </c>
      <c r="C1836" s="3">
        <v>41805</v>
      </c>
      <c r="D1836" s="11">
        <v>14</v>
      </c>
      <c r="E1836" s="16">
        <v>44.904829999999997</v>
      </c>
      <c r="F1836" s="12">
        <v>37.183300000000003</v>
      </c>
      <c r="G1836" s="13">
        <v>4.9413869999999998</v>
      </c>
      <c r="H1836" s="14">
        <f t="shared" si="114"/>
        <v>9.0874950697041132</v>
      </c>
      <c r="I1836" s="4">
        <f t="shared" si="115"/>
        <v>11.208014065686417</v>
      </c>
    </row>
    <row r="1837" spans="1:9" hidden="1" x14ac:dyDescent="0.2">
      <c r="A1837">
        <f t="shared" si="112"/>
        <v>2014</v>
      </c>
      <c r="B1837" s="7">
        <f t="shared" si="113"/>
        <v>6</v>
      </c>
      <c r="C1837" s="3">
        <v>41805</v>
      </c>
      <c r="D1837" s="11">
        <v>15</v>
      </c>
      <c r="E1837" s="16">
        <v>46.873919999999998</v>
      </c>
      <c r="F1837" s="12">
        <v>31.198</v>
      </c>
      <c r="G1837" s="13">
        <v>4.9413869999999998</v>
      </c>
      <c r="H1837" s="14">
        <f t="shared" si="114"/>
        <v>9.4859844007360685</v>
      </c>
      <c r="I1837" s="4">
        <f t="shared" si="115"/>
        <v>11.208014065686417</v>
      </c>
    </row>
    <row r="1838" spans="1:9" hidden="1" x14ac:dyDescent="0.2">
      <c r="A1838">
        <f t="shared" si="112"/>
        <v>2014</v>
      </c>
      <c r="B1838" s="7">
        <f t="shared" si="113"/>
        <v>6</v>
      </c>
      <c r="C1838" s="3">
        <v>41805</v>
      </c>
      <c r="D1838" s="11">
        <v>16</v>
      </c>
      <c r="E1838" s="16">
        <v>47.689030000000002</v>
      </c>
      <c r="F1838" s="12">
        <v>28.912500000000001</v>
      </c>
      <c r="G1838" s="13">
        <v>4.9413869999999998</v>
      </c>
      <c r="H1838" s="14">
        <f t="shared" si="114"/>
        <v>9.6509401105398158</v>
      </c>
      <c r="I1838" s="4">
        <f t="shared" si="115"/>
        <v>11.208014065686417</v>
      </c>
    </row>
    <row r="1839" spans="1:9" hidden="1" x14ac:dyDescent="0.2">
      <c r="A1839">
        <f t="shared" si="112"/>
        <v>2014</v>
      </c>
      <c r="B1839" s="7">
        <f t="shared" si="113"/>
        <v>6</v>
      </c>
      <c r="C1839" s="3">
        <v>41805</v>
      </c>
      <c r="D1839" s="11">
        <v>17</v>
      </c>
      <c r="E1839" s="16">
        <v>51.716360000000002</v>
      </c>
      <c r="F1839" s="12">
        <v>37.316099999999999</v>
      </c>
      <c r="G1839" s="13">
        <v>4.9413869999999998</v>
      </c>
      <c r="H1839" s="14">
        <f t="shared" si="114"/>
        <v>10.465960265812008</v>
      </c>
      <c r="I1839" s="4">
        <f t="shared" si="115"/>
        <v>11.037244198845384</v>
      </c>
    </row>
    <row r="1840" spans="1:9" hidden="1" x14ac:dyDescent="0.2">
      <c r="A1840">
        <f t="shared" si="112"/>
        <v>2014</v>
      </c>
      <c r="B1840" s="7">
        <f t="shared" si="113"/>
        <v>6</v>
      </c>
      <c r="C1840" s="3">
        <v>41805</v>
      </c>
      <c r="D1840" s="11">
        <v>18</v>
      </c>
      <c r="E1840" s="16">
        <v>57.879989999999999</v>
      </c>
      <c r="F1840" s="12">
        <v>36.770000000000003</v>
      </c>
      <c r="G1840" s="13">
        <v>4.9413869999999998</v>
      </c>
      <c r="H1840" s="14">
        <f t="shared" si="114"/>
        <v>11.71330842939442</v>
      </c>
      <c r="I1840" s="4">
        <f t="shared" si="115"/>
        <v>10.65161512344611</v>
      </c>
    </row>
    <row r="1841" spans="1:9" hidden="1" x14ac:dyDescent="0.2">
      <c r="A1841">
        <f t="shared" si="112"/>
        <v>2014</v>
      </c>
      <c r="B1841" s="7">
        <f t="shared" si="113"/>
        <v>6</v>
      </c>
      <c r="C1841" s="3">
        <v>41805</v>
      </c>
      <c r="D1841" s="11">
        <v>19</v>
      </c>
      <c r="E1841" s="16">
        <v>64.247159999999994</v>
      </c>
      <c r="F1841" s="12">
        <v>38.844799999999999</v>
      </c>
      <c r="G1841" s="13">
        <v>4.9413869999999998</v>
      </c>
      <c r="H1841" s="14">
        <f t="shared" si="114"/>
        <v>13.001847456999421</v>
      </c>
      <c r="I1841" s="4">
        <f t="shared" si="115"/>
        <v>10.643489368470837</v>
      </c>
    </row>
    <row r="1842" spans="1:9" x14ac:dyDescent="0.2">
      <c r="A1842">
        <f t="shared" si="112"/>
        <v>2014</v>
      </c>
      <c r="B1842" s="7">
        <f t="shared" si="113"/>
        <v>6</v>
      </c>
      <c r="C1842" s="3">
        <v>41806</v>
      </c>
      <c r="D1842" s="11">
        <v>12</v>
      </c>
      <c r="E1842" s="16">
        <v>44.313670000000002</v>
      </c>
      <c r="F1842" s="12">
        <v>67.765699999999995</v>
      </c>
      <c r="G1842" s="13">
        <v>4.9413869999999998</v>
      </c>
      <c r="H1842" s="14">
        <f t="shared" si="114"/>
        <v>8.9678606431756922</v>
      </c>
      <c r="I1842" s="4">
        <f t="shared" si="115"/>
        <v>11.14552705546034</v>
      </c>
    </row>
    <row r="1843" spans="1:9" hidden="1" x14ac:dyDescent="0.2">
      <c r="A1843">
        <f t="shared" si="112"/>
        <v>2014</v>
      </c>
      <c r="B1843" s="7">
        <f t="shared" si="113"/>
        <v>6</v>
      </c>
      <c r="C1843" s="3">
        <v>41806</v>
      </c>
      <c r="D1843" s="11">
        <v>13</v>
      </c>
      <c r="E1843" s="16">
        <v>44.094189999999998</v>
      </c>
      <c r="F1843" s="12">
        <v>70.379400000000004</v>
      </c>
      <c r="G1843" s="13">
        <v>4.9413869999999998</v>
      </c>
      <c r="H1843" s="14">
        <f t="shared" si="114"/>
        <v>8.9234439642149059</v>
      </c>
      <c r="I1843" s="4">
        <f t="shared" si="115"/>
        <v>11.14552705546034</v>
      </c>
    </row>
    <row r="1844" spans="1:9" hidden="1" x14ac:dyDescent="0.2">
      <c r="A1844">
        <f t="shared" si="112"/>
        <v>2014</v>
      </c>
      <c r="B1844" s="7">
        <f t="shared" si="113"/>
        <v>6</v>
      </c>
      <c r="C1844" s="3">
        <v>41806</v>
      </c>
      <c r="D1844" s="11">
        <v>14</v>
      </c>
      <c r="E1844" s="16">
        <v>45.246409999999997</v>
      </c>
      <c r="F1844" s="12">
        <v>60.703400000000002</v>
      </c>
      <c r="G1844" s="13">
        <v>4.9413869999999998</v>
      </c>
      <c r="H1844" s="14">
        <f t="shared" si="114"/>
        <v>9.1566214101425363</v>
      </c>
      <c r="I1844" s="4">
        <f t="shared" si="115"/>
        <v>11.14552705546034</v>
      </c>
    </row>
    <row r="1845" spans="1:9" hidden="1" x14ac:dyDescent="0.2">
      <c r="A1845">
        <f t="shared" si="112"/>
        <v>2014</v>
      </c>
      <c r="B1845" s="7">
        <f t="shared" si="113"/>
        <v>6</v>
      </c>
      <c r="C1845" s="3">
        <v>41806</v>
      </c>
      <c r="D1845" s="11">
        <v>15</v>
      </c>
      <c r="E1845" s="16">
        <v>47.045920000000002</v>
      </c>
      <c r="F1845" s="12">
        <v>127.68600000000001</v>
      </c>
      <c r="G1845" s="13">
        <v>4.9413869999999998</v>
      </c>
      <c r="H1845" s="14">
        <f t="shared" si="114"/>
        <v>9.5207924414744287</v>
      </c>
      <c r="I1845" s="4">
        <f t="shared" si="115"/>
        <v>11.14552705546034</v>
      </c>
    </row>
    <row r="1846" spans="1:9" hidden="1" x14ac:dyDescent="0.2">
      <c r="A1846">
        <f t="shared" si="112"/>
        <v>2014</v>
      </c>
      <c r="B1846" s="7">
        <f t="shared" si="113"/>
        <v>6</v>
      </c>
      <c r="C1846" s="3">
        <v>41806</v>
      </c>
      <c r="D1846" s="11">
        <v>16</v>
      </c>
      <c r="E1846" s="16">
        <v>50.820039999999999</v>
      </c>
      <c r="F1846" s="12">
        <v>50.030999999999999</v>
      </c>
      <c r="G1846" s="13">
        <v>4.9413869999999998</v>
      </c>
      <c r="H1846" s="14">
        <f t="shared" si="114"/>
        <v>10.28456989909918</v>
      </c>
      <c r="I1846" s="4">
        <f t="shared" si="115"/>
        <v>11.14552705546034</v>
      </c>
    </row>
    <row r="1847" spans="1:9" hidden="1" x14ac:dyDescent="0.2">
      <c r="A1847">
        <f t="shared" si="112"/>
        <v>2014</v>
      </c>
      <c r="B1847" s="7">
        <f t="shared" si="113"/>
        <v>6</v>
      </c>
      <c r="C1847" s="3">
        <v>41806</v>
      </c>
      <c r="D1847" s="11">
        <v>17</v>
      </c>
      <c r="E1847" s="16">
        <v>56.462119999999999</v>
      </c>
      <c r="F1847" s="12">
        <v>37.111499999999999</v>
      </c>
      <c r="G1847" s="13">
        <v>4.9413869999999998</v>
      </c>
      <c r="H1847" s="14">
        <f t="shared" si="114"/>
        <v>11.426370774035711</v>
      </c>
      <c r="I1847" s="4">
        <f t="shared" si="115"/>
        <v>10.86695072884681</v>
      </c>
    </row>
    <row r="1848" spans="1:9" hidden="1" x14ac:dyDescent="0.2">
      <c r="A1848">
        <f t="shared" si="112"/>
        <v>2014</v>
      </c>
      <c r="B1848" s="7">
        <f t="shared" si="113"/>
        <v>6</v>
      </c>
      <c r="C1848" s="3">
        <v>41806</v>
      </c>
      <c r="D1848" s="11">
        <v>18</v>
      </c>
      <c r="E1848" s="16">
        <v>56.046320000000001</v>
      </c>
      <c r="F1848" s="12">
        <v>35.160400000000003</v>
      </c>
      <c r="G1848" s="13">
        <v>4.9413869999999998</v>
      </c>
      <c r="H1848" s="14">
        <f t="shared" si="114"/>
        <v>11.342224359274027</v>
      </c>
      <c r="I1848" s="4">
        <f t="shared" si="115"/>
        <v>9.9839140221559823</v>
      </c>
    </row>
    <row r="1849" spans="1:9" hidden="1" x14ac:dyDescent="0.2">
      <c r="A1849">
        <f t="shared" si="112"/>
        <v>2014</v>
      </c>
      <c r="B1849" s="7">
        <f t="shared" si="113"/>
        <v>6</v>
      </c>
      <c r="C1849" s="3">
        <v>41806</v>
      </c>
      <c r="D1849" s="11">
        <v>19</v>
      </c>
      <c r="E1849" s="16">
        <v>56.968969999999999</v>
      </c>
      <c r="F1849" s="12">
        <v>39.374899999999997</v>
      </c>
      <c r="G1849" s="13">
        <v>4.9413869999999998</v>
      </c>
      <c r="H1849" s="14">
        <f t="shared" si="114"/>
        <v>11.528943189432441</v>
      </c>
      <c r="I1849" s="4">
        <f t="shared" si="115"/>
        <v>9.662658044320743</v>
      </c>
    </row>
    <row r="1850" spans="1:9" x14ac:dyDescent="0.2">
      <c r="A1850">
        <f t="shared" si="112"/>
        <v>2014</v>
      </c>
      <c r="B1850" s="7">
        <f t="shared" si="113"/>
        <v>6</v>
      </c>
      <c r="C1850" s="3">
        <v>41807</v>
      </c>
      <c r="D1850" s="11">
        <v>12</v>
      </c>
      <c r="E1850" s="16">
        <v>46.298299999999998</v>
      </c>
      <c r="F1850" s="12">
        <v>37.755200000000002</v>
      </c>
      <c r="G1850" s="13">
        <v>5.0487419999999998</v>
      </c>
      <c r="H1850" s="14">
        <f t="shared" si="114"/>
        <v>9.1702645926450579</v>
      </c>
      <c r="I1850" s="4">
        <f t="shared" si="115"/>
        <v>9.7835485552638648</v>
      </c>
    </row>
    <row r="1851" spans="1:9" hidden="1" x14ac:dyDescent="0.2">
      <c r="A1851">
        <f t="shared" si="112"/>
        <v>2014</v>
      </c>
      <c r="B1851" s="7">
        <f t="shared" si="113"/>
        <v>6</v>
      </c>
      <c r="C1851" s="3">
        <v>41807</v>
      </c>
      <c r="D1851" s="11">
        <v>13</v>
      </c>
      <c r="E1851" s="16">
        <v>39.855899999999998</v>
      </c>
      <c r="F1851" s="12">
        <v>39.154499999999999</v>
      </c>
      <c r="G1851" s="13">
        <v>5.0487419999999998</v>
      </c>
      <c r="H1851" s="14">
        <f t="shared" si="114"/>
        <v>7.8942239472724092</v>
      </c>
      <c r="I1851" s="4">
        <f t="shared" si="115"/>
        <v>10.075217533982663</v>
      </c>
    </row>
    <row r="1852" spans="1:9" hidden="1" x14ac:dyDescent="0.2">
      <c r="A1852">
        <f t="shared" si="112"/>
        <v>2014</v>
      </c>
      <c r="B1852" s="7">
        <f t="shared" si="113"/>
        <v>6</v>
      </c>
      <c r="C1852" s="3">
        <v>41807</v>
      </c>
      <c r="D1852" s="11">
        <v>14</v>
      </c>
      <c r="E1852" s="16">
        <v>46.279060000000001</v>
      </c>
      <c r="F1852" s="12">
        <v>38.538899999999998</v>
      </c>
      <c r="G1852" s="13">
        <v>5.0487419999999998</v>
      </c>
      <c r="H1852" s="14">
        <f t="shared" si="114"/>
        <v>9.1664537423381915</v>
      </c>
      <c r="I1852" s="4">
        <f t="shared" si="115"/>
        <v>10.075217533982663</v>
      </c>
    </row>
    <row r="1853" spans="1:9" hidden="1" x14ac:dyDescent="0.2">
      <c r="A1853">
        <f t="shared" si="112"/>
        <v>2014</v>
      </c>
      <c r="B1853" s="7">
        <f t="shared" si="113"/>
        <v>6</v>
      </c>
      <c r="C1853" s="3">
        <v>41807</v>
      </c>
      <c r="D1853" s="11">
        <v>15</v>
      </c>
      <c r="E1853" s="16">
        <v>47.665329999999997</v>
      </c>
      <c r="F1853" s="12">
        <v>39.155500000000004</v>
      </c>
      <c r="G1853" s="13">
        <v>5.0487419999999998</v>
      </c>
      <c r="H1853" s="14">
        <f t="shared" si="114"/>
        <v>9.441031052884064</v>
      </c>
      <c r="I1853" s="4">
        <f t="shared" si="115"/>
        <v>10.079381523046145</v>
      </c>
    </row>
    <row r="1854" spans="1:9" hidden="1" x14ac:dyDescent="0.2">
      <c r="A1854">
        <f t="shared" si="112"/>
        <v>2014</v>
      </c>
      <c r="B1854" s="7">
        <f t="shared" si="113"/>
        <v>6</v>
      </c>
      <c r="C1854" s="3">
        <v>41807</v>
      </c>
      <c r="D1854" s="11">
        <v>16</v>
      </c>
      <c r="E1854" s="16">
        <v>45.014789999999998</v>
      </c>
      <c r="F1854" s="12">
        <v>44.366700000000002</v>
      </c>
      <c r="G1854" s="13">
        <v>5.0487419999999998</v>
      </c>
      <c r="H1854" s="14">
        <f t="shared" si="114"/>
        <v>8.9160408672100893</v>
      </c>
      <c r="I1854" s="4">
        <f t="shared" si="115"/>
        <v>10.298132812269589</v>
      </c>
    </row>
    <row r="1855" spans="1:9" hidden="1" x14ac:dyDescent="0.2">
      <c r="A1855">
        <f t="shared" si="112"/>
        <v>2014</v>
      </c>
      <c r="B1855" s="7">
        <f t="shared" si="113"/>
        <v>6</v>
      </c>
      <c r="C1855" s="3">
        <v>41807</v>
      </c>
      <c r="D1855" s="11">
        <v>17</v>
      </c>
      <c r="E1855" s="16">
        <v>50.612310000000001</v>
      </c>
      <c r="F1855" s="12">
        <v>59.192</v>
      </c>
      <c r="G1855" s="13">
        <v>5.0487419999999998</v>
      </c>
      <c r="H1855" s="14">
        <f t="shared" si="114"/>
        <v>10.024736855240375</v>
      </c>
      <c r="I1855" s="4">
        <f t="shared" si="115"/>
        <v>10.581396076992784</v>
      </c>
    </row>
    <row r="1856" spans="1:9" hidden="1" x14ac:dyDescent="0.2">
      <c r="A1856">
        <f t="shared" si="112"/>
        <v>2014</v>
      </c>
      <c r="B1856" s="7">
        <f t="shared" si="113"/>
        <v>6</v>
      </c>
      <c r="C1856" s="3">
        <v>41807</v>
      </c>
      <c r="D1856" s="11">
        <v>18</v>
      </c>
      <c r="E1856" s="16">
        <v>51.844639999999998</v>
      </c>
      <c r="F1856" s="12">
        <v>42.360700000000001</v>
      </c>
      <c r="G1856" s="13">
        <v>5.0487419999999998</v>
      </c>
      <c r="H1856" s="14">
        <f t="shared" si="114"/>
        <v>10.268823401948445</v>
      </c>
      <c r="I1856" s="4">
        <f t="shared" si="115"/>
        <v>10.96896130927972</v>
      </c>
    </row>
    <row r="1857" spans="1:9" hidden="1" x14ac:dyDescent="0.2">
      <c r="A1857">
        <f t="shared" si="112"/>
        <v>2014</v>
      </c>
      <c r="B1857" s="7">
        <f t="shared" si="113"/>
        <v>6</v>
      </c>
      <c r="C1857" s="3">
        <v>41807</v>
      </c>
      <c r="D1857" s="11">
        <v>19</v>
      </c>
      <c r="E1857" s="16">
        <v>50.10671</v>
      </c>
      <c r="F1857" s="12">
        <v>43.016399999999997</v>
      </c>
      <c r="G1857" s="13">
        <v>5.0487419999999998</v>
      </c>
      <c r="H1857" s="14">
        <f t="shared" si="114"/>
        <v>9.9245930966565528</v>
      </c>
      <c r="I1857" s="4">
        <f t="shared" si="115"/>
        <v>11.262611137798142</v>
      </c>
    </row>
    <row r="1858" spans="1:9" x14ac:dyDescent="0.2">
      <c r="A1858">
        <f t="shared" si="112"/>
        <v>2014</v>
      </c>
      <c r="B1858" s="7">
        <f t="shared" si="113"/>
        <v>6</v>
      </c>
      <c r="C1858" s="3">
        <v>41808</v>
      </c>
      <c r="D1858" s="11">
        <v>12</v>
      </c>
      <c r="E1858" s="16">
        <v>49.913339999999998</v>
      </c>
      <c r="F1858" s="12">
        <v>65.742099999999994</v>
      </c>
      <c r="G1858" s="13">
        <v>4.950386</v>
      </c>
      <c r="H1858" s="14">
        <f t="shared" si="114"/>
        <v>10.082716782085276</v>
      </c>
      <c r="I1858" s="4">
        <f t="shared" si="115"/>
        <v>11.451727198646731</v>
      </c>
    </row>
    <row r="1859" spans="1:9" hidden="1" x14ac:dyDescent="0.2">
      <c r="A1859">
        <f t="shared" ref="A1859:A1922" si="116">YEAR(C1859)</f>
        <v>2014</v>
      </c>
      <c r="B1859" s="7">
        <f t="shared" ref="B1859:B1922" si="117">MONTH(C1859)</f>
        <v>6</v>
      </c>
      <c r="C1859" s="3">
        <v>41808</v>
      </c>
      <c r="D1859" s="11">
        <v>13</v>
      </c>
      <c r="E1859" s="16">
        <v>49.044580000000003</v>
      </c>
      <c r="F1859" s="12">
        <v>43.697099999999999</v>
      </c>
      <c r="G1859" s="13">
        <v>4.950386</v>
      </c>
      <c r="H1859" s="14">
        <f t="shared" ref="H1859:H1922" si="118">E1859/G1859</f>
        <v>9.907223396316974</v>
      </c>
      <c r="I1859" s="4">
        <f t="shared" ref="I1859:I1922" si="119">MAX(AVERAGE(H1859:H1862),AVERAGE(H1860:H1863),AVERAGE(H1861:H1864),AVERAGE(H1862:H1865),AVERAGE(H1863:H1866))</f>
        <v>11.451727198646731</v>
      </c>
    </row>
    <row r="1860" spans="1:9" hidden="1" x14ac:dyDescent="0.2">
      <c r="A1860">
        <f t="shared" si="116"/>
        <v>2014</v>
      </c>
      <c r="B1860" s="7">
        <f t="shared" si="117"/>
        <v>6</v>
      </c>
      <c r="C1860" s="3">
        <v>41808</v>
      </c>
      <c r="D1860" s="11">
        <v>14</v>
      </c>
      <c r="E1860" s="16">
        <v>51.498829999999998</v>
      </c>
      <c r="F1860" s="12">
        <v>53.223799999999997</v>
      </c>
      <c r="G1860" s="13">
        <v>4.950386</v>
      </c>
      <c r="H1860" s="14">
        <f t="shared" si="118"/>
        <v>10.402992817125776</v>
      </c>
      <c r="I1860" s="4">
        <f t="shared" si="119"/>
        <v>11.451727198646731</v>
      </c>
    </row>
    <row r="1861" spans="1:9" hidden="1" x14ac:dyDescent="0.2">
      <c r="A1861">
        <f t="shared" si="116"/>
        <v>2014</v>
      </c>
      <c r="B1861" s="7">
        <f t="shared" si="117"/>
        <v>6</v>
      </c>
      <c r="C1861" s="3">
        <v>41808</v>
      </c>
      <c r="D1861" s="11">
        <v>15</v>
      </c>
      <c r="E1861" s="16">
        <v>53.462179999999996</v>
      </c>
      <c r="F1861" s="12">
        <v>57.533299999999997</v>
      </c>
      <c r="G1861" s="13">
        <v>4.950386</v>
      </c>
      <c r="H1861" s="14">
        <f t="shared" si="118"/>
        <v>10.799598253550329</v>
      </c>
      <c r="I1861" s="4">
        <f t="shared" si="119"/>
        <v>11.754731597007257</v>
      </c>
    </row>
    <row r="1862" spans="1:9" hidden="1" x14ac:dyDescent="0.2">
      <c r="A1862">
        <f t="shared" si="116"/>
        <v>2014</v>
      </c>
      <c r="B1862" s="7">
        <f t="shared" si="117"/>
        <v>6</v>
      </c>
      <c r="C1862" s="3">
        <v>41808</v>
      </c>
      <c r="D1862" s="11">
        <v>16</v>
      </c>
      <c r="E1862" s="16">
        <v>55.522390000000001</v>
      </c>
      <c r="F1862" s="12">
        <v>69.5154</v>
      </c>
      <c r="G1862" s="13">
        <v>4.950386</v>
      </c>
      <c r="H1862" s="14">
        <f t="shared" si="118"/>
        <v>11.215769840978057</v>
      </c>
      <c r="I1862" s="4">
        <f t="shared" si="119"/>
        <v>12.101667676821494</v>
      </c>
    </row>
    <row r="1863" spans="1:9" hidden="1" x14ac:dyDescent="0.2">
      <c r="A1863">
        <f t="shared" si="116"/>
        <v>2014</v>
      </c>
      <c r="B1863" s="7">
        <f t="shared" si="117"/>
        <v>6</v>
      </c>
      <c r="C1863" s="3">
        <v>41808</v>
      </c>
      <c r="D1863" s="11">
        <v>17</v>
      </c>
      <c r="E1863" s="16">
        <v>56.718969999999999</v>
      </c>
      <c r="F1863" s="12">
        <v>59.6235</v>
      </c>
      <c r="G1863" s="13">
        <v>4.950386</v>
      </c>
      <c r="H1863" s="14">
        <f t="shared" si="118"/>
        <v>11.457484325464721</v>
      </c>
      <c r="I1863" s="4">
        <f t="shared" si="119"/>
        <v>12.953423984213543</v>
      </c>
    </row>
    <row r="1864" spans="1:9" hidden="1" x14ac:dyDescent="0.2">
      <c r="A1864">
        <f t="shared" si="116"/>
        <v>2014</v>
      </c>
      <c r="B1864" s="7">
        <f t="shared" si="117"/>
        <v>6</v>
      </c>
      <c r="C1864" s="3">
        <v>41808</v>
      </c>
      <c r="D1864" s="11">
        <v>18</v>
      </c>
      <c r="E1864" s="16">
        <v>57.313549999999999</v>
      </c>
      <c r="F1864" s="12">
        <v>51.0608</v>
      </c>
      <c r="G1864" s="13">
        <v>4.950386</v>
      </c>
      <c r="H1864" s="14">
        <f t="shared" si="118"/>
        <v>11.577592131199467</v>
      </c>
      <c r="I1864" s="4">
        <f t="shared" si="119"/>
        <v>13.722529029766655</v>
      </c>
    </row>
    <row r="1865" spans="1:9" hidden="1" x14ac:dyDescent="0.2">
      <c r="A1865">
        <f t="shared" si="116"/>
        <v>2014</v>
      </c>
      <c r="B1865" s="7">
        <f t="shared" si="117"/>
        <v>6</v>
      </c>
      <c r="C1865" s="3">
        <v>41808</v>
      </c>
      <c r="D1865" s="11">
        <v>19</v>
      </c>
      <c r="E1865" s="16">
        <v>57.206969999999998</v>
      </c>
      <c r="F1865" s="12">
        <v>41.304400000000001</v>
      </c>
      <c r="G1865" s="13">
        <v>4.950386</v>
      </c>
      <c r="H1865" s="14">
        <f t="shared" si="118"/>
        <v>11.556062496944682</v>
      </c>
      <c r="I1865" s="4">
        <f t="shared" si="119"/>
        <v>14.092113501610573</v>
      </c>
    </row>
    <row r="1866" spans="1:9" x14ac:dyDescent="0.2">
      <c r="A1866">
        <f t="shared" si="116"/>
        <v>2014</v>
      </c>
      <c r="B1866" s="7">
        <f t="shared" si="117"/>
        <v>6</v>
      </c>
      <c r="C1866" s="3">
        <v>41809</v>
      </c>
      <c r="D1866" s="11">
        <v>12</v>
      </c>
      <c r="E1866" s="16">
        <v>54.931649999999998</v>
      </c>
      <c r="F1866" s="12">
        <v>40.844799999999999</v>
      </c>
      <c r="G1866" s="13">
        <v>4.9926339999999998</v>
      </c>
      <c r="H1866" s="14">
        <f t="shared" si="118"/>
        <v>11.002538940366948</v>
      </c>
      <c r="I1866" s="4">
        <f t="shared" si="119"/>
        <v>14.408158098510727</v>
      </c>
    </row>
    <row r="1867" spans="1:9" hidden="1" x14ac:dyDescent="0.2">
      <c r="A1867">
        <f t="shared" si="116"/>
        <v>2014</v>
      </c>
      <c r="B1867" s="7">
        <f t="shared" si="117"/>
        <v>6</v>
      </c>
      <c r="C1867" s="3">
        <v>41809</v>
      </c>
      <c r="D1867" s="11">
        <v>13</v>
      </c>
      <c r="E1867" s="16">
        <v>57.621729999999999</v>
      </c>
      <c r="F1867" s="12">
        <v>46.217500000000001</v>
      </c>
      <c r="G1867" s="13">
        <v>4.9926339999999998</v>
      </c>
      <c r="H1867" s="14">
        <f t="shared" si="118"/>
        <v>11.54134871492683</v>
      </c>
      <c r="I1867" s="4">
        <f t="shared" si="119"/>
        <v>14.408158098510727</v>
      </c>
    </row>
    <row r="1868" spans="1:9" hidden="1" x14ac:dyDescent="0.2">
      <c r="A1868">
        <f t="shared" si="116"/>
        <v>2014</v>
      </c>
      <c r="B1868" s="7">
        <f t="shared" si="117"/>
        <v>6</v>
      </c>
      <c r="C1868" s="3">
        <v>41809</v>
      </c>
      <c r="D1868" s="11">
        <v>14</v>
      </c>
      <c r="E1868" s="16">
        <v>64.499719999999996</v>
      </c>
      <c r="F1868" s="12">
        <v>53.819499999999998</v>
      </c>
      <c r="G1868" s="13">
        <v>4.9926339999999998</v>
      </c>
      <c r="H1868" s="14">
        <f t="shared" si="118"/>
        <v>12.918976235790566</v>
      </c>
      <c r="I1868" s="4">
        <f t="shared" si="119"/>
        <v>14.408158098510727</v>
      </c>
    </row>
    <row r="1869" spans="1:9" hidden="1" x14ac:dyDescent="0.2">
      <c r="A1869">
        <f t="shared" si="116"/>
        <v>2014</v>
      </c>
      <c r="B1869" s="7">
        <f t="shared" si="117"/>
        <v>6</v>
      </c>
      <c r="C1869" s="3">
        <v>41809</v>
      </c>
      <c r="D1869" s="11">
        <v>15</v>
      </c>
      <c r="E1869" s="16">
        <v>64.623689999999996</v>
      </c>
      <c r="F1869" s="12">
        <v>82.9619</v>
      </c>
      <c r="G1869" s="13">
        <v>4.9926339999999998</v>
      </c>
      <c r="H1869" s="14">
        <f t="shared" si="118"/>
        <v>12.943806816201628</v>
      </c>
      <c r="I1869" s="4">
        <f t="shared" si="119"/>
        <v>14.408158098510727</v>
      </c>
    </row>
    <row r="1870" spans="1:9" hidden="1" x14ac:dyDescent="0.2">
      <c r="A1870">
        <f t="shared" si="116"/>
        <v>2014</v>
      </c>
      <c r="B1870" s="7">
        <f t="shared" si="117"/>
        <v>6</v>
      </c>
      <c r="C1870" s="3">
        <v>41809</v>
      </c>
      <c r="D1870" s="11">
        <v>16</v>
      </c>
      <c r="E1870" s="16">
        <v>71.941680000000005</v>
      </c>
      <c r="F1870" s="12">
        <v>135.9008</v>
      </c>
      <c r="G1870" s="13">
        <v>4.9926339999999998</v>
      </c>
      <c r="H1870" s="14">
        <f t="shared" si="118"/>
        <v>14.40956416993515</v>
      </c>
      <c r="I1870" s="4">
        <f t="shared" si="119"/>
        <v>14.408158098510727</v>
      </c>
    </row>
    <row r="1871" spans="1:9" hidden="1" x14ac:dyDescent="0.2">
      <c r="A1871">
        <f t="shared" si="116"/>
        <v>2014</v>
      </c>
      <c r="B1871" s="7">
        <f t="shared" si="117"/>
        <v>6</v>
      </c>
      <c r="C1871" s="3">
        <v>41809</v>
      </c>
      <c r="D1871" s="11">
        <v>17</v>
      </c>
      <c r="E1871" s="16">
        <v>72.981170000000006</v>
      </c>
      <c r="F1871" s="12">
        <v>133.6627</v>
      </c>
      <c r="G1871" s="13">
        <v>4.9926339999999998</v>
      </c>
      <c r="H1871" s="14">
        <f t="shared" si="118"/>
        <v>14.617768897139268</v>
      </c>
      <c r="I1871" s="4">
        <f t="shared" si="119"/>
        <v>14.064406901444777</v>
      </c>
    </row>
    <row r="1872" spans="1:9" hidden="1" x14ac:dyDescent="0.2">
      <c r="A1872">
        <f t="shared" si="116"/>
        <v>2014</v>
      </c>
      <c r="B1872" s="7">
        <f t="shared" si="117"/>
        <v>6</v>
      </c>
      <c r="C1872" s="3">
        <v>41809</v>
      </c>
      <c r="D1872" s="11">
        <v>18</v>
      </c>
      <c r="E1872" s="16">
        <v>71.880520000000004</v>
      </c>
      <c r="F1872" s="12">
        <v>131.31110000000001</v>
      </c>
      <c r="G1872" s="13">
        <v>4.9926339999999998</v>
      </c>
      <c r="H1872" s="14">
        <f t="shared" si="118"/>
        <v>14.39731412316625</v>
      </c>
      <c r="I1872" s="4">
        <f t="shared" si="119"/>
        <v>14.548172559259338</v>
      </c>
    </row>
    <row r="1873" spans="1:9" hidden="1" x14ac:dyDescent="0.2">
      <c r="A1873">
        <f t="shared" si="116"/>
        <v>2014</v>
      </c>
      <c r="B1873" s="7">
        <f t="shared" si="117"/>
        <v>6</v>
      </c>
      <c r="C1873" s="3">
        <v>41809</v>
      </c>
      <c r="D1873" s="11">
        <v>19</v>
      </c>
      <c r="E1873" s="16">
        <v>70.935270000000003</v>
      </c>
      <c r="F1873" s="12">
        <v>58.243600000000001</v>
      </c>
      <c r="G1873" s="13">
        <v>4.9926339999999998</v>
      </c>
      <c r="H1873" s="14">
        <f t="shared" si="118"/>
        <v>14.207985203802243</v>
      </c>
      <c r="I1873" s="4">
        <f t="shared" si="119"/>
        <v>14.875180618268491</v>
      </c>
    </row>
    <row r="1874" spans="1:9" x14ac:dyDescent="0.2">
      <c r="A1874">
        <f t="shared" si="116"/>
        <v>2014</v>
      </c>
      <c r="B1874" s="7">
        <f t="shared" si="117"/>
        <v>6</v>
      </c>
      <c r="C1874" s="3">
        <v>41810</v>
      </c>
      <c r="D1874" s="11">
        <v>12</v>
      </c>
      <c r="E1874" s="16">
        <v>64.994810000000001</v>
      </c>
      <c r="F1874" s="12">
        <v>55.252200000000002</v>
      </c>
      <c r="G1874" s="13">
        <v>4.986345</v>
      </c>
      <c r="H1874" s="14">
        <f t="shared" si="118"/>
        <v>13.034559381671345</v>
      </c>
      <c r="I1874" s="4">
        <f t="shared" si="119"/>
        <v>14.875180618268491</v>
      </c>
    </row>
    <row r="1875" spans="1:9" hidden="1" x14ac:dyDescent="0.2">
      <c r="A1875">
        <f t="shared" si="116"/>
        <v>2014</v>
      </c>
      <c r="B1875" s="7">
        <f t="shared" si="117"/>
        <v>6</v>
      </c>
      <c r="C1875" s="3">
        <v>41810</v>
      </c>
      <c r="D1875" s="11">
        <v>13</v>
      </c>
      <c r="E1875" s="16">
        <v>63.88288</v>
      </c>
      <c r="F1875" s="12">
        <v>47.357199999999999</v>
      </c>
      <c r="G1875" s="13">
        <v>4.986345</v>
      </c>
      <c r="H1875" s="14">
        <f t="shared" si="118"/>
        <v>12.811564382328138</v>
      </c>
      <c r="I1875" s="4">
        <f t="shared" si="119"/>
        <v>14.875180618268491</v>
      </c>
    </row>
    <row r="1876" spans="1:9" hidden="1" x14ac:dyDescent="0.2">
      <c r="A1876">
        <f t="shared" si="116"/>
        <v>2014</v>
      </c>
      <c r="B1876" s="7">
        <f t="shared" si="117"/>
        <v>6</v>
      </c>
      <c r="C1876" s="3">
        <v>41810</v>
      </c>
      <c r="D1876" s="11">
        <v>14</v>
      </c>
      <c r="E1876" s="16">
        <v>66.740340000000003</v>
      </c>
      <c r="F1876" s="12">
        <v>47.134500000000003</v>
      </c>
      <c r="G1876" s="13">
        <v>4.986345</v>
      </c>
      <c r="H1876" s="14">
        <f t="shared" si="118"/>
        <v>13.384621401046259</v>
      </c>
      <c r="I1876" s="4">
        <f t="shared" si="119"/>
        <v>14.875180618268491</v>
      </c>
    </row>
    <row r="1877" spans="1:9" hidden="1" x14ac:dyDescent="0.2">
      <c r="A1877">
        <f t="shared" si="116"/>
        <v>2014</v>
      </c>
      <c r="B1877" s="7">
        <f t="shared" si="117"/>
        <v>6</v>
      </c>
      <c r="C1877" s="3">
        <v>41810</v>
      </c>
      <c r="D1877" s="11">
        <v>15</v>
      </c>
      <c r="E1877" s="16">
        <v>68.50103</v>
      </c>
      <c r="F1877" s="12">
        <v>59.0441</v>
      </c>
      <c r="G1877" s="13">
        <v>4.986345</v>
      </c>
      <c r="H1877" s="14">
        <f t="shared" si="118"/>
        <v>13.737723723488848</v>
      </c>
      <c r="I1877" s="4">
        <f t="shared" si="119"/>
        <v>14.875180618268491</v>
      </c>
    </row>
    <row r="1878" spans="1:9" hidden="1" x14ac:dyDescent="0.2">
      <c r="A1878">
        <f t="shared" si="116"/>
        <v>2014</v>
      </c>
      <c r="B1878" s="7">
        <f t="shared" si="117"/>
        <v>6</v>
      </c>
      <c r="C1878" s="3">
        <v>41810</v>
      </c>
      <c r="D1878" s="11">
        <v>16</v>
      </c>
      <c r="E1878" s="16">
        <v>73.847459999999998</v>
      </c>
      <c r="F1878" s="12">
        <v>61.147399999999998</v>
      </c>
      <c r="G1878" s="13">
        <v>4.986345</v>
      </c>
      <c r="H1878" s="14">
        <f t="shared" si="118"/>
        <v>14.809937940515548</v>
      </c>
      <c r="I1878" s="4">
        <f t="shared" si="119"/>
        <v>14.564942357578548</v>
      </c>
    </row>
    <row r="1879" spans="1:9" hidden="1" x14ac:dyDescent="0.2">
      <c r="A1879">
        <f t="shared" si="116"/>
        <v>2014</v>
      </c>
      <c r="B1879" s="7">
        <f t="shared" si="117"/>
        <v>6</v>
      </c>
      <c r="C1879" s="3">
        <v>41810</v>
      </c>
      <c r="D1879" s="11">
        <v>17</v>
      </c>
      <c r="E1879" s="16">
        <v>81.08</v>
      </c>
      <c r="F1879" s="12">
        <v>58.969200000000001</v>
      </c>
      <c r="G1879" s="13">
        <v>4.986345</v>
      </c>
      <c r="H1879" s="14">
        <f t="shared" si="118"/>
        <v>16.260407171986696</v>
      </c>
      <c r="I1879" s="4">
        <f t="shared" si="119"/>
        <v>13.248175853664289</v>
      </c>
    </row>
    <row r="1880" spans="1:9" hidden="1" x14ac:dyDescent="0.2">
      <c r="A1880">
        <f t="shared" si="116"/>
        <v>2014</v>
      </c>
      <c r="B1880" s="7">
        <f t="shared" si="117"/>
        <v>6</v>
      </c>
      <c r="C1880" s="3">
        <v>41810</v>
      </c>
      <c r="D1880" s="11">
        <v>18</v>
      </c>
      <c r="E1880" s="16">
        <v>73.262640000000005</v>
      </c>
      <c r="F1880" s="12">
        <v>46.4572</v>
      </c>
      <c r="G1880" s="13">
        <v>4.986345</v>
      </c>
      <c r="H1880" s="14">
        <f t="shared" si="118"/>
        <v>14.692653637082874</v>
      </c>
      <c r="I1880" s="4">
        <f t="shared" si="119"/>
        <v>12.176363012632143</v>
      </c>
    </row>
    <row r="1881" spans="1:9" hidden="1" x14ac:dyDescent="0.2">
      <c r="A1881">
        <f t="shared" si="116"/>
        <v>2014</v>
      </c>
      <c r="B1881" s="7">
        <f t="shared" si="117"/>
        <v>6</v>
      </c>
      <c r="C1881" s="3">
        <v>41810</v>
      </c>
      <c r="D1881" s="11">
        <v>19</v>
      </c>
      <c r="E1881" s="16">
        <v>62.313209999999998</v>
      </c>
      <c r="F1881" s="12">
        <v>52.203699999999998</v>
      </c>
      <c r="G1881" s="13">
        <v>4.986345</v>
      </c>
      <c r="H1881" s="14">
        <f t="shared" si="118"/>
        <v>12.496770680729071</v>
      </c>
      <c r="I1881" s="4">
        <f t="shared" si="119"/>
        <v>12.913564152335082</v>
      </c>
    </row>
    <row r="1882" spans="1:9" x14ac:dyDescent="0.2">
      <c r="A1882">
        <f t="shared" si="116"/>
        <v>2014</v>
      </c>
      <c r="B1882" s="7">
        <f t="shared" si="117"/>
        <v>6</v>
      </c>
      <c r="C1882" s="3">
        <v>41811</v>
      </c>
      <c r="D1882" s="11">
        <v>12</v>
      </c>
      <c r="E1882" s="16">
        <v>46.149299999999997</v>
      </c>
      <c r="F1882" s="12">
        <v>62.401000000000003</v>
      </c>
      <c r="G1882" s="13">
        <v>4.8359969999999999</v>
      </c>
      <c r="H1882" s="14">
        <f t="shared" si="118"/>
        <v>9.5428719248585132</v>
      </c>
      <c r="I1882" s="4">
        <f t="shared" si="119"/>
        <v>13.701366026488436</v>
      </c>
    </row>
    <row r="1883" spans="1:9" hidden="1" x14ac:dyDescent="0.2">
      <c r="A1883">
        <f t="shared" si="116"/>
        <v>2014</v>
      </c>
      <c r="B1883" s="7">
        <f t="shared" si="117"/>
        <v>6</v>
      </c>
      <c r="C1883" s="3">
        <v>41811</v>
      </c>
      <c r="D1883" s="11">
        <v>13</v>
      </c>
      <c r="E1883" s="16">
        <v>47.45026</v>
      </c>
      <c r="F1883" s="12">
        <v>54.884999999999998</v>
      </c>
      <c r="G1883" s="13">
        <v>4.8359969999999999</v>
      </c>
      <c r="H1883" s="14">
        <f t="shared" si="118"/>
        <v>9.8118878072091444</v>
      </c>
      <c r="I1883" s="4">
        <f t="shared" si="119"/>
        <v>13.701366026488436</v>
      </c>
    </row>
    <row r="1884" spans="1:9" hidden="1" x14ac:dyDescent="0.2">
      <c r="A1884">
        <f t="shared" si="116"/>
        <v>2014</v>
      </c>
      <c r="B1884" s="7">
        <f t="shared" si="117"/>
        <v>6</v>
      </c>
      <c r="C1884" s="3">
        <v>41811</v>
      </c>
      <c r="D1884" s="11">
        <v>14</v>
      </c>
      <c r="E1884" s="16">
        <v>51.223649999999999</v>
      </c>
      <c r="F1884" s="12">
        <v>40.8035</v>
      </c>
      <c r="G1884" s="13">
        <v>4.8359969999999999</v>
      </c>
      <c r="H1884" s="14">
        <f t="shared" si="118"/>
        <v>10.592159176277404</v>
      </c>
      <c r="I1884" s="4">
        <f t="shared" si="119"/>
        <v>13.701366026488436</v>
      </c>
    </row>
    <row r="1885" spans="1:9" hidden="1" x14ac:dyDescent="0.2">
      <c r="A1885">
        <f t="shared" si="116"/>
        <v>2014</v>
      </c>
      <c r="B1885" s="7">
        <f t="shared" si="117"/>
        <v>6</v>
      </c>
      <c r="C1885" s="3">
        <v>41811</v>
      </c>
      <c r="D1885" s="11">
        <v>15</v>
      </c>
      <c r="E1885" s="16">
        <v>54.3568</v>
      </c>
      <c r="F1885" s="12">
        <v>38.6599</v>
      </c>
      <c r="G1885" s="13">
        <v>4.8359969999999999</v>
      </c>
      <c r="H1885" s="14">
        <f t="shared" si="118"/>
        <v>11.24004005792394</v>
      </c>
      <c r="I1885" s="4">
        <f t="shared" si="119"/>
        <v>13.701366026488436</v>
      </c>
    </row>
    <row r="1886" spans="1:9" hidden="1" x14ac:dyDescent="0.2">
      <c r="A1886">
        <f t="shared" si="116"/>
        <v>2014</v>
      </c>
      <c r="B1886" s="7">
        <f t="shared" si="117"/>
        <v>6</v>
      </c>
      <c r="C1886" s="3">
        <v>41811</v>
      </c>
      <c r="D1886" s="11">
        <v>16</v>
      </c>
      <c r="E1886" s="16">
        <v>64.225300000000004</v>
      </c>
      <c r="F1886" s="12">
        <v>38.0518</v>
      </c>
      <c r="G1886" s="13">
        <v>4.8359969999999999</v>
      </c>
      <c r="H1886" s="14">
        <f t="shared" si="118"/>
        <v>13.280674078168371</v>
      </c>
      <c r="I1886" s="4">
        <f t="shared" si="119"/>
        <v>13.701366026488436</v>
      </c>
    </row>
    <row r="1887" spans="1:9" hidden="1" x14ac:dyDescent="0.2">
      <c r="A1887">
        <f t="shared" si="116"/>
        <v>2014</v>
      </c>
      <c r="B1887" s="7">
        <f t="shared" si="117"/>
        <v>6</v>
      </c>
      <c r="C1887" s="3">
        <v>41811</v>
      </c>
      <c r="D1887" s="11">
        <v>17</v>
      </c>
      <c r="E1887" s="16">
        <v>65.733670000000004</v>
      </c>
      <c r="F1887" s="12">
        <v>40.318399999999997</v>
      </c>
      <c r="G1887" s="13">
        <v>4.8359969999999999</v>
      </c>
      <c r="H1887" s="14">
        <f t="shared" si="118"/>
        <v>13.592578738158855</v>
      </c>
      <c r="I1887" s="4">
        <f t="shared" si="119"/>
        <v>12.664533290653406</v>
      </c>
    </row>
    <row r="1888" spans="1:9" hidden="1" x14ac:dyDescent="0.2">
      <c r="A1888">
        <f t="shared" si="116"/>
        <v>2014</v>
      </c>
      <c r="B1888" s="7">
        <f t="shared" si="117"/>
        <v>6</v>
      </c>
      <c r="C1888" s="3">
        <v>41811</v>
      </c>
      <c r="D1888" s="11">
        <v>18</v>
      </c>
      <c r="E1888" s="16">
        <v>65.484059999999999</v>
      </c>
      <c r="F1888" s="12">
        <v>39.849800000000002</v>
      </c>
      <c r="G1888" s="13">
        <v>4.8359969999999999</v>
      </c>
      <c r="H1888" s="14">
        <f t="shared" si="118"/>
        <v>13.540963735089166</v>
      </c>
      <c r="I1888" s="4">
        <f t="shared" si="119"/>
        <v>11.627803946114938</v>
      </c>
    </row>
    <row r="1889" spans="1:9" hidden="1" x14ac:dyDescent="0.2">
      <c r="A1889">
        <f t="shared" si="116"/>
        <v>2014</v>
      </c>
      <c r="B1889" s="7">
        <f t="shared" si="117"/>
        <v>6</v>
      </c>
      <c r="C1889" s="3">
        <v>41811</v>
      </c>
      <c r="D1889" s="11">
        <v>19</v>
      </c>
      <c r="E1889" s="16">
        <v>69.596029999999999</v>
      </c>
      <c r="F1889" s="12">
        <v>40.231400000000001</v>
      </c>
      <c r="G1889" s="13">
        <v>4.8359969999999999</v>
      </c>
      <c r="H1889" s="14">
        <f t="shared" si="118"/>
        <v>14.391247554537358</v>
      </c>
      <c r="I1889" s="4">
        <f t="shared" si="119"/>
        <v>11.260968524174022</v>
      </c>
    </row>
    <row r="1890" spans="1:9" x14ac:dyDescent="0.2">
      <c r="A1890">
        <f t="shared" si="116"/>
        <v>2014</v>
      </c>
      <c r="B1890" s="7">
        <f t="shared" si="117"/>
        <v>6</v>
      </c>
      <c r="C1890" s="3">
        <v>41812</v>
      </c>
      <c r="D1890" s="11">
        <v>12</v>
      </c>
      <c r="E1890" s="16">
        <v>44.168819999999997</v>
      </c>
      <c r="F1890" s="12">
        <v>33.0976</v>
      </c>
      <c r="G1890" s="13">
        <v>4.8359969999999999</v>
      </c>
      <c r="H1890" s="14">
        <f t="shared" si="118"/>
        <v>9.1333431348282463</v>
      </c>
      <c r="I1890" s="4">
        <f t="shared" si="119"/>
        <v>12.013535678372008</v>
      </c>
    </row>
    <row r="1891" spans="1:9" hidden="1" x14ac:dyDescent="0.2">
      <c r="A1891">
        <f t="shared" si="116"/>
        <v>2014</v>
      </c>
      <c r="B1891" s="7">
        <f t="shared" si="117"/>
        <v>6</v>
      </c>
      <c r="C1891" s="3">
        <v>41812</v>
      </c>
      <c r="D1891" s="11">
        <v>13</v>
      </c>
      <c r="E1891" s="16">
        <v>45.679189999999998</v>
      </c>
      <c r="F1891" s="12">
        <v>27.912700000000001</v>
      </c>
      <c r="G1891" s="13">
        <v>4.8359969999999999</v>
      </c>
      <c r="H1891" s="14">
        <f t="shared" si="118"/>
        <v>9.4456613600049799</v>
      </c>
      <c r="I1891" s="4">
        <f t="shared" si="119"/>
        <v>12.956084340002693</v>
      </c>
    </row>
    <row r="1892" spans="1:9" hidden="1" x14ac:dyDescent="0.2">
      <c r="A1892">
        <f t="shared" si="116"/>
        <v>2014</v>
      </c>
      <c r="B1892" s="7">
        <f t="shared" si="117"/>
        <v>6</v>
      </c>
      <c r="C1892" s="3">
        <v>41812</v>
      </c>
      <c r="D1892" s="11">
        <v>14</v>
      </c>
      <c r="E1892" s="16">
        <v>47.640659999999997</v>
      </c>
      <c r="F1892" s="12">
        <v>28.0504</v>
      </c>
      <c r="G1892" s="13">
        <v>4.8359969999999999</v>
      </c>
      <c r="H1892" s="14">
        <f t="shared" si="118"/>
        <v>9.8512592129399579</v>
      </c>
      <c r="I1892" s="4">
        <f t="shared" si="119"/>
        <v>13.612502757962835</v>
      </c>
    </row>
    <row r="1893" spans="1:9" hidden="1" x14ac:dyDescent="0.2">
      <c r="A1893">
        <f t="shared" si="116"/>
        <v>2014</v>
      </c>
      <c r="B1893" s="7">
        <f t="shared" si="117"/>
        <v>6</v>
      </c>
      <c r="C1893" s="3">
        <v>41812</v>
      </c>
      <c r="D1893" s="11">
        <v>15</v>
      </c>
      <c r="E1893" s="16">
        <v>48.25535</v>
      </c>
      <c r="F1893" s="12">
        <v>34.155900000000003</v>
      </c>
      <c r="G1893" s="13">
        <v>4.8359969999999999</v>
      </c>
      <c r="H1893" s="14">
        <f t="shared" si="118"/>
        <v>9.9783664051073657</v>
      </c>
      <c r="I1893" s="4">
        <f t="shared" si="119"/>
        <v>14.190230577066115</v>
      </c>
    </row>
    <row r="1894" spans="1:9" hidden="1" x14ac:dyDescent="0.2">
      <c r="A1894">
        <f t="shared" si="116"/>
        <v>2014</v>
      </c>
      <c r="B1894" s="7">
        <f t="shared" si="117"/>
        <v>6</v>
      </c>
      <c r="C1894" s="3">
        <v>41812</v>
      </c>
      <c r="D1894" s="11">
        <v>16</v>
      </c>
      <c r="E1894" s="16">
        <v>51.324669999999998</v>
      </c>
      <c r="F1894" s="12">
        <v>29.671299999999999</v>
      </c>
      <c r="G1894" s="13">
        <v>4.8359969999999999</v>
      </c>
      <c r="H1894" s="14">
        <f t="shared" si="118"/>
        <v>10.613048353834794</v>
      </c>
      <c r="I1894" s="4">
        <f t="shared" si="119"/>
        <v>14.704314849657681</v>
      </c>
    </row>
    <row r="1895" spans="1:9" hidden="1" x14ac:dyDescent="0.2">
      <c r="A1895">
        <f t="shared" si="116"/>
        <v>2014</v>
      </c>
      <c r="B1895" s="7">
        <f t="shared" si="117"/>
        <v>6</v>
      </c>
      <c r="C1895" s="3">
        <v>41812</v>
      </c>
      <c r="D1895" s="11">
        <v>17</v>
      </c>
      <c r="E1895" s="16">
        <v>56.945929999999997</v>
      </c>
      <c r="F1895" s="12">
        <v>32.5837</v>
      </c>
      <c r="G1895" s="13">
        <v>4.8359969999999999</v>
      </c>
      <c r="H1895" s="14">
        <f t="shared" si="118"/>
        <v>11.775427073259143</v>
      </c>
      <c r="I1895" s="4">
        <f t="shared" si="119"/>
        <v>14.704314849657681</v>
      </c>
    </row>
    <row r="1896" spans="1:9" hidden="1" x14ac:dyDescent="0.2">
      <c r="A1896">
        <f t="shared" si="116"/>
        <v>2014</v>
      </c>
      <c r="B1896" s="7">
        <f t="shared" si="117"/>
        <v>6</v>
      </c>
      <c r="C1896" s="3">
        <v>41812</v>
      </c>
      <c r="D1896" s="11">
        <v>18</v>
      </c>
      <c r="E1896" s="16">
        <v>61.306089999999998</v>
      </c>
      <c r="F1896" s="12">
        <v>37.511000000000003</v>
      </c>
      <c r="G1896" s="13">
        <v>4.8359969999999999</v>
      </c>
      <c r="H1896" s="14">
        <f t="shared" si="118"/>
        <v>12.677032264494787</v>
      </c>
      <c r="I1896" s="4">
        <f t="shared" si="119"/>
        <v>14.704314849657681</v>
      </c>
    </row>
    <row r="1897" spans="1:9" hidden="1" x14ac:dyDescent="0.2">
      <c r="A1897">
        <f t="shared" si="116"/>
        <v>2014</v>
      </c>
      <c r="B1897" s="7">
        <f t="shared" si="117"/>
        <v>6</v>
      </c>
      <c r="C1897" s="3">
        <v>41812</v>
      </c>
      <c r="D1897" s="11">
        <v>19</v>
      </c>
      <c r="E1897" s="16">
        <v>62.813000000000002</v>
      </c>
      <c r="F1897" s="12">
        <v>40.201999999999998</v>
      </c>
      <c r="G1897" s="13">
        <v>4.8359969999999999</v>
      </c>
      <c r="H1897" s="14">
        <f t="shared" si="118"/>
        <v>12.988635021899311</v>
      </c>
      <c r="I1897" s="4">
        <f t="shared" si="119"/>
        <v>14.704314849657681</v>
      </c>
    </row>
    <row r="1898" spans="1:9" x14ac:dyDescent="0.2">
      <c r="A1898">
        <f t="shared" si="116"/>
        <v>2014</v>
      </c>
      <c r="B1898" s="7">
        <f t="shared" si="117"/>
        <v>6</v>
      </c>
      <c r="C1898" s="3">
        <v>41813</v>
      </c>
      <c r="D1898" s="11">
        <v>12</v>
      </c>
      <c r="E1898" s="16">
        <v>69.557320000000004</v>
      </c>
      <c r="F1898" s="12">
        <v>67.796599999999998</v>
      </c>
      <c r="G1898" s="13">
        <v>4.8359969999999999</v>
      </c>
      <c r="H1898" s="14">
        <f t="shared" si="118"/>
        <v>14.383243000357528</v>
      </c>
      <c r="I1898" s="4">
        <f t="shared" si="119"/>
        <v>14.704314849657681</v>
      </c>
    </row>
    <row r="1899" spans="1:9" hidden="1" x14ac:dyDescent="0.2">
      <c r="A1899">
        <f t="shared" si="116"/>
        <v>2014</v>
      </c>
      <c r="B1899" s="7">
        <f t="shared" si="117"/>
        <v>6</v>
      </c>
      <c r="C1899" s="3">
        <v>41813</v>
      </c>
      <c r="D1899" s="11">
        <v>13</v>
      </c>
      <c r="E1899" s="16">
        <v>69.643680000000003</v>
      </c>
      <c r="F1899" s="12">
        <v>81.990600000000001</v>
      </c>
      <c r="G1899" s="13">
        <v>4.8359969999999999</v>
      </c>
      <c r="H1899" s="14">
        <f t="shared" si="118"/>
        <v>14.401100745099718</v>
      </c>
      <c r="I1899" s="4">
        <f t="shared" si="119"/>
        <v>14.697941293181119</v>
      </c>
    </row>
    <row r="1900" spans="1:9" hidden="1" x14ac:dyDescent="0.2">
      <c r="A1900">
        <f t="shared" si="116"/>
        <v>2014</v>
      </c>
      <c r="B1900" s="7">
        <f t="shared" si="117"/>
        <v>6</v>
      </c>
      <c r="C1900" s="3">
        <v>41813</v>
      </c>
      <c r="D1900" s="11">
        <v>14</v>
      </c>
      <c r="E1900" s="16">
        <v>72.481650000000002</v>
      </c>
      <c r="F1900" s="12">
        <v>75.8035</v>
      </c>
      <c r="G1900" s="13">
        <v>4.8359969999999999</v>
      </c>
      <c r="H1900" s="14">
        <f t="shared" si="118"/>
        <v>14.987943540907905</v>
      </c>
      <c r="I1900" s="4">
        <f t="shared" si="119"/>
        <v>14.697941293181119</v>
      </c>
    </row>
    <row r="1901" spans="1:9" hidden="1" x14ac:dyDescent="0.2">
      <c r="A1901">
        <f t="shared" si="116"/>
        <v>2014</v>
      </c>
      <c r="B1901" s="7">
        <f t="shared" si="117"/>
        <v>6</v>
      </c>
      <c r="C1901" s="3">
        <v>41813</v>
      </c>
      <c r="D1901" s="11">
        <v>15</v>
      </c>
      <c r="E1901" s="16">
        <v>72.757440000000003</v>
      </c>
      <c r="F1901" s="12">
        <v>52.274099999999997</v>
      </c>
      <c r="G1901" s="13">
        <v>4.8359969999999999</v>
      </c>
      <c r="H1901" s="14">
        <f t="shared" si="118"/>
        <v>15.04497211226558</v>
      </c>
      <c r="I1901" s="4">
        <f t="shared" si="119"/>
        <v>14.602453744284789</v>
      </c>
    </row>
    <row r="1902" spans="1:9" hidden="1" x14ac:dyDescent="0.2">
      <c r="A1902">
        <f t="shared" si="116"/>
        <v>2014</v>
      </c>
      <c r="B1902" s="7">
        <f t="shared" si="117"/>
        <v>6</v>
      </c>
      <c r="C1902" s="3">
        <v>41813</v>
      </c>
      <c r="D1902" s="11">
        <v>16</v>
      </c>
      <c r="E1902" s="16">
        <v>67.024820000000005</v>
      </c>
      <c r="F1902" s="12">
        <v>55.604300000000002</v>
      </c>
      <c r="G1902" s="13">
        <v>4.8359969999999999</v>
      </c>
      <c r="H1902" s="14">
        <f t="shared" si="118"/>
        <v>13.859566083270938</v>
      </c>
      <c r="I1902" s="4">
        <f t="shared" si="119"/>
        <v>14.357073112328234</v>
      </c>
    </row>
    <row r="1903" spans="1:9" hidden="1" x14ac:dyDescent="0.2">
      <c r="A1903">
        <f t="shared" si="116"/>
        <v>2014</v>
      </c>
      <c r="B1903" s="7">
        <f t="shared" si="117"/>
        <v>6</v>
      </c>
      <c r="C1903" s="3">
        <v>41813</v>
      </c>
      <c r="D1903" s="11">
        <v>17</v>
      </c>
      <c r="E1903" s="16">
        <v>72.052890000000005</v>
      </c>
      <c r="F1903" s="12">
        <v>71.180499999999995</v>
      </c>
      <c r="G1903" s="13">
        <v>4.8359969999999999</v>
      </c>
      <c r="H1903" s="14">
        <f t="shared" si="118"/>
        <v>14.899283436280049</v>
      </c>
      <c r="I1903" s="4">
        <f t="shared" si="119"/>
        <v>13.675294005651455</v>
      </c>
    </row>
    <row r="1904" spans="1:9" hidden="1" x14ac:dyDescent="0.2">
      <c r="A1904">
        <f t="shared" si="116"/>
        <v>2014</v>
      </c>
      <c r="B1904" s="7">
        <f t="shared" si="117"/>
        <v>6</v>
      </c>
      <c r="C1904" s="3">
        <v>41813</v>
      </c>
      <c r="D1904" s="11">
        <v>18</v>
      </c>
      <c r="E1904" s="16">
        <v>70.634540000000001</v>
      </c>
      <c r="F1904" s="12">
        <v>42.760599999999997</v>
      </c>
      <c r="G1904" s="13">
        <v>4.8359969999999999</v>
      </c>
      <c r="H1904" s="14">
        <f t="shared" si="118"/>
        <v>14.605993345322588</v>
      </c>
      <c r="I1904" s="4">
        <f t="shared" si="119"/>
        <v>13.134136872949274</v>
      </c>
    </row>
    <row r="1905" spans="1:9" hidden="1" x14ac:dyDescent="0.2">
      <c r="A1905">
        <f t="shared" si="116"/>
        <v>2014</v>
      </c>
      <c r="B1905" s="7">
        <f t="shared" si="117"/>
        <v>6</v>
      </c>
      <c r="C1905" s="3">
        <v>41813</v>
      </c>
      <c r="D1905" s="11">
        <v>19</v>
      </c>
      <c r="E1905" s="16">
        <v>68.010800000000003</v>
      </c>
      <c r="F1905" s="12">
        <v>42.546999999999997</v>
      </c>
      <c r="G1905" s="13">
        <v>4.8359969999999999</v>
      </c>
      <c r="H1905" s="14">
        <f t="shared" si="118"/>
        <v>14.063449584439363</v>
      </c>
      <c r="I1905" s="4">
        <f t="shared" si="119"/>
        <v>13.300292097674877</v>
      </c>
    </row>
    <row r="1906" spans="1:9" x14ac:dyDescent="0.2">
      <c r="A1906">
        <f t="shared" si="116"/>
        <v>2014</v>
      </c>
      <c r="B1906" s="7">
        <f t="shared" si="117"/>
        <v>6</v>
      </c>
      <c r="C1906" s="3">
        <v>41814</v>
      </c>
      <c r="D1906" s="11">
        <v>12</v>
      </c>
      <c r="E1906" s="16">
        <v>54.427860000000003</v>
      </c>
      <c r="F1906" s="12">
        <v>39.677999999999997</v>
      </c>
      <c r="G1906" s="13">
        <v>4.8891179999999999</v>
      </c>
      <c r="H1906" s="14">
        <f t="shared" si="118"/>
        <v>11.132449656563823</v>
      </c>
      <c r="I1906" s="4">
        <f t="shared" si="119"/>
        <v>13.300292097674877</v>
      </c>
    </row>
    <row r="1907" spans="1:9" hidden="1" x14ac:dyDescent="0.2">
      <c r="A1907">
        <f t="shared" si="116"/>
        <v>2014</v>
      </c>
      <c r="B1907" s="7">
        <f t="shared" si="117"/>
        <v>6</v>
      </c>
      <c r="C1907" s="3">
        <v>41814</v>
      </c>
      <c r="D1907" s="11">
        <v>13</v>
      </c>
      <c r="E1907" s="16">
        <v>58.69999</v>
      </c>
      <c r="F1907" s="12">
        <v>42.856699999999996</v>
      </c>
      <c r="G1907" s="13">
        <v>4.8891179999999999</v>
      </c>
      <c r="H1907" s="14">
        <f t="shared" si="118"/>
        <v>12.006253479666476</v>
      </c>
      <c r="I1907" s="4">
        <f t="shared" si="119"/>
        <v>13.300292097674877</v>
      </c>
    </row>
    <row r="1908" spans="1:9" hidden="1" x14ac:dyDescent="0.2">
      <c r="A1908">
        <f t="shared" si="116"/>
        <v>2014</v>
      </c>
      <c r="B1908" s="7">
        <f t="shared" si="117"/>
        <v>6</v>
      </c>
      <c r="C1908" s="3">
        <v>41814</v>
      </c>
      <c r="D1908" s="11">
        <v>14</v>
      </c>
      <c r="E1908" s="16">
        <v>57.865859999999998</v>
      </c>
      <c r="F1908" s="12">
        <v>38.782499999999999</v>
      </c>
      <c r="G1908" s="13">
        <v>4.8891179999999999</v>
      </c>
      <c r="H1908" s="14">
        <f t="shared" si="118"/>
        <v>11.83564397504826</v>
      </c>
      <c r="I1908" s="4">
        <f t="shared" si="119"/>
        <v>13.300292097674877</v>
      </c>
    </row>
    <row r="1909" spans="1:9" hidden="1" x14ac:dyDescent="0.2">
      <c r="A1909">
        <f t="shared" si="116"/>
        <v>2014</v>
      </c>
      <c r="B1909" s="7">
        <f t="shared" si="117"/>
        <v>6</v>
      </c>
      <c r="C1909" s="3">
        <v>41814</v>
      </c>
      <c r="D1909" s="11">
        <v>15</v>
      </c>
      <c r="E1909" s="16">
        <v>62.037669999999999</v>
      </c>
      <c r="F1909" s="12">
        <v>40.442100000000003</v>
      </c>
      <c r="G1909" s="13">
        <v>4.8891179999999999</v>
      </c>
      <c r="H1909" s="14">
        <f t="shared" si="118"/>
        <v>12.688928759747668</v>
      </c>
      <c r="I1909" s="4">
        <f t="shared" si="119"/>
        <v>13.300292097674877</v>
      </c>
    </row>
    <row r="1910" spans="1:9" hidden="1" x14ac:dyDescent="0.2">
      <c r="A1910">
        <f t="shared" si="116"/>
        <v>2014</v>
      </c>
      <c r="B1910" s="7">
        <f t="shared" si="117"/>
        <v>6</v>
      </c>
      <c r="C1910" s="3">
        <v>41814</v>
      </c>
      <c r="D1910" s="11">
        <v>16</v>
      </c>
      <c r="E1910" s="16">
        <v>62.257530000000003</v>
      </c>
      <c r="F1910" s="12">
        <v>39.979700000000001</v>
      </c>
      <c r="G1910" s="13">
        <v>4.8891179999999999</v>
      </c>
      <c r="H1910" s="14">
        <f t="shared" si="118"/>
        <v>12.733898015961161</v>
      </c>
      <c r="I1910" s="4">
        <f t="shared" si="119"/>
        <v>13.277206134112532</v>
      </c>
    </row>
    <row r="1911" spans="1:9" hidden="1" x14ac:dyDescent="0.2">
      <c r="A1911">
        <f t="shared" si="116"/>
        <v>2014</v>
      </c>
      <c r="B1911" s="7">
        <f t="shared" si="117"/>
        <v>6</v>
      </c>
      <c r="C1911" s="3">
        <v>41814</v>
      </c>
      <c r="D1911" s="11">
        <v>17</v>
      </c>
      <c r="E1911" s="16">
        <v>74.69632</v>
      </c>
      <c r="F1911" s="12">
        <v>39.0717</v>
      </c>
      <c r="G1911" s="13">
        <v>4.8891179999999999</v>
      </c>
      <c r="H1911" s="14">
        <f t="shared" si="118"/>
        <v>15.27807674104</v>
      </c>
      <c r="I1911" s="4">
        <f t="shared" si="119"/>
        <v>12.445612325677384</v>
      </c>
    </row>
    <row r="1912" spans="1:9" hidden="1" x14ac:dyDescent="0.2">
      <c r="A1912">
        <f t="shared" si="116"/>
        <v>2014</v>
      </c>
      <c r="B1912" s="7">
        <f t="shared" si="117"/>
        <v>6</v>
      </c>
      <c r="C1912" s="3">
        <v>41814</v>
      </c>
      <c r="D1912" s="11">
        <v>18</v>
      </c>
      <c r="E1912" s="16">
        <v>61.115270000000002</v>
      </c>
      <c r="F1912" s="12">
        <v>42.421999999999997</v>
      </c>
      <c r="G1912" s="13">
        <v>4.8891179999999999</v>
      </c>
      <c r="H1912" s="14">
        <f t="shared" si="118"/>
        <v>12.50026487395068</v>
      </c>
      <c r="I1912" s="4">
        <f t="shared" si="119"/>
        <v>10.988248577019338</v>
      </c>
    </row>
    <row r="1913" spans="1:9" hidden="1" x14ac:dyDescent="0.2">
      <c r="A1913">
        <f t="shared" si="116"/>
        <v>2014</v>
      </c>
      <c r="B1913" s="7">
        <f t="shared" si="117"/>
        <v>6</v>
      </c>
      <c r="C1913" s="3">
        <v>41814</v>
      </c>
      <c r="D1913" s="11">
        <v>19</v>
      </c>
      <c r="E1913" s="16">
        <v>61.586190000000002</v>
      </c>
      <c r="F1913" s="12">
        <v>59.381999999999998</v>
      </c>
      <c r="G1913" s="13">
        <v>4.8891179999999999</v>
      </c>
      <c r="H1913" s="14">
        <f t="shared" si="118"/>
        <v>12.596584905498293</v>
      </c>
      <c r="I1913" s="4">
        <f t="shared" si="119"/>
        <v>10.92488487600165</v>
      </c>
    </row>
    <row r="1914" spans="1:9" x14ac:dyDescent="0.2">
      <c r="A1914">
        <f t="shared" si="116"/>
        <v>2014</v>
      </c>
      <c r="B1914" s="7">
        <f t="shared" si="117"/>
        <v>6</v>
      </c>
      <c r="C1914" s="3">
        <v>41815</v>
      </c>
      <c r="D1914" s="11">
        <v>12</v>
      </c>
      <c r="E1914" s="16">
        <v>46.537509999999997</v>
      </c>
      <c r="F1914" s="12">
        <v>33.389600000000002</v>
      </c>
      <c r="G1914" s="13">
        <v>4.9468399999999999</v>
      </c>
      <c r="H1914" s="14">
        <f t="shared" si="118"/>
        <v>9.4075227822205694</v>
      </c>
      <c r="I1914" s="4">
        <f t="shared" si="119"/>
        <v>11.391646485433126</v>
      </c>
    </row>
    <row r="1915" spans="1:9" hidden="1" x14ac:dyDescent="0.2">
      <c r="A1915">
        <f t="shared" si="116"/>
        <v>2014</v>
      </c>
      <c r="B1915" s="7">
        <f t="shared" si="117"/>
        <v>6</v>
      </c>
      <c r="C1915" s="3">
        <v>41815</v>
      </c>
      <c r="D1915" s="11">
        <v>13</v>
      </c>
      <c r="E1915" s="16">
        <v>46.740819999999999</v>
      </c>
      <c r="F1915" s="12">
        <v>23.095700000000001</v>
      </c>
      <c r="G1915" s="13">
        <v>4.9468399999999999</v>
      </c>
      <c r="H1915" s="14">
        <f t="shared" si="118"/>
        <v>9.4486217464078077</v>
      </c>
      <c r="I1915" s="4">
        <f t="shared" si="119"/>
        <v>11.391646485433126</v>
      </c>
    </row>
    <row r="1916" spans="1:9" hidden="1" x14ac:dyDescent="0.2">
      <c r="A1916">
        <f t="shared" si="116"/>
        <v>2014</v>
      </c>
      <c r="B1916" s="7">
        <f t="shared" si="117"/>
        <v>6</v>
      </c>
      <c r="C1916" s="3">
        <v>41815</v>
      </c>
      <c r="D1916" s="11">
        <v>14</v>
      </c>
      <c r="E1916" s="16">
        <v>46.04175</v>
      </c>
      <c r="F1916" s="12">
        <v>28.634699999999999</v>
      </c>
      <c r="G1916" s="13">
        <v>4.9468399999999999</v>
      </c>
      <c r="H1916" s="14">
        <f t="shared" si="118"/>
        <v>9.3073052696266707</v>
      </c>
      <c r="I1916" s="4">
        <f t="shared" si="119"/>
        <v>11.391646485433126</v>
      </c>
    </row>
    <row r="1917" spans="1:9" hidden="1" x14ac:dyDescent="0.2">
      <c r="A1917">
        <f t="shared" si="116"/>
        <v>2014</v>
      </c>
      <c r="B1917" s="7">
        <f t="shared" si="117"/>
        <v>6</v>
      </c>
      <c r="C1917" s="3">
        <v>41815</v>
      </c>
      <c r="D1917" s="11">
        <v>15</v>
      </c>
      <c r="E1917" s="16">
        <v>49.239069999999998</v>
      </c>
      <c r="F1917" s="12">
        <v>36.548900000000003</v>
      </c>
      <c r="G1917" s="13">
        <v>4.9468399999999999</v>
      </c>
      <c r="H1917" s="14">
        <f t="shared" si="118"/>
        <v>9.9536411123060375</v>
      </c>
      <c r="I1917" s="4">
        <f t="shared" si="119"/>
        <v>11.391646485433126</v>
      </c>
    </row>
    <row r="1918" spans="1:9" hidden="1" x14ac:dyDescent="0.2">
      <c r="A1918">
        <f t="shared" si="116"/>
        <v>2014</v>
      </c>
      <c r="B1918" s="7">
        <f t="shared" si="117"/>
        <v>6</v>
      </c>
      <c r="C1918" s="3">
        <v>41815</v>
      </c>
      <c r="D1918" s="11">
        <v>16</v>
      </c>
      <c r="E1918" s="16">
        <v>53.16527</v>
      </c>
      <c r="F1918" s="12">
        <v>38.294499999999999</v>
      </c>
      <c r="G1918" s="13">
        <v>4.9468399999999999</v>
      </c>
      <c r="H1918" s="14">
        <f t="shared" si="118"/>
        <v>10.74731950093393</v>
      </c>
      <c r="I1918" s="4">
        <f t="shared" si="119"/>
        <v>11.391646485433126</v>
      </c>
    </row>
    <row r="1919" spans="1:9" hidden="1" x14ac:dyDescent="0.2">
      <c r="A1919">
        <f t="shared" si="116"/>
        <v>2014</v>
      </c>
      <c r="B1919" s="7">
        <f t="shared" si="117"/>
        <v>6</v>
      </c>
      <c r="C1919" s="3">
        <v>41815</v>
      </c>
      <c r="D1919" s="11">
        <v>17</v>
      </c>
      <c r="E1919" s="16">
        <v>56.751809999999999</v>
      </c>
      <c r="F1919" s="12">
        <v>35.68</v>
      </c>
      <c r="G1919" s="13">
        <v>4.9468399999999999</v>
      </c>
      <c r="H1919" s="14">
        <f t="shared" si="118"/>
        <v>11.472335875023248</v>
      </c>
      <c r="I1919" s="4">
        <f t="shared" si="119"/>
        <v>10.948490910589214</v>
      </c>
    </row>
    <row r="1920" spans="1:9" hidden="1" x14ac:dyDescent="0.2">
      <c r="A1920">
        <f t="shared" si="116"/>
        <v>2014</v>
      </c>
      <c r="B1920" s="7">
        <f t="shared" si="117"/>
        <v>6</v>
      </c>
      <c r="C1920" s="3">
        <v>41815</v>
      </c>
      <c r="D1920" s="11">
        <v>18</v>
      </c>
      <c r="E1920" s="16">
        <v>57.018479999999997</v>
      </c>
      <c r="F1920" s="12">
        <v>38.484699999999997</v>
      </c>
      <c r="G1920" s="13">
        <v>4.9468399999999999</v>
      </c>
      <c r="H1920" s="14">
        <f t="shared" si="118"/>
        <v>11.526243015743383</v>
      </c>
      <c r="I1920" s="4">
        <f t="shared" si="119"/>
        <v>10.472567933895554</v>
      </c>
    </row>
    <row r="1921" spans="1:9" hidden="1" x14ac:dyDescent="0.2">
      <c r="A1921">
        <f t="shared" si="116"/>
        <v>2014</v>
      </c>
      <c r="B1921" s="7">
        <f t="shared" si="117"/>
        <v>6</v>
      </c>
      <c r="C1921" s="3">
        <v>41815</v>
      </c>
      <c r="D1921" s="11">
        <v>19</v>
      </c>
      <c r="E1921" s="16">
        <v>58.475050000000003</v>
      </c>
      <c r="F1921" s="12">
        <v>41.251300000000001</v>
      </c>
      <c r="G1921" s="13">
        <v>4.9468399999999999</v>
      </c>
      <c r="H1921" s="14">
        <f t="shared" si="118"/>
        <v>11.820687550031941</v>
      </c>
      <c r="I1921" s="4">
        <f t="shared" si="119"/>
        <v>10.913272001261561</v>
      </c>
    </row>
    <row r="1922" spans="1:9" x14ac:dyDescent="0.2">
      <c r="A1922">
        <f t="shared" si="116"/>
        <v>2014</v>
      </c>
      <c r="B1922" s="7">
        <f t="shared" si="117"/>
        <v>6</v>
      </c>
      <c r="C1922" s="3">
        <v>41816</v>
      </c>
      <c r="D1922" s="11">
        <v>12</v>
      </c>
      <c r="E1922" s="16">
        <v>44.618819999999999</v>
      </c>
      <c r="F1922" s="12">
        <v>39.170299999999997</v>
      </c>
      <c r="G1922" s="13">
        <v>4.9716240000000003</v>
      </c>
      <c r="H1922" s="14">
        <f t="shared" si="118"/>
        <v>8.9746972015582838</v>
      </c>
      <c r="I1922" s="4">
        <f t="shared" si="119"/>
        <v>11.328281261817065</v>
      </c>
    </row>
    <row r="1923" spans="1:9" hidden="1" x14ac:dyDescent="0.2">
      <c r="A1923">
        <f t="shared" ref="A1923:A1986" si="120">YEAR(C1923)</f>
        <v>2014</v>
      </c>
      <c r="B1923" s="7">
        <f t="shared" ref="B1923:B1986" si="121">MONTH(C1923)</f>
        <v>6</v>
      </c>
      <c r="C1923" s="3">
        <v>41816</v>
      </c>
      <c r="D1923" s="11">
        <v>13</v>
      </c>
      <c r="E1923" s="16">
        <v>47.5717</v>
      </c>
      <c r="F1923" s="12">
        <v>38.786700000000003</v>
      </c>
      <c r="G1923" s="13">
        <v>4.9716240000000003</v>
      </c>
      <c r="H1923" s="14">
        <f t="shared" ref="H1923:H1986" si="122">E1923/G1923</f>
        <v>9.5686439682486046</v>
      </c>
      <c r="I1923" s="4">
        <f t="shared" ref="I1923:I1986" si="123">MAX(AVERAGE(H1923:H1926),AVERAGE(H1924:H1927),AVERAGE(H1925:H1928),AVERAGE(H1926:H1929),AVERAGE(H1927:H1930))</f>
        <v>11.328281261817065</v>
      </c>
    </row>
    <row r="1924" spans="1:9" hidden="1" x14ac:dyDescent="0.2">
      <c r="A1924">
        <f t="shared" si="120"/>
        <v>2014</v>
      </c>
      <c r="B1924" s="7">
        <f t="shared" si="121"/>
        <v>6</v>
      </c>
      <c r="C1924" s="3">
        <v>41816</v>
      </c>
      <c r="D1924" s="11">
        <v>14</v>
      </c>
      <c r="E1924" s="16">
        <v>47.80059</v>
      </c>
      <c r="F1924" s="12">
        <v>39.559699999999999</v>
      </c>
      <c r="G1924" s="13">
        <v>4.9716240000000003</v>
      </c>
      <c r="H1924" s="14">
        <f t="shared" si="122"/>
        <v>9.614683250382571</v>
      </c>
      <c r="I1924" s="4">
        <f t="shared" si="123"/>
        <v>11.328281261817065</v>
      </c>
    </row>
    <row r="1925" spans="1:9" hidden="1" x14ac:dyDescent="0.2">
      <c r="A1925">
        <f t="shared" si="120"/>
        <v>2014</v>
      </c>
      <c r="B1925" s="7">
        <f t="shared" si="121"/>
        <v>6</v>
      </c>
      <c r="C1925" s="3">
        <v>41816</v>
      </c>
      <c r="D1925" s="11">
        <v>15</v>
      </c>
      <c r="E1925" s="16">
        <v>50.105400000000003</v>
      </c>
      <c r="F1925" s="12">
        <v>41.491399999999999</v>
      </c>
      <c r="G1925" s="13">
        <v>4.9716240000000003</v>
      </c>
      <c r="H1925" s="14">
        <f t="shared" si="122"/>
        <v>10.078276233279105</v>
      </c>
      <c r="I1925" s="4">
        <f t="shared" si="123"/>
        <v>11.328281261817065</v>
      </c>
    </row>
    <row r="1926" spans="1:9" hidden="1" x14ac:dyDescent="0.2">
      <c r="A1926">
        <f t="shared" si="120"/>
        <v>2014</v>
      </c>
      <c r="B1926" s="7">
        <f t="shared" si="121"/>
        <v>6</v>
      </c>
      <c r="C1926" s="3">
        <v>41816</v>
      </c>
      <c r="D1926" s="11">
        <v>16</v>
      </c>
      <c r="E1926" s="16">
        <v>53.491639999999997</v>
      </c>
      <c r="F1926" s="12">
        <v>53.324599999999997</v>
      </c>
      <c r="G1926" s="13">
        <v>4.9716240000000003</v>
      </c>
      <c r="H1926" s="14">
        <f t="shared" si="122"/>
        <v>10.759389688359375</v>
      </c>
      <c r="I1926" s="4">
        <f t="shared" si="123"/>
        <v>11.328281261817065</v>
      </c>
    </row>
    <row r="1927" spans="1:9" hidden="1" x14ac:dyDescent="0.2">
      <c r="A1927">
        <f t="shared" si="120"/>
        <v>2014</v>
      </c>
      <c r="B1927" s="7">
        <f t="shared" si="121"/>
        <v>6</v>
      </c>
      <c r="C1927" s="3">
        <v>41816</v>
      </c>
      <c r="D1927" s="11">
        <v>17</v>
      </c>
      <c r="E1927" s="16">
        <v>55.9482</v>
      </c>
      <c r="F1927" s="12">
        <v>44.3461</v>
      </c>
      <c r="G1927" s="13">
        <v>4.9716240000000003</v>
      </c>
      <c r="H1927" s="14">
        <f t="shared" si="122"/>
        <v>11.253505896664752</v>
      </c>
      <c r="I1927" s="4">
        <f t="shared" si="123"/>
        <v>11.068074823990184</v>
      </c>
    </row>
    <row r="1928" spans="1:9" hidden="1" x14ac:dyDescent="0.2">
      <c r="A1928">
        <f t="shared" si="120"/>
        <v>2014</v>
      </c>
      <c r="B1928" s="7">
        <f t="shared" si="121"/>
        <v>6</v>
      </c>
      <c r="C1928" s="3">
        <v>41816</v>
      </c>
      <c r="D1928" s="11">
        <v>18</v>
      </c>
      <c r="E1928" s="16">
        <v>57.481499999999997</v>
      </c>
      <c r="F1928" s="12">
        <v>40.898699999999998</v>
      </c>
      <c r="G1928" s="13">
        <v>4.9716240000000003</v>
      </c>
      <c r="H1928" s="14">
        <f t="shared" si="122"/>
        <v>11.561916186743003</v>
      </c>
      <c r="I1928" s="4">
        <f t="shared" si="123"/>
        <v>10.70527237802858</v>
      </c>
    </row>
    <row r="1929" spans="1:9" hidden="1" x14ac:dyDescent="0.2">
      <c r="A1929">
        <f t="shared" si="120"/>
        <v>2014</v>
      </c>
      <c r="B1929" s="7">
        <f t="shared" si="121"/>
        <v>6</v>
      </c>
      <c r="C1929" s="3">
        <v>41816</v>
      </c>
      <c r="D1929" s="11">
        <v>19</v>
      </c>
      <c r="E1929" s="16">
        <v>58.35848</v>
      </c>
      <c r="F1929" s="12">
        <v>40.654800000000002</v>
      </c>
      <c r="G1929" s="13">
        <v>4.9716240000000003</v>
      </c>
      <c r="H1929" s="14">
        <f t="shared" si="122"/>
        <v>11.738313275501124</v>
      </c>
      <c r="I1929" s="4">
        <f t="shared" si="123"/>
        <v>10.74193980886659</v>
      </c>
    </row>
    <row r="1930" spans="1:9" x14ac:dyDescent="0.2">
      <c r="A1930">
        <f t="shared" si="120"/>
        <v>2014</v>
      </c>
      <c r="B1930" s="7">
        <f t="shared" si="121"/>
        <v>6</v>
      </c>
      <c r="C1930" s="3">
        <v>41817</v>
      </c>
      <c r="D1930" s="11">
        <v>12</v>
      </c>
      <c r="E1930" s="16">
        <v>48.130769999999998</v>
      </c>
      <c r="F1930" s="12">
        <v>79.856899999999996</v>
      </c>
      <c r="G1930" s="13">
        <v>4.9524569999999999</v>
      </c>
      <c r="H1930" s="14">
        <f t="shared" si="122"/>
        <v>9.7185639370518508</v>
      </c>
      <c r="I1930" s="4">
        <f t="shared" si="123"/>
        <v>10.894385857363325</v>
      </c>
    </row>
    <row r="1931" spans="1:9" hidden="1" x14ac:dyDescent="0.2">
      <c r="A1931">
        <f t="shared" si="120"/>
        <v>2014</v>
      </c>
      <c r="B1931" s="7">
        <f t="shared" si="121"/>
        <v>6</v>
      </c>
      <c r="C1931" s="3">
        <v>41817</v>
      </c>
      <c r="D1931" s="11">
        <v>13</v>
      </c>
      <c r="E1931" s="16">
        <v>48.545450000000002</v>
      </c>
      <c r="F1931" s="12">
        <v>43.562100000000001</v>
      </c>
      <c r="G1931" s="13">
        <v>4.9524569999999999</v>
      </c>
      <c r="H1931" s="14">
        <f t="shared" si="122"/>
        <v>9.802296112818345</v>
      </c>
      <c r="I1931" s="4">
        <f t="shared" si="123"/>
        <v>10.894385857363325</v>
      </c>
    </row>
    <row r="1932" spans="1:9" hidden="1" x14ac:dyDescent="0.2">
      <c r="A1932">
        <f t="shared" si="120"/>
        <v>2014</v>
      </c>
      <c r="B1932" s="7">
        <f t="shared" si="121"/>
        <v>6</v>
      </c>
      <c r="C1932" s="3">
        <v>41817</v>
      </c>
      <c r="D1932" s="11">
        <v>14</v>
      </c>
      <c r="E1932" s="16">
        <v>48.078589999999998</v>
      </c>
      <c r="F1932" s="12">
        <v>69.334500000000006</v>
      </c>
      <c r="G1932" s="13">
        <v>4.9524569999999999</v>
      </c>
      <c r="H1932" s="14">
        <f t="shared" si="122"/>
        <v>9.7080277526892207</v>
      </c>
      <c r="I1932" s="4">
        <f t="shared" si="123"/>
        <v>10.894385857363325</v>
      </c>
    </row>
    <row r="1933" spans="1:9" hidden="1" x14ac:dyDescent="0.2">
      <c r="A1933">
        <f t="shared" si="120"/>
        <v>2014</v>
      </c>
      <c r="B1933" s="7">
        <f t="shared" si="121"/>
        <v>6</v>
      </c>
      <c r="C1933" s="3">
        <v>41817</v>
      </c>
      <c r="D1933" s="11">
        <v>15</v>
      </c>
      <c r="E1933" s="16">
        <v>51.302050000000001</v>
      </c>
      <c r="F1933" s="12">
        <v>50.0959</v>
      </c>
      <c r="G1933" s="13">
        <v>4.9524569999999999</v>
      </c>
      <c r="H1933" s="14">
        <f t="shared" si="122"/>
        <v>10.35890871944976</v>
      </c>
      <c r="I1933" s="4">
        <f t="shared" si="123"/>
        <v>10.894385857363325</v>
      </c>
    </row>
    <row r="1934" spans="1:9" hidden="1" x14ac:dyDescent="0.2">
      <c r="A1934">
        <f t="shared" si="120"/>
        <v>2014</v>
      </c>
      <c r="B1934" s="7">
        <f t="shared" si="121"/>
        <v>6</v>
      </c>
      <c r="C1934" s="3">
        <v>41817</v>
      </c>
      <c r="D1934" s="11">
        <v>16</v>
      </c>
      <c r="E1934" s="16">
        <v>52.853090000000002</v>
      </c>
      <c r="F1934" s="12">
        <v>67.572199999999995</v>
      </c>
      <c r="G1934" s="13">
        <v>4.9524569999999999</v>
      </c>
      <c r="H1934" s="14">
        <f t="shared" si="122"/>
        <v>10.672094679469202</v>
      </c>
      <c r="I1934" s="4">
        <f t="shared" si="123"/>
        <v>10.894385857363325</v>
      </c>
    </row>
    <row r="1935" spans="1:9" hidden="1" x14ac:dyDescent="0.2">
      <c r="A1935">
        <f t="shared" si="120"/>
        <v>2014</v>
      </c>
      <c r="B1935" s="7">
        <f t="shared" si="121"/>
        <v>6</v>
      </c>
      <c r="C1935" s="3">
        <v>41817</v>
      </c>
      <c r="D1935" s="11">
        <v>17</v>
      </c>
      <c r="E1935" s="16">
        <v>54.491219999999998</v>
      </c>
      <c r="F1935" s="12">
        <v>68.380700000000004</v>
      </c>
      <c r="G1935" s="13">
        <v>4.9524569999999999</v>
      </c>
      <c r="H1935" s="14">
        <f t="shared" si="122"/>
        <v>11.002865850223435</v>
      </c>
      <c r="I1935" s="4">
        <f t="shared" si="123"/>
        <v>10.603341295420945</v>
      </c>
    </row>
    <row r="1936" spans="1:9" hidden="1" x14ac:dyDescent="0.2">
      <c r="A1936">
        <f t="shared" si="120"/>
        <v>2014</v>
      </c>
      <c r="B1936" s="7">
        <f t="shared" si="121"/>
        <v>6</v>
      </c>
      <c r="C1936" s="3">
        <v>41817</v>
      </c>
      <c r="D1936" s="11">
        <v>18</v>
      </c>
      <c r="E1936" s="16">
        <v>54.149619999999999</v>
      </c>
      <c r="F1936" s="12">
        <v>60.982700000000001</v>
      </c>
      <c r="G1936" s="13">
        <v>4.9524569999999999</v>
      </c>
      <c r="H1936" s="14">
        <f t="shared" si="122"/>
        <v>10.93388998632396</v>
      </c>
      <c r="I1936" s="4">
        <f t="shared" si="123"/>
        <v>10.280083530651776</v>
      </c>
    </row>
    <row r="1937" spans="1:9" hidden="1" x14ac:dyDescent="0.2">
      <c r="A1937">
        <f t="shared" si="120"/>
        <v>2014</v>
      </c>
      <c r="B1937" s="7">
        <f t="shared" si="121"/>
        <v>6</v>
      </c>
      <c r="C1937" s="3">
        <v>41817</v>
      </c>
      <c r="D1937" s="11">
        <v>19</v>
      </c>
      <c r="E1937" s="16">
        <v>54.321980000000003</v>
      </c>
      <c r="F1937" s="12">
        <v>77.692700000000002</v>
      </c>
      <c r="G1937" s="13">
        <v>4.9524569999999999</v>
      </c>
      <c r="H1937" s="14">
        <f t="shared" si="122"/>
        <v>10.968692913436705</v>
      </c>
      <c r="I1937" s="4">
        <f t="shared" si="123"/>
        <v>10.677656048623644</v>
      </c>
    </row>
    <row r="1938" spans="1:9" x14ac:dyDescent="0.2">
      <c r="A1938">
        <f t="shared" si="120"/>
        <v>2014</v>
      </c>
      <c r="B1938" s="7">
        <f t="shared" si="121"/>
        <v>6</v>
      </c>
      <c r="C1938" s="3">
        <v>41818</v>
      </c>
      <c r="D1938" s="11">
        <v>12</v>
      </c>
      <c r="E1938" s="16">
        <v>44.359650000000002</v>
      </c>
      <c r="F1938" s="12">
        <v>45.313099999999999</v>
      </c>
      <c r="G1938" s="13">
        <v>4.6655490000000004</v>
      </c>
      <c r="H1938" s="14">
        <f t="shared" si="122"/>
        <v>9.5079164316996767</v>
      </c>
      <c r="I1938" s="4">
        <f t="shared" si="123"/>
        <v>11.090955212344785</v>
      </c>
    </row>
    <row r="1939" spans="1:9" hidden="1" x14ac:dyDescent="0.2">
      <c r="A1939">
        <f t="shared" si="120"/>
        <v>2014</v>
      </c>
      <c r="B1939" s="7">
        <f t="shared" si="121"/>
        <v>6</v>
      </c>
      <c r="C1939" s="3">
        <v>41818</v>
      </c>
      <c r="D1939" s="11">
        <v>13</v>
      </c>
      <c r="E1939" s="16">
        <v>45.30171</v>
      </c>
      <c r="F1939" s="12">
        <v>59.972200000000001</v>
      </c>
      <c r="G1939" s="13">
        <v>4.6655490000000004</v>
      </c>
      <c r="H1939" s="14">
        <f t="shared" si="122"/>
        <v>9.7098347911467648</v>
      </c>
      <c r="I1939" s="4">
        <f t="shared" si="123"/>
        <v>11.090955212344785</v>
      </c>
    </row>
    <row r="1940" spans="1:9" hidden="1" x14ac:dyDescent="0.2">
      <c r="A1940">
        <f t="shared" si="120"/>
        <v>2014</v>
      </c>
      <c r="B1940" s="7">
        <f t="shared" si="121"/>
        <v>6</v>
      </c>
      <c r="C1940" s="3">
        <v>41818</v>
      </c>
      <c r="D1940" s="11">
        <v>14</v>
      </c>
      <c r="E1940" s="16">
        <v>45.368839999999999</v>
      </c>
      <c r="F1940" s="12">
        <v>71.652000000000001</v>
      </c>
      <c r="G1940" s="13">
        <v>4.6655490000000004</v>
      </c>
      <c r="H1940" s="14">
        <f t="shared" si="122"/>
        <v>9.7242232371795883</v>
      </c>
      <c r="I1940" s="4">
        <f t="shared" si="123"/>
        <v>11.090955212344785</v>
      </c>
    </row>
    <row r="1941" spans="1:9" hidden="1" x14ac:dyDescent="0.2">
      <c r="A1941">
        <f t="shared" si="120"/>
        <v>2014</v>
      </c>
      <c r="B1941" s="7">
        <f t="shared" si="121"/>
        <v>6</v>
      </c>
      <c r="C1941" s="3">
        <v>41818</v>
      </c>
      <c r="D1941" s="11">
        <v>15</v>
      </c>
      <c r="E1941" s="16">
        <v>45.834870000000002</v>
      </c>
      <c r="F1941" s="12">
        <v>64.307599999999994</v>
      </c>
      <c r="G1941" s="13">
        <v>4.6655490000000004</v>
      </c>
      <c r="H1941" s="14">
        <f t="shared" si="122"/>
        <v>9.8241107316630902</v>
      </c>
      <c r="I1941" s="4">
        <f t="shared" si="123"/>
        <v>11.090955212344785</v>
      </c>
    </row>
    <row r="1942" spans="1:9" hidden="1" x14ac:dyDescent="0.2">
      <c r="A1942">
        <f t="shared" si="120"/>
        <v>2014</v>
      </c>
      <c r="B1942" s="7">
        <f t="shared" si="121"/>
        <v>6</v>
      </c>
      <c r="C1942" s="3">
        <v>41818</v>
      </c>
      <c r="D1942" s="11">
        <v>16</v>
      </c>
      <c r="E1942" s="16">
        <v>49.315629999999999</v>
      </c>
      <c r="F1942" s="12">
        <v>46.755800000000001</v>
      </c>
      <c r="G1942" s="13">
        <v>4.6655490000000004</v>
      </c>
      <c r="H1942" s="14">
        <f t="shared" si="122"/>
        <v>10.570166554889894</v>
      </c>
      <c r="I1942" s="4">
        <f t="shared" si="123"/>
        <v>11.090955212344785</v>
      </c>
    </row>
    <row r="1943" spans="1:9" hidden="1" x14ac:dyDescent="0.2">
      <c r="A1943">
        <f t="shared" si="120"/>
        <v>2014</v>
      </c>
      <c r="B1943" s="7">
        <f t="shared" si="121"/>
        <v>6</v>
      </c>
      <c r="C1943" s="3">
        <v>41818</v>
      </c>
      <c r="D1943" s="11">
        <v>17</v>
      </c>
      <c r="E1943" s="16">
        <v>50.263829999999999</v>
      </c>
      <c r="F1943" s="12">
        <v>44.473999999999997</v>
      </c>
      <c r="G1943" s="13">
        <v>4.6655490000000004</v>
      </c>
      <c r="H1943" s="14">
        <f t="shared" si="122"/>
        <v>10.773400943811756</v>
      </c>
      <c r="I1943" s="4">
        <f t="shared" si="123"/>
        <v>10.657156853352092</v>
      </c>
    </row>
    <row r="1944" spans="1:9" hidden="1" x14ac:dyDescent="0.2">
      <c r="A1944">
        <f t="shared" si="120"/>
        <v>2014</v>
      </c>
      <c r="B1944" s="7">
        <f t="shared" si="121"/>
        <v>6</v>
      </c>
      <c r="C1944" s="3">
        <v>41818</v>
      </c>
      <c r="D1944" s="11">
        <v>18</v>
      </c>
      <c r="E1944" s="16">
        <v>53.854179999999999</v>
      </c>
      <c r="F1944" s="12">
        <v>43.105800000000002</v>
      </c>
      <c r="G1944" s="13">
        <v>4.6655490000000004</v>
      </c>
      <c r="H1944" s="14">
        <f t="shared" si="122"/>
        <v>11.542945964129837</v>
      </c>
      <c r="I1944" s="4">
        <f t="shared" si="123"/>
        <v>10.970940397368025</v>
      </c>
    </row>
    <row r="1945" spans="1:9" hidden="1" x14ac:dyDescent="0.2">
      <c r="A1945">
        <f t="shared" si="120"/>
        <v>2014</v>
      </c>
      <c r="B1945" s="7">
        <f t="shared" si="121"/>
        <v>6</v>
      </c>
      <c r="C1945" s="3">
        <v>41818</v>
      </c>
      <c r="D1945" s="11">
        <v>19</v>
      </c>
      <c r="E1945" s="16">
        <v>53.547939999999997</v>
      </c>
      <c r="F1945" s="12">
        <v>41.967300000000002</v>
      </c>
      <c r="G1945" s="13">
        <v>4.6655490000000004</v>
      </c>
      <c r="H1945" s="14">
        <f t="shared" si="122"/>
        <v>11.477307386547649</v>
      </c>
      <c r="I1945" s="4">
        <f t="shared" si="123"/>
        <v>11.952974344498362</v>
      </c>
    </row>
    <row r="1946" spans="1:9" x14ac:dyDescent="0.2">
      <c r="A1946">
        <f t="shared" si="120"/>
        <v>2014</v>
      </c>
      <c r="B1946" s="7">
        <f t="shared" si="121"/>
        <v>6</v>
      </c>
      <c r="C1946" s="3">
        <v>41819</v>
      </c>
      <c r="D1946" s="11">
        <v>12</v>
      </c>
      <c r="E1946" s="16">
        <v>41.22</v>
      </c>
      <c r="F1946" s="12">
        <v>91.716300000000004</v>
      </c>
      <c r="G1946" s="13">
        <v>4.6655490000000004</v>
      </c>
      <c r="H1946" s="14">
        <f t="shared" si="122"/>
        <v>8.8349731189191232</v>
      </c>
      <c r="I1946" s="4">
        <f t="shared" si="123"/>
        <v>12.646308076498606</v>
      </c>
    </row>
    <row r="1947" spans="1:9" hidden="1" x14ac:dyDescent="0.2">
      <c r="A1947">
        <f t="shared" si="120"/>
        <v>2014</v>
      </c>
      <c r="B1947" s="7">
        <f t="shared" si="121"/>
        <v>6</v>
      </c>
      <c r="C1947" s="3">
        <v>41819</v>
      </c>
      <c r="D1947" s="11">
        <v>13</v>
      </c>
      <c r="E1947" s="16">
        <v>45.257300000000001</v>
      </c>
      <c r="F1947" s="12">
        <v>168.07560000000001</v>
      </c>
      <c r="G1947" s="13">
        <v>4.6655490000000004</v>
      </c>
      <c r="H1947" s="14">
        <f t="shared" si="122"/>
        <v>9.7003160828446973</v>
      </c>
      <c r="I1947" s="4">
        <f t="shared" si="123"/>
        <v>13.163213482486196</v>
      </c>
    </row>
    <row r="1948" spans="1:9" hidden="1" x14ac:dyDescent="0.2">
      <c r="A1948">
        <f t="shared" si="120"/>
        <v>2014</v>
      </c>
      <c r="B1948" s="7">
        <f t="shared" si="121"/>
        <v>6</v>
      </c>
      <c r="C1948" s="3">
        <v>41819</v>
      </c>
      <c r="D1948" s="11">
        <v>14</v>
      </c>
      <c r="E1948" s="16">
        <v>45.505749999999999</v>
      </c>
      <c r="F1948" s="12">
        <v>78.921499999999995</v>
      </c>
      <c r="G1948" s="13">
        <v>4.6655490000000004</v>
      </c>
      <c r="H1948" s="14">
        <f t="shared" si="122"/>
        <v>9.7535681224224628</v>
      </c>
      <c r="I1948" s="4">
        <f t="shared" si="123"/>
        <v>13.41400604730547</v>
      </c>
    </row>
    <row r="1949" spans="1:9" hidden="1" x14ac:dyDescent="0.2">
      <c r="A1949">
        <f t="shared" si="120"/>
        <v>2014</v>
      </c>
      <c r="B1949" s="7">
        <f t="shared" si="121"/>
        <v>6</v>
      </c>
      <c r="C1949" s="3">
        <v>41819</v>
      </c>
      <c r="D1949" s="11">
        <v>15</v>
      </c>
      <c r="E1949" s="16">
        <v>49.136589999999998</v>
      </c>
      <c r="F1949" s="12">
        <v>68.536000000000001</v>
      </c>
      <c r="G1949" s="13">
        <v>4.6655490000000004</v>
      </c>
      <c r="H1949" s="14">
        <f t="shared" si="122"/>
        <v>10.531791649814416</v>
      </c>
      <c r="I1949" s="4">
        <f t="shared" si="123"/>
        <v>13.553237250321452</v>
      </c>
    </row>
    <row r="1950" spans="1:9" hidden="1" x14ac:dyDescent="0.2">
      <c r="A1950">
        <f t="shared" si="120"/>
        <v>2014</v>
      </c>
      <c r="B1950" s="7">
        <f t="shared" si="121"/>
        <v>6</v>
      </c>
      <c r="C1950" s="3">
        <v>41819</v>
      </c>
      <c r="D1950" s="11">
        <v>16</v>
      </c>
      <c r="E1950" s="16">
        <v>51.207459999999998</v>
      </c>
      <c r="F1950" s="12">
        <v>65.024100000000004</v>
      </c>
      <c r="G1950" s="13">
        <v>4.6655490000000004</v>
      </c>
      <c r="H1950" s="14">
        <f t="shared" si="122"/>
        <v>10.975655812424217</v>
      </c>
      <c r="I1950" s="4">
        <f t="shared" si="123"/>
        <v>14.1153334795112</v>
      </c>
    </row>
    <row r="1951" spans="1:9" hidden="1" x14ac:dyDescent="0.2">
      <c r="A1951">
        <f t="shared" si="120"/>
        <v>2014</v>
      </c>
      <c r="B1951" s="7">
        <f t="shared" si="121"/>
        <v>6</v>
      </c>
      <c r="C1951" s="3">
        <v>41819</v>
      </c>
      <c r="D1951" s="11">
        <v>17</v>
      </c>
      <c r="E1951" s="16">
        <v>58.892040000000001</v>
      </c>
      <c r="F1951" s="12">
        <v>55.059199999999997</v>
      </c>
      <c r="G1951" s="13">
        <v>4.6655490000000004</v>
      </c>
      <c r="H1951" s="14">
        <f t="shared" si="122"/>
        <v>12.622746004811008</v>
      </c>
      <c r="I1951" s="4">
        <f t="shared" si="123"/>
        <v>15.035056967572306</v>
      </c>
    </row>
    <row r="1952" spans="1:9" hidden="1" x14ac:dyDescent="0.2">
      <c r="A1952">
        <f t="shared" si="120"/>
        <v>2014</v>
      </c>
      <c r="B1952" s="7">
        <f t="shared" si="121"/>
        <v>6</v>
      </c>
      <c r="C1952" s="3">
        <v>41819</v>
      </c>
      <c r="D1952" s="11">
        <v>18</v>
      </c>
      <c r="E1952" s="16">
        <v>63.832659999999997</v>
      </c>
      <c r="F1952" s="12">
        <v>57.514400000000002</v>
      </c>
      <c r="G1952" s="13">
        <v>4.6655490000000004</v>
      </c>
      <c r="H1952" s="14">
        <f t="shared" si="122"/>
        <v>13.681703910943812</v>
      </c>
      <c r="I1952" s="4">
        <f t="shared" si="123"/>
        <v>15.930551259883883</v>
      </c>
    </row>
    <row r="1953" spans="1:9" hidden="1" x14ac:dyDescent="0.2">
      <c r="A1953">
        <f t="shared" si="120"/>
        <v>2014</v>
      </c>
      <c r="B1953" s="7">
        <f t="shared" si="121"/>
        <v>6</v>
      </c>
      <c r="C1953" s="3">
        <v>41819</v>
      </c>
      <c r="D1953" s="11">
        <v>19</v>
      </c>
      <c r="E1953" s="16">
        <v>62.075719999999997</v>
      </c>
      <c r="F1953" s="12">
        <v>62.113</v>
      </c>
      <c r="G1953" s="13">
        <v>4.6655490000000004</v>
      </c>
      <c r="H1953" s="14">
        <f t="shared" si="122"/>
        <v>13.305126577815384</v>
      </c>
      <c r="I1953" s="4">
        <f t="shared" si="123"/>
        <v>16.894292075809297</v>
      </c>
    </row>
    <row r="1954" spans="1:9" x14ac:dyDescent="0.2">
      <c r="A1954">
        <f t="shared" si="120"/>
        <v>2014</v>
      </c>
      <c r="B1954" s="7">
        <f t="shared" si="121"/>
        <v>6</v>
      </c>
      <c r="C1954" s="3">
        <v>41820</v>
      </c>
      <c r="D1954" s="11">
        <v>12</v>
      </c>
      <c r="E1954" s="16">
        <v>60.854050000000001</v>
      </c>
      <c r="F1954" s="12">
        <v>83.412700000000001</v>
      </c>
      <c r="G1954" s="13">
        <v>4.6655490000000004</v>
      </c>
      <c r="H1954" s="14">
        <f t="shared" si="122"/>
        <v>13.043277436374582</v>
      </c>
      <c r="I1954" s="4">
        <f t="shared" si="123"/>
        <v>16.934037130464173</v>
      </c>
    </row>
    <row r="1955" spans="1:9" hidden="1" x14ac:dyDescent="0.2">
      <c r="A1955">
        <f t="shared" si="120"/>
        <v>2014</v>
      </c>
      <c r="B1955" s="7">
        <f t="shared" si="121"/>
        <v>6</v>
      </c>
      <c r="C1955" s="3">
        <v>41820</v>
      </c>
      <c r="D1955" s="11">
        <v>13</v>
      </c>
      <c r="E1955" s="16">
        <v>63.572380000000003</v>
      </c>
      <c r="F1955" s="12">
        <v>64.624200000000002</v>
      </c>
      <c r="G1955" s="13">
        <v>4.6655490000000004</v>
      </c>
      <c r="H1955" s="14">
        <f t="shared" si="122"/>
        <v>13.625916264088106</v>
      </c>
      <c r="I1955" s="4">
        <f t="shared" si="123"/>
        <v>16.934037130464173</v>
      </c>
    </row>
    <row r="1956" spans="1:9" hidden="1" x14ac:dyDescent="0.2">
      <c r="A1956">
        <f t="shared" si="120"/>
        <v>2014</v>
      </c>
      <c r="B1956" s="7">
        <f t="shared" si="121"/>
        <v>6</v>
      </c>
      <c r="C1956" s="3">
        <v>41820</v>
      </c>
      <c r="D1956" s="11">
        <v>14</v>
      </c>
      <c r="E1956" s="16">
        <v>66.431020000000004</v>
      </c>
      <c r="F1956" s="12">
        <v>139.21690000000001</v>
      </c>
      <c r="G1956" s="13">
        <v>4.6655490000000004</v>
      </c>
      <c r="H1956" s="14">
        <f t="shared" si="122"/>
        <v>14.238628723007732</v>
      </c>
      <c r="I1956" s="4">
        <f t="shared" si="123"/>
        <v>16.934037130464173</v>
      </c>
    </row>
    <row r="1957" spans="1:9" hidden="1" x14ac:dyDescent="0.2">
      <c r="A1957">
        <f t="shared" si="120"/>
        <v>2014</v>
      </c>
      <c r="B1957" s="7">
        <f t="shared" si="121"/>
        <v>6</v>
      </c>
      <c r="C1957" s="3">
        <v>41820</v>
      </c>
      <c r="D1957" s="11">
        <v>15</v>
      </c>
      <c r="E1957" s="16">
        <v>72.565669999999997</v>
      </c>
      <c r="F1957" s="12">
        <v>104.6938</v>
      </c>
      <c r="G1957" s="13">
        <v>4.6655490000000004</v>
      </c>
      <c r="H1957" s="14">
        <f t="shared" si="122"/>
        <v>15.553511494574376</v>
      </c>
      <c r="I1957" s="4">
        <f t="shared" si="123"/>
        <v>16.934037130464173</v>
      </c>
    </row>
    <row r="1958" spans="1:9" hidden="1" x14ac:dyDescent="0.2">
      <c r="A1958">
        <f t="shared" si="120"/>
        <v>2014</v>
      </c>
      <c r="B1958" s="7">
        <f t="shared" si="121"/>
        <v>6</v>
      </c>
      <c r="C1958" s="3">
        <v>41820</v>
      </c>
      <c r="D1958" s="11">
        <v>16</v>
      </c>
      <c r="E1958" s="16">
        <v>78.018109999999993</v>
      </c>
      <c r="F1958" s="12">
        <v>96.840599999999995</v>
      </c>
      <c r="G1958" s="13">
        <v>4.6655490000000004</v>
      </c>
      <c r="H1958" s="14">
        <f t="shared" si="122"/>
        <v>16.722171388619</v>
      </c>
      <c r="I1958" s="4">
        <f t="shared" si="123"/>
        <v>16.934037130464173</v>
      </c>
    </row>
    <row r="1959" spans="1:9" hidden="1" x14ac:dyDescent="0.2">
      <c r="A1959">
        <f t="shared" si="120"/>
        <v>2014</v>
      </c>
      <c r="B1959" s="7">
        <f t="shared" si="121"/>
        <v>6</v>
      </c>
      <c r="C1959" s="3">
        <v>41820</v>
      </c>
      <c r="D1959" s="11">
        <v>17</v>
      </c>
      <c r="E1959" s="16">
        <v>80.284270000000006</v>
      </c>
      <c r="F1959" s="12">
        <v>85.0351</v>
      </c>
      <c r="G1959" s="13">
        <v>4.6655490000000004</v>
      </c>
      <c r="H1959" s="14">
        <f t="shared" si="122"/>
        <v>17.207893433334426</v>
      </c>
      <c r="I1959" s="4">
        <f t="shared" si="123"/>
        <v>15.822241125685922</v>
      </c>
    </row>
    <row r="1960" spans="1:9" hidden="1" x14ac:dyDescent="0.2">
      <c r="A1960">
        <f t="shared" si="120"/>
        <v>2014</v>
      </c>
      <c r="B1960" s="7">
        <f t="shared" si="121"/>
        <v>6</v>
      </c>
      <c r="C1960" s="3">
        <v>41820</v>
      </c>
      <c r="D1960" s="11">
        <v>18</v>
      </c>
      <c r="E1960" s="16">
        <v>84.416539999999998</v>
      </c>
      <c r="F1960" s="12">
        <v>75.154200000000003</v>
      </c>
      <c r="G1960" s="13">
        <v>4.6655490000000004</v>
      </c>
      <c r="H1960" s="14">
        <f t="shared" si="122"/>
        <v>18.093591986709388</v>
      </c>
      <c r="I1960" s="4">
        <f t="shared" si="123"/>
        <v>14.597320868075315</v>
      </c>
    </row>
    <row r="1961" spans="1:9" hidden="1" x14ac:dyDescent="0.2">
      <c r="A1961">
        <f t="shared" si="120"/>
        <v>2014</v>
      </c>
      <c r="B1961" s="7">
        <f t="shared" si="121"/>
        <v>6</v>
      </c>
      <c r="C1961" s="3">
        <v>41820</v>
      </c>
      <c r="D1961" s="11">
        <v>19</v>
      </c>
      <c r="E1961" s="16">
        <v>73.307400000000001</v>
      </c>
      <c r="F1961" s="12">
        <v>67.694699999999997</v>
      </c>
      <c r="G1961" s="13">
        <v>4.6655490000000004</v>
      </c>
      <c r="H1961" s="14">
        <f t="shared" si="122"/>
        <v>15.712491713193881</v>
      </c>
      <c r="I1961" s="4">
        <f t="shared" si="123"/>
        <v>15.179400600796406</v>
      </c>
    </row>
    <row r="1962" spans="1:9" x14ac:dyDescent="0.2">
      <c r="A1962">
        <f t="shared" si="120"/>
        <v>2014</v>
      </c>
      <c r="B1962" s="7">
        <f t="shared" si="121"/>
        <v>7</v>
      </c>
      <c r="C1962" s="3">
        <v>41821</v>
      </c>
      <c r="D1962" s="11">
        <v>12</v>
      </c>
      <c r="E1962" s="16">
        <v>60.619349999999997</v>
      </c>
      <c r="F1962" s="12">
        <v>45.426200000000001</v>
      </c>
      <c r="G1962" s="13">
        <v>4.9384449999999998</v>
      </c>
      <c r="H1962" s="14">
        <f t="shared" si="122"/>
        <v>12.274987369505988</v>
      </c>
      <c r="I1962" s="4">
        <f t="shared" si="123"/>
        <v>15.200177383771614</v>
      </c>
    </row>
    <row r="1963" spans="1:9" hidden="1" x14ac:dyDescent="0.2">
      <c r="A1963">
        <f t="shared" si="120"/>
        <v>2014</v>
      </c>
      <c r="B1963" s="7">
        <f t="shared" si="121"/>
        <v>7</v>
      </c>
      <c r="C1963" s="3">
        <v>41821</v>
      </c>
      <c r="D1963" s="11">
        <v>13</v>
      </c>
      <c r="E1963" s="16">
        <v>60.783430000000003</v>
      </c>
      <c r="F1963" s="12">
        <v>63.435699999999997</v>
      </c>
      <c r="G1963" s="13">
        <v>4.9384449999999998</v>
      </c>
      <c r="H1963" s="14">
        <f t="shared" si="122"/>
        <v>12.308212402892005</v>
      </c>
      <c r="I1963" s="4">
        <f t="shared" si="123"/>
        <v>15.200177383771614</v>
      </c>
    </row>
    <row r="1964" spans="1:9" hidden="1" x14ac:dyDescent="0.2">
      <c r="A1964">
        <f t="shared" si="120"/>
        <v>2014</v>
      </c>
      <c r="B1964" s="7">
        <f t="shared" si="121"/>
        <v>7</v>
      </c>
      <c r="C1964" s="3">
        <v>41821</v>
      </c>
      <c r="D1964" s="11">
        <v>14</v>
      </c>
      <c r="E1964" s="16">
        <v>65.132249999999999</v>
      </c>
      <c r="F1964" s="12">
        <v>61.430199999999999</v>
      </c>
      <c r="G1964" s="13">
        <v>4.9384449999999998</v>
      </c>
      <c r="H1964" s="14">
        <f t="shared" si="122"/>
        <v>13.188817532644386</v>
      </c>
      <c r="I1964" s="4">
        <f t="shared" si="123"/>
        <v>15.200177383771614</v>
      </c>
    </row>
    <row r="1965" spans="1:9" hidden="1" x14ac:dyDescent="0.2">
      <c r="A1965">
        <f t="shared" si="120"/>
        <v>2014</v>
      </c>
      <c r="B1965" s="7">
        <f t="shared" si="121"/>
        <v>7</v>
      </c>
      <c r="C1965" s="3">
        <v>41821</v>
      </c>
      <c r="D1965" s="11">
        <v>15</v>
      </c>
      <c r="E1965" s="16">
        <v>70.821470000000005</v>
      </c>
      <c r="F1965" s="12">
        <v>72.295500000000004</v>
      </c>
      <c r="G1965" s="13">
        <v>4.9384449999999998</v>
      </c>
      <c r="H1965" s="14">
        <f t="shared" si="122"/>
        <v>14.340844132110414</v>
      </c>
      <c r="I1965" s="4">
        <f t="shared" si="123"/>
        <v>15.200177383771614</v>
      </c>
    </row>
    <row r="1966" spans="1:9" hidden="1" x14ac:dyDescent="0.2">
      <c r="A1966">
        <f t="shared" si="120"/>
        <v>2014</v>
      </c>
      <c r="B1966" s="7">
        <f t="shared" si="121"/>
        <v>7</v>
      </c>
      <c r="C1966" s="3">
        <v>41821</v>
      </c>
      <c r="D1966" s="11">
        <v>16</v>
      </c>
      <c r="E1966" s="16">
        <v>74.230059999999995</v>
      </c>
      <c r="F1966" s="12">
        <v>93.565799999999996</v>
      </c>
      <c r="G1966" s="13">
        <v>4.9384449999999998</v>
      </c>
      <c r="H1966" s="14">
        <f t="shared" si="122"/>
        <v>15.031059371927803</v>
      </c>
      <c r="I1966" s="4">
        <f t="shared" si="123"/>
        <v>15.200177383771614</v>
      </c>
    </row>
    <row r="1967" spans="1:9" hidden="1" x14ac:dyDescent="0.2">
      <c r="A1967">
        <f t="shared" si="120"/>
        <v>2014</v>
      </c>
      <c r="B1967" s="7">
        <f t="shared" si="121"/>
        <v>7</v>
      </c>
      <c r="C1967" s="3">
        <v>41821</v>
      </c>
      <c r="D1967" s="11">
        <v>17</v>
      </c>
      <c r="E1967" s="16">
        <v>77.217870000000005</v>
      </c>
      <c r="F1967" s="12">
        <v>63.059800000000003</v>
      </c>
      <c r="G1967" s="13">
        <v>4.9384449999999998</v>
      </c>
      <c r="H1967" s="14">
        <f t="shared" si="122"/>
        <v>15.636069653504293</v>
      </c>
      <c r="I1967" s="4">
        <f t="shared" si="123"/>
        <v>14.376334009216265</v>
      </c>
    </row>
    <row r="1968" spans="1:9" hidden="1" x14ac:dyDescent="0.2">
      <c r="A1968">
        <f t="shared" si="120"/>
        <v>2014</v>
      </c>
      <c r="B1968" s="7">
        <f t="shared" si="121"/>
        <v>7</v>
      </c>
      <c r="C1968" s="3">
        <v>41821</v>
      </c>
      <c r="D1968" s="11">
        <v>18</v>
      </c>
      <c r="E1968" s="16">
        <v>77.581140000000005</v>
      </c>
      <c r="F1968" s="12">
        <v>85.063199999999995</v>
      </c>
      <c r="G1968" s="13">
        <v>4.9384449999999998</v>
      </c>
      <c r="H1968" s="14">
        <f t="shared" si="122"/>
        <v>15.709629245643114</v>
      </c>
      <c r="I1968" s="4">
        <f t="shared" si="123"/>
        <v>13.540063652106108</v>
      </c>
    </row>
    <row r="1969" spans="1:9" hidden="1" x14ac:dyDescent="0.2">
      <c r="A1969">
        <f t="shared" si="120"/>
        <v>2014</v>
      </c>
      <c r="B1969" s="7">
        <f t="shared" si="121"/>
        <v>7</v>
      </c>
      <c r="C1969" s="3">
        <v>41821</v>
      </c>
      <c r="D1969" s="11">
        <v>19</v>
      </c>
      <c r="E1969" s="16">
        <v>71.231890000000007</v>
      </c>
      <c r="F1969" s="12">
        <v>73.508600000000001</v>
      </c>
      <c r="G1969" s="13">
        <v>4.9384449999999998</v>
      </c>
      <c r="H1969" s="14">
        <f t="shared" si="122"/>
        <v>14.423951264011244</v>
      </c>
      <c r="I1969" s="4">
        <f t="shared" si="123"/>
        <v>13.382321623468236</v>
      </c>
    </row>
    <row r="1970" spans="1:9" x14ac:dyDescent="0.2">
      <c r="A1970">
        <f t="shared" si="120"/>
        <v>2014</v>
      </c>
      <c r="B1970" s="7">
        <f t="shared" si="121"/>
        <v>7</v>
      </c>
      <c r="C1970" s="3">
        <v>41822</v>
      </c>
      <c r="D1970" s="11">
        <v>12</v>
      </c>
      <c r="E1970" s="16">
        <v>58.193370000000002</v>
      </c>
      <c r="F1970" s="12">
        <v>51.865699999999997</v>
      </c>
      <c r="G1970" s="13">
        <v>4.9586680000000003</v>
      </c>
      <c r="H1970" s="14">
        <f t="shared" si="122"/>
        <v>11.735685873706407</v>
      </c>
      <c r="I1970" s="4">
        <f t="shared" si="123"/>
        <v>13.382321623468236</v>
      </c>
    </row>
    <row r="1971" spans="1:9" hidden="1" x14ac:dyDescent="0.2">
      <c r="A1971">
        <f t="shared" si="120"/>
        <v>2014</v>
      </c>
      <c r="B1971" s="7">
        <f t="shared" si="121"/>
        <v>7</v>
      </c>
      <c r="C1971" s="3">
        <v>41822</v>
      </c>
      <c r="D1971" s="11">
        <v>13</v>
      </c>
      <c r="E1971" s="16">
        <v>60.946930000000002</v>
      </c>
      <c r="F1971" s="12">
        <v>53.908099999999997</v>
      </c>
      <c r="G1971" s="13">
        <v>4.9586680000000003</v>
      </c>
      <c r="H1971" s="14">
        <f t="shared" si="122"/>
        <v>12.290988225063666</v>
      </c>
      <c r="I1971" s="4">
        <f t="shared" si="123"/>
        <v>13.382321623468236</v>
      </c>
    </row>
    <row r="1972" spans="1:9" hidden="1" x14ac:dyDescent="0.2">
      <c r="A1972">
        <f t="shared" si="120"/>
        <v>2014</v>
      </c>
      <c r="B1972" s="7">
        <f t="shared" si="121"/>
        <v>7</v>
      </c>
      <c r="C1972" s="3">
        <v>41822</v>
      </c>
      <c r="D1972" s="11">
        <v>14</v>
      </c>
      <c r="E1972" s="16">
        <v>65.270480000000006</v>
      </c>
      <c r="F1972" s="12">
        <v>67.591200000000001</v>
      </c>
      <c r="G1972" s="13">
        <v>4.9586680000000003</v>
      </c>
      <c r="H1972" s="14">
        <f t="shared" si="122"/>
        <v>13.162905844876084</v>
      </c>
      <c r="I1972" s="4">
        <f t="shared" si="123"/>
        <v>13.382321623468236</v>
      </c>
    </row>
    <row r="1973" spans="1:9" hidden="1" x14ac:dyDescent="0.2">
      <c r="A1973">
        <f t="shared" si="120"/>
        <v>2014</v>
      </c>
      <c r="B1973" s="7">
        <f t="shared" si="121"/>
        <v>7</v>
      </c>
      <c r="C1973" s="3">
        <v>41822</v>
      </c>
      <c r="D1973" s="11">
        <v>15</v>
      </c>
      <c r="E1973" s="16">
        <v>67.14855</v>
      </c>
      <c r="F1973" s="12">
        <v>66.121499999999997</v>
      </c>
      <c r="G1973" s="13">
        <v>4.9586680000000003</v>
      </c>
      <c r="H1973" s="14">
        <f t="shared" si="122"/>
        <v>13.541650701357703</v>
      </c>
      <c r="I1973" s="4">
        <f t="shared" si="123"/>
        <v>13.382321623468236</v>
      </c>
    </row>
    <row r="1974" spans="1:9" hidden="1" x14ac:dyDescent="0.2">
      <c r="A1974">
        <f t="shared" si="120"/>
        <v>2014</v>
      </c>
      <c r="B1974" s="7">
        <f t="shared" si="121"/>
        <v>7</v>
      </c>
      <c r="C1974" s="3">
        <v>41822</v>
      </c>
      <c r="D1974" s="11">
        <v>16</v>
      </c>
      <c r="E1974" s="16">
        <v>66.755740000000003</v>
      </c>
      <c r="F1974" s="12">
        <v>114.0445</v>
      </c>
      <c r="G1974" s="13">
        <v>4.9586680000000003</v>
      </c>
      <c r="H1974" s="14">
        <f t="shared" si="122"/>
        <v>13.46243386328748</v>
      </c>
      <c r="I1974" s="4">
        <f t="shared" si="123"/>
        <v>13.194778315466976</v>
      </c>
    </row>
    <row r="1975" spans="1:9" hidden="1" x14ac:dyDescent="0.2">
      <c r="A1975">
        <f t="shared" si="120"/>
        <v>2014</v>
      </c>
      <c r="B1975" s="7">
        <f t="shared" si="121"/>
        <v>7</v>
      </c>
      <c r="C1975" s="3">
        <v>41822</v>
      </c>
      <c r="D1975" s="11">
        <v>17</v>
      </c>
      <c r="E1975" s="16">
        <v>66.162909999999997</v>
      </c>
      <c r="F1975" s="12">
        <v>84.694000000000003</v>
      </c>
      <c r="G1975" s="13">
        <v>4.9586680000000003</v>
      </c>
      <c r="H1975" s="14">
        <f t="shared" si="122"/>
        <v>13.342879579758112</v>
      </c>
      <c r="I1975" s="4">
        <f t="shared" si="123"/>
        <v>13.409528160906603</v>
      </c>
    </row>
    <row r="1976" spans="1:9" hidden="1" x14ac:dyDescent="0.2">
      <c r="A1976">
        <f t="shared" si="120"/>
        <v>2014</v>
      </c>
      <c r="B1976" s="7">
        <f t="shared" si="121"/>
        <v>7</v>
      </c>
      <c r="C1976" s="3">
        <v>41822</v>
      </c>
      <c r="D1976" s="11">
        <v>18</v>
      </c>
      <c r="E1976" s="16">
        <v>65.366759999999999</v>
      </c>
      <c r="F1976" s="12">
        <v>70.565600000000003</v>
      </c>
      <c r="G1976" s="13">
        <v>4.9586680000000003</v>
      </c>
      <c r="H1976" s="14">
        <f t="shared" si="122"/>
        <v>13.182322349469654</v>
      </c>
      <c r="I1976" s="4">
        <f t="shared" si="123"/>
        <v>13.831603093746256</v>
      </c>
    </row>
    <row r="1977" spans="1:9" hidden="1" x14ac:dyDescent="0.2">
      <c r="A1977">
        <f t="shared" si="120"/>
        <v>2014</v>
      </c>
      <c r="B1977" s="7">
        <f t="shared" si="121"/>
        <v>7</v>
      </c>
      <c r="C1977" s="3">
        <v>41822</v>
      </c>
      <c r="D1977" s="11">
        <v>19</v>
      </c>
      <c r="E1977" s="16">
        <v>63.428690000000003</v>
      </c>
      <c r="F1977" s="12">
        <v>59.784300000000002</v>
      </c>
      <c r="G1977" s="13">
        <v>4.9586680000000003</v>
      </c>
      <c r="H1977" s="14">
        <f t="shared" si="122"/>
        <v>12.791477469352657</v>
      </c>
      <c r="I1977" s="4">
        <f t="shared" si="123"/>
        <v>14.319922252783298</v>
      </c>
    </row>
    <row r="1978" spans="1:9" x14ac:dyDescent="0.2">
      <c r="A1978">
        <f t="shared" si="120"/>
        <v>2014</v>
      </c>
      <c r="B1978" s="7">
        <f t="shared" si="121"/>
        <v>7</v>
      </c>
      <c r="C1978" s="3">
        <v>41823</v>
      </c>
      <c r="D1978" s="11">
        <v>12</v>
      </c>
      <c r="E1978" s="16">
        <v>59.368279999999999</v>
      </c>
      <c r="F1978" s="12">
        <v>44.195599999999999</v>
      </c>
      <c r="G1978" s="13">
        <v>4.9311090000000002</v>
      </c>
      <c r="H1978" s="14">
        <f t="shared" si="122"/>
        <v>12.039539178712131</v>
      </c>
      <c r="I1978" s="4">
        <f t="shared" si="123"/>
        <v>14.319922252783298</v>
      </c>
    </row>
    <row r="1979" spans="1:9" hidden="1" x14ac:dyDescent="0.2">
      <c r="A1979">
        <f t="shared" si="120"/>
        <v>2014</v>
      </c>
      <c r="B1979" s="7">
        <f t="shared" si="121"/>
        <v>7</v>
      </c>
      <c r="C1979" s="3">
        <v>41823</v>
      </c>
      <c r="D1979" s="11">
        <v>13</v>
      </c>
      <c r="E1979" s="16">
        <v>62.591810000000002</v>
      </c>
      <c r="F1979" s="12">
        <v>51.640700000000002</v>
      </c>
      <c r="G1979" s="13">
        <v>4.9311090000000002</v>
      </c>
      <c r="H1979" s="14">
        <f t="shared" si="122"/>
        <v>12.693252167007461</v>
      </c>
      <c r="I1979" s="4">
        <f t="shared" si="123"/>
        <v>14.319922252783298</v>
      </c>
    </row>
    <row r="1980" spans="1:9" hidden="1" x14ac:dyDescent="0.2">
      <c r="A1980">
        <f t="shared" si="120"/>
        <v>2014</v>
      </c>
      <c r="B1980" s="7">
        <f t="shared" si="121"/>
        <v>7</v>
      </c>
      <c r="C1980" s="3">
        <v>41823</v>
      </c>
      <c r="D1980" s="11">
        <v>14</v>
      </c>
      <c r="E1980" s="16">
        <v>64.372690000000006</v>
      </c>
      <c r="F1980" s="12">
        <v>55.5167</v>
      </c>
      <c r="G1980" s="13">
        <v>4.9311090000000002</v>
      </c>
      <c r="H1980" s="14">
        <f t="shared" si="122"/>
        <v>13.054404191835955</v>
      </c>
      <c r="I1980" s="4">
        <f t="shared" si="123"/>
        <v>14.319922252783298</v>
      </c>
    </row>
    <row r="1981" spans="1:9" hidden="1" x14ac:dyDescent="0.2">
      <c r="A1981">
        <f t="shared" si="120"/>
        <v>2014</v>
      </c>
      <c r="B1981" s="7">
        <f t="shared" si="121"/>
        <v>7</v>
      </c>
      <c r="C1981" s="3">
        <v>41823</v>
      </c>
      <c r="D1981" s="11">
        <v>15</v>
      </c>
      <c r="E1981" s="16">
        <v>68.816919999999996</v>
      </c>
      <c r="F1981" s="12">
        <v>142.3074</v>
      </c>
      <c r="G1981" s="13">
        <v>4.9311090000000002</v>
      </c>
      <c r="H1981" s="14">
        <f t="shared" si="122"/>
        <v>13.955667984625769</v>
      </c>
      <c r="I1981" s="4">
        <f t="shared" si="123"/>
        <v>14.319922252783298</v>
      </c>
    </row>
    <row r="1982" spans="1:9" hidden="1" x14ac:dyDescent="0.2">
      <c r="A1982">
        <f t="shared" si="120"/>
        <v>2014</v>
      </c>
      <c r="B1982" s="7">
        <f t="shared" si="121"/>
        <v>7</v>
      </c>
      <c r="C1982" s="3">
        <v>41823</v>
      </c>
      <c r="D1982" s="11">
        <v>16</v>
      </c>
      <c r="E1982" s="16">
        <v>68.71396</v>
      </c>
      <c r="F1982" s="12">
        <v>91.044399999999996</v>
      </c>
      <c r="G1982" s="13">
        <v>4.9311090000000002</v>
      </c>
      <c r="H1982" s="14">
        <f t="shared" si="122"/>
        <v>13.934788300157226</v>
      </c>
      <c r="I1982" s="4">
        <f t="shared" si="123"/>
        <v>14.047195063017265</v>
      </c>
    </row>
    <row r="1983" spans="1:9" hidden="1" x14ac:dyDescent="0.2">
      <c r="A1983">
        <f t="shared" si="120"/>
        <v>2014</v>
      </c>
      <c r="B1983" s="7">
        <f t="shared" si="121"/>
        <v>7</v>
      </c>
      <c r="C1983" s="3">
        <v>41823</v>
      </c>
      <c r="D1983" s="11">
        <v>17</v>
      </c>
      <c r="E1983" s="16">
        <v>70.917000000000002</v>
      </c>
      <c r="F1983" s="12">
        <v>105.38590000000001</v>
      </c>
      <c r="G1983" s="13">
        <v>4.9311090000000002</v>
      </c>
      <c r="H1983" s="14">
        <f t="shared" si="122"/>
        <v>14.381551898366068</v>
      </c>
      <c r="I1983" s="4">
        <f t="shared" si="123"/>
        <v>13.054409544637577</v>
      </c>
    </row>
    <row r="1984" spans="1:9" hidden="1" x14ac:dyDescent="0.2">
      <c r="A1984">
        <f t="shared" si="120"/>
        <v>2014</v>
      </c>
      <c r="B1984" s="7">
        <f t="shared" si="121"/>
        <v>7</v>
      </c>
      <c r="C1984" s="3">
        <v>41823</v>
      </c>
      <c r="D1984" s="11">
        <v>18</v>
      </c>
      <c r="E1984" s="16">
        <v>74.004509999999996</v>
      </c>
      <c r="F1984" s="12">
        <v>94.139200000000002</v>
      </c>
      <c r="G1984" s="13">
        <v>4.9311090000000002</v>
      </c>
      <c r="H1984" s="14">
        <f t="shared" si="122"/>
        <v>15.00768082798413</v>
      </c>
      <c r="I1984" s="4">
        <f t="shared" si="123"/>
        <v>13.582913209886641</v>
      </c>
    </row>
    <row r="1985" spans="1:9" hidden="1" x14ac:dyDescent="0.2">
      <c r="A1985">
        <f t="shared" si="120"/>
        <v>2014</v>
      </c>
      <c r="B1985" s="7">
        <f t="shared" si="121"/>
        <v>7</v>
      </c>
      <c r="C1985" s="3">
        <v>41823</v>
      </c>
      <c r="D1985" s="11">
        <v>19</v>
      </c>
      <c r="E1985" s="16">
        <v>63.437530000000002</v>
      </c>
      <c r="F1985" s="12">
        <v>166.89949999999999</v>
      </c>
      <c r="G1985" s="13">
        <v>4.9311090000000002</v>
      </c>
      <c r="H1985" s="14">
        <f t="shared" si="122"/>
        <v>12.864759225561633</v>
      </c>
      <c r="I1985" s="4">
        <f t="shared" si="123"/>
        <v>14.129210562570769</v>
      </c>
    </row>
    <row r="1986" spans="1:9" x14ac:dyDescent="0.2">
      <c r="A1986">
        <f t="shared" si="120"/>
        <v>2014</v>
      </c>
      <c r="B1986" s="7">
        <f t="shared" si="121"/>
        <v>7</v>
      </c>
      <c r="C1986" s="3">
        <v>41824</v>
      </c>
      <c r="D1986" s="11">
        <v>12</v>
      </c>
      <c r="E1986" s="16">
        <v>46.285719999999998</v>
      </c>
      <c r="F1986" s="12">
        <v>62.732500000000002</v>
      </c>
      <c r="G1986" s="13">
        <v>4.6454599999999999</v>
      </c>
      <c r="H1986" s="14">
        <f t="shared" si="122"/>
        <v>9.9636462266384811</v>
      </c>
      <c r="I1986" s="4">
        <f t="shared" si="123"/>
        <v>14.31577550985263</v>
      </c>
    </row>
    <row r="1987" spans="1:9" hidden="1" x14ac:dyDescent="0.2">
      <c r="A1987">
        <f t="shared" ref="A1987:A2050" si="124">YEAR(C1987)</f>
        <v>2014</v>
      </c>
      <c r="B1987" s="7">
        <f t="shared" ref="B1987:B2050" si="125">MONTH(C1987)</f>
        <v>7</v>
      </c>
      <c r="C1987" s="3">
        <v>41824</v>
      </c>
      <c r="D1987" s="11">
        <v>13</v>
      </c>
      <c r="E1987" s="16">
        <v>53.880420000000001</v>
      </c>
      <c r="F1987" s="12">
        <v>87.114400000000003</v>
      </c>
      <c r="G1987" s="13">
        <v>4.6454599999999999</v>
      </c>
      <c r="H1987" s="14">
        <f t="shared" ref="H1987:H2050" si="126">E1987/G1987</f>
        <v>11.598511234624773</v>
      </c>
      <c r="I1987" s="4">
        <f t="shared" ref="I1987:I2050" si="127">MAX(AVERAGE(H1987:H1990),AVERAGE(H1988:H1991),AVERAGE(H1989:H1992),AVERAGE(H1990:H1993),AVERAGE(H1991:H1994))</f>
        <v>14.31577550985263</v>
      </c>
    </row>
    <row r="1988" spans="1:9" hidden="1" x14ac:dyDescent="0.2">
      <c r="A1988">
        <f t="shared" si="124"/>
        <v>2014</v>
      </c>
      <c r="B1988" s="7">
        <f t="shared" si="125"/>
        <v>7</v>
      </c>
      <c r="C1988" s="3">
        <v>41824</v>
      </c>
      <c r="D1988" s="11">
        <v>14</v>
      </c>
      <c r="E1988" s="16">
        <v>57.764949999999999</v>
      </c>
      <c r="F1988" s="12">
        <v>54.094900000000003</v>
      </c>
      <c r="G1988" s="13">
        <v>4.6454599999999999</v>
      </c>
      <c r="H1988" s="14">
        <f t="shared" si="126"/>
        <v>12.434710448480882</v>
      </c>
      <c r="I1988" s="4">
        <f t="shared" si="127"/>
        <v>14.31577550985263</v>
      </c>
    </row>
    <row r="1989" spans="1:9" hidden="1" x14ac:dyDescent="0.2">
      <c r="A1989">
        <f t="shared" si="124"/>
        <v>2014</v>
      </c>
      <c r="B1989" s="7">
        <f t="shared" si="125"/>
        <v>7</v>
      </c>
      <c r="C1989" s="3">
        <v>41824</v>
      </c>
      <c r="D1989" s="11">
        <v>15</v>
      </c>
      <c r="E1989" s="16">
        <v>60.160119999999999</v>
      </c>
      <c r="F1989" s="12">
        <v>45.903700000000001</v>
      </c>
      <c r="G1989" s="13">
        <v>4.6454599999999999</v>
      </c>
      <c r="H1989" s="14">
        <f t="shared" si="126"/>
        <v>12.950304167940311</v>
      </c>
      <c r="I1989" s="4">
        <f t="shared" si="127"/>
        <v>14.31577550985263</v>
      </c>
    </row>
    <row r="1990" spans="1:9" hidden="1" x14ac:dyDescent="0.2">
      <c r="A1990">
        <f t="shared" si="124"/>
        <v>2014</v>
      </c>
      <c r="B1990" s="7">
        <f t="shared" si="125"/>
        <v>7</v>
      </c>
      <c r="C1990" s="3">
        <v>41824</v>
      </c>
      <c r="D1990" s="11">
        <v>16</v>
      </c>
      <c r="E1990" s="16">
        <v>66.150000000000006</v>
      </c>
      <c r="F1990" s="12">
        <v>51.443899999999999</v>
      </c>
      <c r="G1990" s="13">
        <v>4.6454599999999999</v>
      </c>
      <c r="H1990" s="14">
        <f t="shared" si="126"/>
        <v>14.239709307582027</v>
      </c>
      <c r="I1990" s="4">
        <f t="shared" si="127"/>
        <v>14.31577550985263</v>
      </c>
    </row>
    <row r="1991" spans="1:9" hidden="1" x14ac:dyDescent="0.2">
      <c r="A1991">
        <f t="shared" si="124"/>
        <v>2014</v>
      </c>
      <c r="B1991" s="7">
        <f t="shared" si="125"/>
        <v>7</v>
      </c>
      <c r="C1991" s="3">
        <v>41824</v>
      </c>
      <c r="D1991" s="11">
        <v>17</v>
      </c>
      <c r="E1991" s="16">
        <v>68.320449999999994</v>
      </c>
      <c r="F1991" s="12">
        <v>51.793300000000002</v>
      </c>
      <c r="G1991" s="13">
        <v>4.6454599999999999</v>
      </c>
      <c r="H1991" s="14">
        <f t="shared" si="126"/>
        <v>14.706928915543347</v>
      </c>
      <c r="I1991" s="4">
        <f t="shared" si="127"/>
        <v>13.778087100093424</v>
      </c>
    </row>
    <row r="1992" spans="1:9" hidden="1" x14ac:dyDescent="0.2">
      <c r="A1992">
        <f t="shared" si="124"/>
        <v>2014</v>
      </c>
      <c r="B1992" s="7">
        <f t="shared" si="125"/>
        <v>7</v>
      </c>
      <c r="C1992" s="3">
        <v>41824</v>
      </c>
      <c r="D1992" s="11">
        <v>18</v>
      </c>
      <c r="E1992" s="16">
        <v>67.916160000000005</v>
      </c>
      <c r="F1992" s="12">
        <v>54.574399999999997</v>
      </c>
      <c r="G1992" s="13">
        <v>4.6454599999999999</v>
      </c>
      <c r="H1992" s="14">
        <f t="shared" si="126"/>
        <v>14.619899859217387</v>
      </c>
      <c r="I1992" s="4">
        <f t="shared" si="127"/>
        <v>14.557355999190609</v>
      </c>
    </row>
    <row r="1993" spans="1:9" hidden="1" x14ac:dyDescent="0.2">
      <c r="A1993">
        <f t="shared" si="124"/>
        <v>2014</v>
      </c>
      <c r="B1993" s="7">
        <f t="shared" si="125"/>
        <v>7</v>
      </c>
      <c r="C1993" s="3">
        <v>41824</v>
      </c>
      <c r="D1993" s="11">
        <v>19</v>
      </c>
      <c r="E1993" s="16">
        <v>63.626840000000001</v>
      </c>
      <c r="F1993" s="12">
        <v>51.728999999999999</v>
      </c>
      <c r="G1993" s="13">
        <v>4.6454599999999999</v>
      </c>
      <c r="H1993" s="14">
        <f t="shared" si="126"/>
        <v>13.696563957067761</v>
      </c>
      <c r="I1993" s="4">
        <f t="shared" si="127"/>
        <v>15.573272614552703</v>
      </c>
    </row>
    <row r="1994" spans="1:9" x14ac:dyDescent="0.2">
      <c r="A1994">
        <f t="shared" si="124"/>
        <v>2014</v>
      </c>
      <c r="B1994" s="7">
        <f t="shared" si="125"/>
        <v>7</v>
      </c>
      <c r="C1994" s="3">
        <v>41825</v>
      </c>
      <c r="D1994" s="11">
        <v>12</v>
      </c>
      <c r="E1994" s="16">
        <v>56.158760000000001</v>
      </c>
      <c r="F1994" s="12">
        <v>60.952399999999997</v>
      </c>
      <c r="G1994" s="13">
        <v>4.6454599999999999</v>
      </c>
      <c r="H1994" s="14">
        <f t="shared" si="126"/>
        <v>12.088955668545204</v>
      </c>
      <c r="I1994" s="4">
        <f t="shared" si="127"/>
        <v>15.954462529006815</v>
      </c>
    </row>
    <row r="1995" spans="1:9" hidden="1" x14ac:dyDescent="0.2">
      <c r="A1995">
        <f t="shared" si="124"/>
        <v>2014</v>
      </c>
      <c r="B1995" s="7">
        <f t="shared" si="125"/>
        <v>7</v>
      </c>
      <c r="C1995" s="3">
        <v>41825</v>
      </c>
      <c r="D1995" s="11">
        <v>13</v>
      </c>
      <c r="E1995" s="16">
        <v>58.6173</v>
      </c>
      <c r="F1995" s="12">
        <v>56.3247</v>
      </c>
      <c r="G1995" s="13">
        <v>4.6454599999999999</v>
      </c>
      <c r="H1995" s="14">
        <f t="shared" si="126"/>
        <v>12.618190663572607</v>
      </c>
      <c r="I1995" s="4">
        <f t="shared" si="127"/>
        <v>15.954462529006815</v>
      </c>
    </row>
    <row r="1996" spans="1:9" hidden="1" x14ac:dyDescent="0.2">
      <c r="A1996">
        <f t="shared" si="124"/>
        <v>2014</v>
      </c>
      <c r="B1996" s="7">
        <f t="shared" si="125"/>
        <v>7</v>
      </c>
      <c r="C1996" s="3">
        <v>41825</v>
      </c>
      <c r="D1996" s="11">
        <v>14</v>
      </c>
      <c r="E1996" s="16">
        <v>60.832120000000003</v>
      </c>
      <c r="F1996" s="12">
        <v>56.324800000000003</v>
      </c>
      <c r="G1996" s="13">
        <v>4.6454599999999999</v>
      </c>
      <c r="H1996" s="14">
        <f t="shared" si="126"/>
        <v>13.094961532334796</v>
      </c>
      <c r="I1996" s="4">
        <f t="shared" si="127"/>
        <v>15.954462529006815</v>
      </c>
    </row>
    <row r="1997" spans="1:9" hidden="1" x14ac:dyDescent="0.2">
      <c r="A1997">
        <f t="shared" si="124"/>
        <v>2014</v>
      </c>
      <c r="B1997" s="7">
        <f t="shared" si="125"/>
        <v>7</v>
      </c>
      <c r="C1997" s="3">
        <v>41825</v>
      </c>
      <c r="D1997" s="11">
        <v>15</v>
      </c>
      <c r="E1997" s="16">
        <v>64.284520000000001</v>
      </c>
      <c r="F1997" s="12">
        <v>55.707299999999996</v>
      </c>
      <c r="G1997" s="13">
        <v>4.6454599999999999</v>
      </c>
      <c r="H1997" s="14">
        <f t="shared" si="126"/>
        <v>13.838138741911457</v>
      </c>
      <c r="I1997" s="4">
        <f t="shared" si="127"/>
        <v>15.954462529006815</v>
      </c>
    </row>
    <row r="1998" spans="1:9" hidden="1" x14ac:dyDescent="0.2">
      <c r="A1998">
        <f t="shared" si="124"/>
        <v>2014</v>
      </c>
      <c r="B1998" s="7">
        <f t="shared" si="125"/>
        <v>7</v>
      </c>
      <c r="C1998" s="3">
        <v>41825</v>
      </c>
      <c r="D1998" s="11">
        <v>16</v>
      </c>
      <c r="E1998" s="16">
        <v>70.323989999999995</v>
      </c>
      <c r="F1998" s="12">
        <v>58.5411</v>
      </c>
      <c r="G1998" s="13">
        <v>4.6454599999999999</v>
      </c>
      <c r="H1998" s="14">
        <f t="shared" si="126"/>
        <v>15.138218820095318</v>
      </c>
      <c r="I1998" s="4">
        <f t="shared" si="127"/>
        <v>15.954462529006815</v>
      </c>
    </row>
    <row r="1999" spans="1:9" hidden="1" x14ac:dyDescent="0.2">
      <c r="A1999">
        <f t="shared" si="124"/>
        <v>2014</v>
      </c>
      <c r="B1999" s="7">
        <f t="shared" si="125"/>
        <v>7</v>
      </c>
      <c r="C1999" s="3">
        <v>41825</v>
      </c>
      <c r="D1999" s="11">
        <v>17</v>
      </c>
      <c r="E1999" s="16">
        <v>75.06183</v>
      </c>
      <c r="F1999" s="12">
        <v>49.5212</v>
      </c>
      <c r="G1999" s="13">
        <v>4.6454599999999999</v>
      </c>
      <c r="H1999" s="14">
        <f t="shared" si="126"/>
        <v>16.15810490242086</v>
      </c>
      <c r="I1999" s="4">
        <f t="shared" si="127"/>
        <v>15.151693266113583</v>
      </c>
    </row>
    <row r="2000" spans="1:9" hidden="1" x14ac:dyDescent="0.2">
      <c r="A2000">
        <f t="shared" si="124"/>
        <v>2014</v>
      </c>
      <c r="B2000" s="7">
        <f t="shared" si="125"/>
        <v>7</v>
      </c>
      <c r="C2000" s="3">
        <v>41825</v>
      </c>
      <c r="D2000" s="11">
        <v>18</v>
      </c>
      <c r="E2000" s="16">
        <v>79.709720000000004</v>
      </c>
      <c r="F2000" s="12">
        <v>52.290799999999997</v>
      </c>
      <c r="G2000" s="13">
        <v>4.6454599999999999</v>
      </c>
      <c r="H2000" s="14">
        <f t="shared" si="126"/>
        <v>17.158627993783178</v>
      </c>
      <c r="I2000" s="4">
        <f t="shared" si="127"/>
        <v>14.118489342282572</v>
      </c>
    </row>
    <row r="2001" spans="1:9" hidden="1" x14ac:dyDescent="0.2">
      <c r="A2001">
        <f t="shared" si="124"/>
        <v>2014</v>
      </c>
      <c r="B2001" s="7">
        <f t="shared" si="125"/>
        <v>7</v>
      </c>
      <c r="C2001" s="3">
        <v>41825</v>
      </c>
      <c r="D2001" s="11">
        <v>19</v>
      </c>
      <c r="E2001" s="16">
        <v>71.367729999999995</v>
      </c>
      <c r="F2001" s="12">
        <v>53.308199999999999</v>
      </c>
      <c r="G2001" s="13">
        <v>4.6454599999999999</v>
      </c>
      <c r="H2001" s="14">
        <f t="shared" si="126"/>
        <v>15.362898399727905</v>
      </c>
      <c r="I2001" s="4">
        <f t="shared" si="127"/>
        <v>14.956013505659289</v>
      </c>
    </row>
    <row r="2002" spans="1:9" x14ac:dyDescent="0.2">
      <c r="A2002">
        <f t="shared" si="124"/>
        <v>2014</v>
      </c>
      <c r="B2002" s="7">
        <f t="shared" si="125"/>
        <v>7</v>
      </c>
      <c r="C2002" s="3">
        <v>41826</v>
      </c>
      <c r="D2002" s="11">
        <v>12</v>
      </c>
      <c r="E2002" s="16">
        <v>55.407060000000001</v>
      </c>
      <c r="F2002" s="12">
        <v>43.512099999999997</v>
      </c>
      <c r="G2002" s="13">
        <v>4.6454599999999999</v>
      </c>
      <c r="H2002" s="14">
        <f t="shared" si="126"/>
        <v>11.927141768522386</v>
      </c>
      <c r="I2002" s="4">
        <f t="shared" si="127"/>
        <v>15.245739388564319</v>
      </c>
    </row>
    <row r="2003" spans="1:9" hidden="1" x14ac:dyDescent="0.2">
      <c r="A2003">
        <f t="shared" si="124"/>
        <v>2014</v>
      </c>
      <c r="B2003" s="7">
        <f t="shared" si="125"/>
        <v>7</v>
      </c>
      <c r="C2003" s="3">
        <v>41826</v>
      </c>
      <c r="D2003" s="11">
        <v>13</v>
      </c>
      <c r="E2003" s="16">
        <v>55.863</v>
      </c>
      <c r="F2003" s="12">
        <v>46.878900000000002</v>
      </c>
      <c r="G2003" s="13">
        <v>4.6454599999999999</v>
      </c>
      <c r="H2003" s="14">
        <f t="shared" si="126"/>
        <v>12.025289207096822</v>
      </c>
      <c r="I2003" s="4">
        <f t="shared" si="127"/>
        <v>15.245739388564319</v>
      </c>
    </row>
    <row r="2004" spans="1:9" hidden="1" x14ac:dyDescent="0.2">
      <c r="A2004">
        <f t="shared" si="124"/>
        <v>2014</v>
      </c>
      <c r="B2004" s="7">
        <f t="shared" si="125"/>
        <v>7</v>
      </c>
      <c r="C2004" s="3">
        <v>41826</v>
      </c>
      <c r="D2004" s="11">
        <v>14</v>
      </c>
      <c r="E2004" s="16">
        <v>58.438139999999997</v>
      </c>
      <c r="F2004" s="12">
        <v>51.764000000000003</v>
      </c>
      <c r="G2004" s="13">
        <v>4.6454599999999999</v>
      </c>
      <c r="H2004" s="14">
        <f t="shared" si="126"/>
        <v>12.579623976958148</v>
      </c>
      <c r="I2004" s="4">
        <f t="shared" si="127"/>
        <v>15.245739388564319</v>
      </c>
    </row>
    <row r="2005" spans="1:9" hidden="1" x14ac:dyDescent="0.2">
      <c r="A2005">
        <f t="shared" si="124"/>
        <v>2014</v>
      </c>
      <c r="B2005" s="7">
        <f t="shared" si="125"/>
        <v>7</v>
      </c>
      <c r="C2005" s="3">
        <v>41826</v>
      </c>
      <c r="D2005" s="11">
        <v>15</v>
      </c>
      <c r="E2005" s="16">
        <v>61.498649999999998</v>
      </c>
      <c r="F2005" s="12">
        <v>50.046399999999998</v>
      </c>
      <c r="G2005" s="13">
        <v>4.6454599999999999</v>
      </c>
      <c r="H2005" s="14">
        <f t="shared" si="126"/>
        <v>13.238441403004224</v>
      </c>
      <c r="I2005" s="4">
        <f t="shared" si="127"/>
        <v>15.245739388564319</v>
      </c>
    </row>
    <row r="2006" spans="1:9" hidden="1" x14ac:dyDescent="0.2">
      <c r="A2006">
        <f t="shared" si="124"/>
        <v>2014</v>
      </c>
      <c r="B2006" s="7">
        <f t="shared" si="125"/>
        <v>7</v>
      </c>
      <c r="C2006" s="3">
        <v>41826</v>
      </c>
      <c r="D2006" s="11">
        <v>16</v>
      </c>
      <c r="E2006" s="16">
        <v>67.309349999999995</v>
      </c>
      <c r="F2006" s="12">
        <v>50.724499999999999</v>
      </c>
      <c r="G2006" s="13">
        <v>4.6454599999999999</v>
      </c>
      <c r="H2006" s="14">
        <f t="shared" si="126"/>
        <v>14.489275550752778</v>
      </c>
      <c r="I2006" s="4">
        <f t="shared" si="127"/>
        <v>15.245739388564319</v>
      </c>
    </row>
    <row r="2007" spans="1:9" hidden="1" x14ac:dyDescent="0.2">
      <c r="A2007">
        <f t="shared" si="124"/>
        <v>2014</v>
      </c>
      <c r="B2007" s="7">
        <f t="shared" si="125"/>
        <v>7</v>
      </c>
      <c r="C2007" s="3">
        <v>41826</v>
      </c>
      <c r="D2007" s="11">
        <v>17</v>
      </c>
      <c r="E2007" s="16">
        <v>73.212699999999998</v>
      </c>
      <c r="F2007" s="12">
        <v>50.142099999999999</v>
      </c>
      <c r="G2007" s="13">
        <v>4.6454599999999999</v>
      </c>
      <c r="H2007" s="14">
        <f t="shared" si="126"/>
        <v>15.760053902089352</v>
      </c>
      <c r="I2007" s="4">
        <f t="shared" si="127"/>
        <v>15.561934124930577</v>
      </c>
    </row>
    <row r="2008" spans="1:9" hidden="1" x14ac:dyDescent="0.2">
      <c r="A2008">
        <f t="shared" si="124"/>
        <v>2014</v>
      </c>
      <c r="B2008" s="7">
        <f t="shared" si="125"/>
        <v>7</v>
      </c>
      <c r="C2008" s="3">
        <v>41826</v>
      </c>
      <c r="D2008" s="11">
        <v>18</v>
      </c>
      <c r="E2008" s="16">
        <v>75.88955</v>
      </c>
      <c r="F2008" s="12">
        <v>52.425199999999997</v>
      </c>
      <c r="G2008" s="13">
        <v>4.6454599999999999</v>
      </c>
      <c r="H2008" s="14">
        <f t="shared" si="126"/>
        <v>16.336283166790803</v>
      </c>
      <c r="I2008" s="4">
        <f t="shared" si="127"/>
        <v>16.546689671205868</v>
      </c>
    </row>
    <row r="2009" spans="1:9" hidden="1" x14ac:dyDescent="0.2">
      <c r="A2009">
        <f t="shared" si="124"/>
        <v>2014</v>
      </c>
      <c r="B2009" s="7">
        <f t="shared" si="125"/>
        <v>7</v>
      </c>
      <c r="C2009" s="3">
        <v>41826</v>
      </c>
      <c r="D2009" s="11">
        <v>19</v>
      </c>
      <c r="E2009" s="16">
        <v>66.882289999999998</v>
      </c>
      <c r="F2009" s="12">
        <v>60.388500000000001</v>
      </c>
      <c r="G2009" s="13">
        <v>4.6454599999999999</v>
      </c>
      <c r="H2009" s="14">
        <f t="shared" si="126"/>
        <v>14.397344934624343</v>
      </c>
      <c r="I2009" s="4">
        <f t="shared" si="127"/>
        <v>17.592777679713098</v>
      </c>
    </row>
    <row r="2010" spans="1:9" x14ac:dyDescent="0.2">
      <c r="A2010">
        <f t="shared" si="124"/>
        <v>2014</v>
      </c>
      <c r="B2010" s="7">
        <f t="shared" si="125"/>
        <v>7</v>
      </c>
      <c r="C2010" s="3">
        <v>41827</v>
      </c>
      <c r="D2010" s="11">
        <v>12</v>
      </c>
      <c r="E2010" s="16">
        <v>61.51717</v>
      </c>
      <c r="F2010" s="12">
        <v>50.4529</v>
      </c>
      <c r="G2010" s="13">
        <v>4.6454599999999999</v>
      </c>
      <c r="H2010" s="14">
        <f t="shared" si="126"/>
        <v>13.242428091082477</v>
      </c>
      <c r="I2010" s="4">
        <f t="shared" si="127"/>
        <v>17.592777679713098</v>
      </c>
    </row>
    <row r="2011" spans="1:9" hidden="1" x14ac:dyDescent="0.2">
      <c r="A2011">
        <f t="shared" si="124"/>
        <v>2014</v>
      </c>
      <c r="B2011" s="7">
        <f t="shared" si="125"/>
        <v>7</v>
      </c>
      <c r="C2011" s="3">
        <v>41827</v>
      </c>
      <c r="D2011" s="11">
        <v>13</v>
      </c>
      <c r="E2011" s="16">
        <v>64.401910000000001</v>
      </c>
      <c r="F2011" s="12">
        <v>40.131900000000002</v>
      </c>
      <c r="G2011" s="13">
        <v>4.6454599999999999</v>
      </c>
      <c r="H2011" s="14">
        <f t="shared" si="126"/>
        <v>13.86340857525412</v>
      </c>
      <c r="I2011" s="4">
        <f t="shared" si="127"/>
        <v>17.592777679713098</v>
      </c>
    </row>
    <row r="2012" spans="1:9" hidden="1" x14ac:dyDescent="0.2">
      <c r="A2012">
        <f t="shared" si="124"/>
        <v>2014</v>
      </c>
      <c r="B2012" s="7">
        <f t="shared" si="125"/>
        <v>7</v>
      </c>
      <c r="C2012" s="3">
        <v>41827</v>
      </c>
      <c r="D2012" s="11">
        <v>14</v>
      </c>
      <c r="E2012" s="16">
        <v>70.644530000000003</v>
      </c>
      <c r="F2012" s="12">
        <v>46.755200000000002</v>
      </c>
      <c r="G2012" s="13">
        <v>4.6454599999999999</v>
      </c>
      <c r="H2012" s="14">
        <f t="shared" si="126"/>
        <v>15.207219521855748</v>
      </c>
      <c r="I2012" s="4">
        <f t="shared" si="127"/>
        <v>17.592777679713098</v>
      </c>
    </row>
    <row r="2013" spans="1:9" hidden="1" x14ac:dyDescent="0.2">
      <c r="A2013">
        <f t="shared" si="124"/>
        <v>2014</v>
      </c>
      <c r="B2013" s="7">
        <f t="shared" si="125"/>
        <v>7</v>
      </c>
      <c r="C2013" s="3">
        <v>41827</v>
      </c>
      <c r="D2013" s="11">
        <v>15</v>
      </c>
      <c r="E2013" s="16">
        <v>74.039500000000004</v>
      </c>
      <c r="F2013" s="12">
        <v>50.593899999999998</v>
      </c>
      <c r="G2013" s="13">
        <v>4.6454599999999999</v>
      </c>
      <c r="H2013" s="14">
        <f t="shared" si="126"/>
        <v>15.938034123638994</v>
      </c>
      <c r="I2013" s="4">
        <f t="shared" si="127"/>
        <v>17.592777679713098</v>
      </c>
    </row>
    <row r="2014" spans="1:9" hidden="1" x14ac:dyDescent="0.2">
      <c r="A2014">
        <f t="shared" si="124"/>
        <v>2014</v>
      </c>
      <c r="B2014" s="7">
        <f t="shared" si="125"/>
        <v>7</v>
      </c>
      <c r="C2014" s="3">
        <v>41827</v>
      </c>
      <c r="D2014" s="11">
        <v>16</v>
      </c>
      <c r="E2014" s="16">
        <v>80.083430000000007</v>
      </c>
      <c r="F2014" s="12">
        <v>41.994700000000002</v>
      </c>
      <c r="G2014" s="13">
        <v>4.6454599999999999</v>
      </c>
      <c r="H2014" s="14">
        <f t="shared" si="126"/>
        <v>17.239074278973451</v>
      </c>
      <c r="I2014" s="4">
        <f t="shared" si="127"/>
        <v>17.585088451950938</v>
      </c>
    </row>
    <row r="2015" spans="1:9" hidden="1" x14ac:dyDescent="0.2">
      <c r="A2015">
        <f t="shared" si="124"/>
        <v>2014</v>
      </c>
      <c r="B2015" s="7">
        <f t="shared" si="125"/>
        <v>7</v>
      </c>
      <c r="C2015" s="3">
        <v>41827</v>
      </c>
      <c r="D2015" s="11">
        <v>17</v>
      </c>
      <c r="E2015" s="16">
        <v>82.700479999999999</v>
      </c>
      <c r="F2015" s="12">
        <v>45.878599999999999</v>
      </c>
      <c r="G2015" s="13">
        <v>4.6454599999999999</v>
      </c>
      <c r="H2015" s="14">
        <f t="shared" si="126"/>
        <v>17.802430760355271</v>
      </c>
      <c r="I2015" s="4">
        <f t="shared" si="127"/>
        <v>16.56235955071331</v>
      </c>
    </row>
    <row r="2016" spans="1:9" hidden="1" x14ac:dyDescent="0.2">
      <c r="A2016">
        <f t="shared" si="124"/>
        <v>2014</v>
      </c>
      <c r="B2016" s="7">
        <f t="shared" si="125"/>
        <v>7</v>
      </c>
      <c r="C2016" s="3">
        <v>41827</v>
      </c>
      <c r="D2016" s="11">
        <v>18</v>
      </c>
      <c r="E2016" s="16">
        <v>90.082769999999996</v>
      </c>
      <c r="F2016" s="12">
        <v>46.588799999999999</v>
      </c>
      <c r="G2016" s="13">
        <v>4.6454599999999999</v>
      </c>
      <c r="H2016" s="14">
        <f t="shared" si="126"/>
        <v>19.391571555884671</v>
      </c>
      <c r="I2016" s="4">
        <f t="shared" si="127"/>
        <v>15.48025451283263</v>
      </c>
    </row>
    <row r="2017" spans="1:9" hidden="1" x14ac:dyDescent="0.2">
      <c r="A2017">
        <f t="shared" si="124"/>
        <v>2014</v>
      </c>
      <c r="B2017" s="7">
        <f t="shared" si="125"/>
        <v>7</v>
      </c>
      <c r="C2017" s="3">
        <v>41827</v>
      </c>
      <c r="D2017" s="11">
        <v>19</v>
      </c>
      <c r="E2017" s="16">
        <v>73.896619999999999</v>
      </c>
      <c r="F2017" s="12">
        <v>49.107999999999997</v>
      </c>
      <c r="G2017" s="13">
        <v>4.6454599999999999</v>
      </c>
      <c r="H2017" s="14">
        <f t="shared" si="126"/>
        <v>15.907277212590357</v>
      </c>
      <c r="I2017" s="4">
        <f t="shared" si="127"/>
        <v>15.712912236343319</v>
      </c>
    </row>
    <row r="2018" spans="1:9" x14ac:dyDescent="0.2">
      <c r="A2018">
        <f t="shared" si="124"/>
        <v>2014</v>
      </c>
      <c r="B2018" s="7">
        <f t="shared" si="125"/>
        <v>7</v>
      </c>
      <c r="C2018" s="3">
        <v>41828</v>
      </c>
      <c r="D2018" s="11">
        <v>12</v>
      </c>
      <c r="E2018" s="16">
        <v>63.150329999999997</v>
      </c>
      <c r="F2018" s="12">
        <v>63.761099999999999</v>
      </c>
      <c r="G2018" s="13">
        <v>4.8029789999999997</v>
      </c>
      <c r="H2018" s="14">
        <f t="shared" si="126"/>
        <v>13.148158674022934</v>
      </c>
      <c r="I2018" s="4">
        <f t="shared" si="127"/>
        <v>15.712912236343319</v>
      </c>
    </row>
    <row r="2019" spans="1:9" hidden="1" x14ac:dyDescent="0.2">
      <c r="A2019">
        <f t="shared" si="124"/>
        <v>2014</v>
      </c>
      <c r="B2019" s="7">
        <f t="shared" si="125"/>
        <v>7</v>
      </c>
      <c r="C2019" s="3">
        <v>41828</v>
      </c>
      <c r="D2019" s="11">
        <v>13</v>
      </c>
      <c r="E2019" s="16">
        <v>64.715389999999999</v>
      </c>
      <c r="F2019" s="12">
        <v>60.012</v>
      </c>
      <c r="G2019" s="13">
        <v>4.8029789999999997</v>
      </c>
      <c r="H2019" s="14">
        <f t="shared" si="126"/>
        <v>13.474010608832561</v>
      </c>
      <c r="I2019" s="4">
        <f t="shared" si="127"/>
        <v>15.712912236343319</v>
      </c>
    </row>
    <row r="2020" spans="1:9" hidden="1" x14ac:dyDescent="0.2">
      <c r="A2020">
        <f t="shared" si="124"/>
        <v>2014</v>
      </c>
      <c r="B2020" s="7">
        <f t="shared" si="125"/>
        <v>7</v>
      </c>
      <c r="C2020" s="3">
        <v>41828</v>
      </c>
      <c r="D2020" s="11">
        <v>14</v>
      </c>
      <c r="E2020" s="16">
        <v>69.332639999999998</v>
      </c>
      <c r="F2020" s="12">
        <v>76.828199999999995</v>
      </c>
      <c r="G2020" s="13">
        <v>4.8029789999999997</v>
      </c>
      <c r="H2020" s="14">
        <f t="shared" si="126"/>
        <v>14.435341066450635</v>
      </c>
      <c r="I2020" s="4">
        <f t="shared" si="127"/>
        <v>15.712912236343319</v>
      </c>
    </row>
    <row r="2021" spans="1:9" hidden="1" x14ac:dyDescent="0.2">
      <c r="A2021">
        <f t="shared" si="124"/>
        <v>2014</v>
      </c>
      <c r="B2021" s="7">
        <f t="shared" si="125"/>
        <v>7</v>
      </c>
      <c r="C2021" s="3">
        <v>41828</v>
      </c>
      <c r="D2021" s="11">
        <v>15</v>
      </c>
      <c r="E2021" s="16">
        <v>76.331509999999994</v>
      </c>
      <c r="F2021" s="12">
        <v>63.1021</v>
      </c>
      <c r="G2021" s="13">
        <v>4.8029789999999997</v>
      </c>
      <c r="H2021" s="14">
        <f t="shared" si="126"/>
        <v>15.892534612372863</v>
      </c>
      <c r="I2021" s="4">
        <f t="shared" si="127"/>
        <v>15.712912236343319</v>
      </c>
    </row>
    <row r="2022" spans="1:9" hidden="1" x14ac:dyDescent="0.2">
      <c r="A2022">
        <f t="shared" si="124"/>
        <v>2014</v>
      </c>
      <c r="B2022" s="7">
        <f t="shared" si="125"/>
        <v>7</v>
      </c>
      <c r="C2022" s="3">
        <v>41828</v>
      </c>
      <c r="D2022" s="11">
        <v>16</v>
      </c>
      <c r="E2022" s="16">
        <v>76.689589999999995</v>
      </c>
      <c r="F2022" s="12">
        <v>62.023800000000001</v>
      </c>
      <c r="G2022" s="13">
        <v>4.8029789999999997</v>
      </c>
      <c r="H2022" s="14">
        <f t="shared" si="126"/>
        <v>15.967088342464125</v>
      </c>
      <c r="I2022" s="4">
        <f t="shared" si="127"/>
        <v>15.236160724417076</v>
      </c>
    </row>
    <row r="2023" spans="1:9" hidden="1" x14ac:dyDescent="0.2">
      <c r="A2023">
        <f t="shared" si="124"/>
        <v>2014</v>
      </c>
      <c r="B2023" s="7">
        <f t="shared" si="125"/>
        <v>7</v>
      </c>
      <c r="C2023" s="3">
        <v>41828</v>
      </c>
      <c r="D2023" s="11">
        <v>17</v>
      </c>
      <c r="E2023" s="16">
        <v>72.192279999999997</v>
      </c>
      <c r="F2023" s="12">
        <v>56.488799999999998</v>
      </c>
      <c r="G2023" s="13">
        <v>4.8029789999999997</v>
      </c>
      <c r="H2023" s="14">
        <f t="shared" si="126"/>
        <v>15.030729886597465</v>
      </c>
      <c r="I2023" s="4">
        <f t="shared" si="127"/>
        <v>14.289976553227801</v>
      </c>
    </row>
    <row r="2024" spans="1:9" hidden="1" x14ac:dyDescent="0.2">
      <c r="A2024">
        <f t="shared" si="124"/>
        <v>2014</v>
      </c>
      <c r="B2024" s="7">
        <f t="shared" si="125"/>
        <v>7</v>
      </c>
      <c r="C2024" s="3">
        <v>41828</v>
      </c>
      <c r="D2024" s="11">
        <v>18</v>
      </c>
      <c r="E2024" s="16">
        <v>76.661770000000004</v>
      </c>
      <c r="F2024" s="12">
        <v>61.561100000000003</v>
      </c>
      <c r="G2024" s="13">
        <v>4.8029789999999997</v>
      </c>
      <c r="H2024" s="14">
        <f t="shared" si="126"/>
        <v>15.961296103938828</v>
      </c>
      <c r="I2024" s="4">
        <f t="shared" si="127"/>
        <v>14.352272376477586</v>
      </c>
    </row>
    <row r="2025" spans="1:9" hidden="1" x14ac:dyDescent="0.2">
      <c r="A2025">
        <f t="shared" si="124"/>
        <v>2014</v>
      </c>
      <c r="B2025" s="7">
        <f t="shared" si="125"/>
        <v>7</v>
      </c>
      <c r="C2025" s="3">
        <v>41828</v>
      </c>
      <c r="D2025" s="11">
        <v>19</v>
      </c>
      <c r="E2025" s="16">
        <v>67.172200000000004</v>
      </c>
      <c r="F2025" s="12">
        <v>58.1447</v>
      </c>
      <c r="G2025" s="13">
        <v>4.8029789999999997</v>
      </c>
      <c r="H2025" s="14">
        <f t="shared" si="126"/>
        <v>13.985528564667888</v>
      </c>
      <c r="I2025" s="4">
        <f t="shared" si="127"/>
        <v>14.807085246694133</v>
      </c>
    </row>
    <row r="2026" spans="1:9" x14ac:dyDescent="0.2">
      <c r="A2026">
        <f t="shared" si="124"/>
        <v>2014</v>
      </c>
      <c r="B2026" s="7">
        <f t="shared" si="125"/>
        <v>7</v>
      </c>
      <c r="C2026" s="3">
        <v>41829</v>
      </c>
      <c r="D2026" s="11">
        <v>12</v>
      </c>
      <c r="E2026" s="16">
        <v>58.011249999999997</v>
      </c>
      <c r="F2026" s="12">
        <v>60.2759</v>
      </c>
      <c r="G2026" s="13">
        <v>4.7619090000000002</v>
      </c>
      <c r="H2026" s="14">
        <f t="shared" si="126"/>
        <v>12.182351657707024</v>
      </c>
      <c r="I2026" s="4">
        <f t="shared" si="127"/>
        <v>14.807085246694133</v>
      </c>
    </row>
    <row r="2027" spans="1:9" hidden="1" x14ac:dyDescent="0.2">
      <c r="A2027">
        <f t="shared" si="124"/>
        <v>2014</v>
      </c>
      <c r="B2027" s="7">
        <f t="shared" si="125"/>
        <v>7</v>
      </c>
      <c r="C2027" s="3">
        <v>41829</v>
      </c>
      <c r="D2027" s="11">
        <v>13</v>
      </c>
      <c r="E2027" s="16">
        <v>57.480260000000001</v>
      </c>
      <c r="F2027" s="12">
        <v>57.7791</v>
      </c>
      <c r="G2027" s="13">
        <v>4.7619090000000002</v>
      </c>
      <c r="H2027" s="14">
        <f t="shared" si="126"/>
        <v>12.070843856948967</v>
      </c>
      <c r="I2027" s="4">
        <f t="shared" si="127"/>
        <v>14.807085246694133</v>
      </c>
    </row>
    <row r="2028" spans="1:9" hidden="1" x14ac:dyDescent="0.2">
      <c r="A2028">
        <f t="shared" si="124"/>
        <v>2014</v>
      </c>
      <c r="B2028" s="7">
        <f t="shared" si="125"/>
        <v>7</v>
      </c>
      <c r="C2028" s="3">
        <v>41829</v>
      </c>
      <c r="D2028" s="11">
        <v>14</v>
      </c>
      <c r="E2028" s="16">
        <v>62.437269999999998</v>
      </c>
      <c r="F2028" s="12">
        <v>57.900599999999997</v>
      </c>
      <c r="G2028" s="13">
        <v>4.7619090000000002</v>
      </c>
      <c r="H2028" s="14">
        <f t="shared" si="126"/>
        <v>13.111815030484623</v>
      </c>
      <c r="I2028" s="4">
        <f t="shared" si="127"/>
        <v>14.807085246694133</v>
      </c>
    </row>
    <row r="2029" spans="1:9" hidden="1" x14ac:dyDescent="0.2">
      <c r="A2029">
        <f t="shared" si="124"/>
        <v>2014</v>
      </c>
      <c r="B2029" s="7">
        <f t="shared" si="125"/>
        <v>7</v>
      </c>
      <c r="C2029" s="3">
        <v>41829</v>
      </c>
      <c r="D2029" s="11">
        <v>15</v>
      </c>
      <c r="E2029" s="16">
        <v>65.374920000000003</v>
      </c>
      <c r="F2029" s="12">
        <v>64.987499999999997</v>
      </c>
      <c r="G2029" s="13">
        <v>4.7619090000000002</v>
      </c>
      <c r="H2029" s="14">
        <f t="shared" si="126"/>
        <v>13.728720981438327</v>
      </c>
      <c r="I2029" s="4">
        <f t="shared" si="127"/>
        <v>14.807085246694133</v>
      </c>
    </row>
    <row r="2030" spans="1:9" hidden="1" x14ac:dyDescent="0.2">
      <c r="A2030">
        <f t="shared" si="124"/>
        <v>2014</v>
      </c>
      <c r="B2030" s="7">
        <f t="shared" si="125"/>
        <v>7</v>
      </c>
      <c r="C2030" s="3">
        <v>41829</v>
      </c>
      <c r="D2030" s="11">
        <v>16</v>
      </c>
      <c r="E2030" s="16">
        <v>70.549480000000003</v>
      </c>
      <c r="F2030" s="12">
        <v>52.9495</v>
      </c>
      <c r="G2030" s="13">
        <v>4.7619090000000002</v>
      </c>
      <c r="H2030" s="14">
        <f t="shared" si="126"/>
        <v>14.815377614313924</v>
      </c>
      <c r="I2030" s="4">
        <f t="shared" si="127"/>
        <v>14.592006588114137</v>
      </c>
    </row>
    <row r="2031" spans="1:9" hidden="1" x14ac:dyDescent="0.2">
      <c r="A2031">
        <f t="shared" si="124"/>
        <v>2014</v>
      </c>
      <c r="B2031" s="7">
        <f t="shared" si="125"/>
        <v>7</v>
      </c>
      <c r="C2031" s="3">
        <v>41829</v>
      </c>
      <c r="D2031" s="11">
        <v>17</v>
      </c>
      <c r="E2031" s="16">
        <v>75.015190000000004</v>
      </c>
      <c r="F2031" s="12">
        <v>67.400199999999998</v>
      </c>
      <c r="G2031" s="13">
        <v>4.7619090000000002</v>
      </c>
      <c r="H2031" s="14">
        <f t="shared" si="126"/>
        <v>15.753175879673467</v>
      </c>
      <c r="I2031" s="4">
        <f t="shared" si="127"/>
        <v>13.778189060596249</v>
      </c>
    </row>
    <row r="2032" spans="1:9" hidden="1" x14ac:dyDescent="0.2">
      <c r="A2032">
        <f t="shared" si="124"/>
        <v>2014</v>
      </c>
      <c r="B2032" s="7">
        <f t="shared" si="125"/>
        <v>7</v>
      </c>
      <c r="C2032" s="3">
        <v>41829</v>
      </c>
      <c r="D2032" s="11">
        <v>18</v>
      </c>
      <c r="E2032" s="16">
        <v>71.100380000000001</v>
      </c>
      <c r="F2032" s="12">
        <v>54.543999999999997</v>
      </c>
      <c r="G2032" s="13">
        <v>4.7619090000000002</v>
      </c>
      <c r="H2032" s="14">
        <f t="shared" si="126"/>
        <v>14.931066511350805</v>
      </c>
      <c r="I2032" s="4">
        <f t="shared" si="127"/>
        <v>13.710504815294188</v>
      </c>
    </row>
    <row r="2033" spans="1:9" hidden="1" x14ac:dyDescent="0.2">
      <c r="A2033">
        <f t="shared" si="124"/>
        <v>2014</v>
      </c>
      <c r="B2033" s="7">
        <f t="shared" si="125"/>
        <v>7</v>
      </c>
      <c r="C2033" s="3">
        <v>41829</v>
      </c>
      <c r="D2033" s="11">
        <v>19</v>
      </c>
      <c r="E2033" s="16">
        <v>61.278179999999999</v>
      </c>
      <c r="F2033" s="12">
        <v>68.019300000000001</v>
      </c>
      <c r="G2033" s="13">
        <v>4.7619090000000002</v>
      </c>
      <c r="H2033" s="14">
        <f t="shared" si="126"/>
        <v>12.86840634711835</v>
      </c>
      <c r="I2033" s="4">
        <f t="shared" si="127"/>
        <v>14.315007520096229</v>
      </c>
    </row>
    <row r="2034" spans="1:9" x14ac:dyDescent="0.2">
      <c r="A2034">
        <f t="shared" si="124"/>
        <v>2014</v>
      </c>
      <c r="B2034" s="7">
        <f t="shared" si="125"/>
        <v>7</v>
      </c>
      <c r="C2034" s="3">
        <v>41830</v>
      </c>
      <c r="D2034" s="11">
        <v>12</v>
      </c>
      <c r="E2034" s="16">
        <v>55.125019999999999</v>
      </c>
      <c r="F2034" s="12">
        <v>39.738399999999999</v>
      </c>
      <c r="G2034" s="13">
        <v>4.7685560000000002</v>
      </c>
      <c r="H2034" s="14">
        <f t="shared" si="126"/>
        <v>11.560107504242374</v>
      </c>
      <c r="I2034" s="4">
        <f t="shared" si="127"/>
        <v>14.481589395196362</v>
      </c>
    </row>
    <row r="2035" spans="1:9" hidden="1" x14ac:dyDescent="0.2">
      <c r="A2035">
        <f t="shared" si="124"/>
        <v>2014</v>
      </c>
      <c r="B2035" s="7">
        <f t="shared" si="125"/>
        <v>7</v>
      </c>
      <c r="C2035" s="3">
        <v>41830</v>
      </c>
      <c r="D2035" s="11">
        <v>13</v>
      </c>
      <c r="E2035" s="16">
        <v>60.255490000000002</v>
      </c>
      <c r="F2035" s="12">
        <v>39.9315</v>
      </c>
      <c r="G2035" s="13">
        <v>4.7685560000000002</v>
      </c>
      <c r="H2035" s="14">
        <f t="shared" si="126"/>
        <v>12.636003435840955</v>
      </c>
      <c r="I2035" s="4">
        <f t="shared" si="127"/>
        <v>14.481589395196362</v>
      </c>
    </row>
    <row r="2036" spans="1:9" hidden="1" x14ac:dyDescent="0.2">
      <c r="A2036">
        <f t="shared" si="124"/>
        <v>2014</v>
      </c>
      <c r="B2036" s="7">
        <f t="shared" si="125"/>
        <v>7</v>
      </c>
      <c r="C2036" s="3">
        <v>41830</v>
      </c>
      <c r="D2036" s="11">
        <v>14</v>
      </c>
      <c r="E2036" s="16">
        <v>63.59319</v>
      </c>
      <c r="F2036" s="12">
        <v>44.596600000000002</v>
      </c>
      <c r="G2036" s="13">
        <v>4.7685560000000002</v>
      </c>
      <c r="H2036" s="14">
        <f t="shared" si="126"/>
        <v>13.335942788550664</v>
      </c>
      <c r="I2036" s="4">
        <f t="shared" si="127"/>
        <v>14.481589395196362</v>
      </c>
    </row>
    <row r="2037" spans="1:9" hidden="1" x14ac:dyDescent="0.2">
      <c r="A2037">
        <f t="shared" si="124"/>
        <v>2014</v>
      </c>
      <c r="B2037" s="7">
        <f t="shared" si="125"/>
        <v>7</v>
      </c>
      <c r="C2037" s="3">
        <v>41830</v>
      </c>
      <c r="D2037" s="11">
        <v>15</v>
      </c>
      <c r="E2037" s="16">
        <v>64.292829999999995</v>
      </c>
      <c r="F2037" s="12">
        <v>51.014400000000002</v>
      </c>
      <c r="G2037" s="13">
        <v>4.7685560000000002</v>
      </c>
      <c r="H2037" s="14">
        <f t="shared" si="126"/>
        <v>13.482662256666377</v>
      </c>
      <c r="I2037" s="4">
        <f t="shared" si="127"/>
        <v>14.481589395196362</v>
      </c>
    </row>
    <row r="2038" spans="1:9" hidden="1" x14ac:dyDescent="0.2">
      <c r="A2038">
        <f t="shared" si="124"/>
        <v>2014</v>
      </c>
      <c r="B2038" s="7">
        <f t="shared" si="125"/>
        <v>7</v>
      </c>
      <c r="C2038" s="3">
        <v>41830</v>
      </c>
      <c r="D2038" s="11">
        <v>16</v>
      </c>
      <c r="E2038" s="16">
        <v>66.250479999999996</v>
      </c>
      <c r="F2038" s="12">
        <v>47.125399999999999</v>
      </c>
      <c r="G2038" s="13">
        <v>4.7685560000000002</v>
      </c>
      <c r="H2038" s="14">
        <f t="shared" si="126"/>
        <v>13.893195340476234</v>
      </c>
      <c r="I2038" s="4">
        <f t="shared" si="127"/>
        <v>14.481589395196362</v>
      </c>
    </row>
    <row r="2039" spans="1:9" hidden="1" x14ac:dyDescent="0.2">
      <c r="A2039">
        <f t="shared" si="124"/>
        <v>2014</v>
      </c>
      <c r="B2039" s="7">
        <f t="shared" si="125"/>
        <v>7</v>
      </c>
      <c r="C2039" s="3">
        <v>41830</v>
      </c>
      <c r="D2039" s="11">
        <v>17</v>
      </c>
      <c r="E2039" s="16">
        <v>67.380740000000003</v>
      </c>
      <c r="F2039" s="12">
        <v>44.370399999999997</v>
      </c>
      <c r="G2039" s="13">
        <v>4.7685560000000002</v>
      </c>
      <c r="H2039" s="14">
        <f t="shared" si="126"/>
        <v>14.130218875483479</v>
      </c>
      <c r="I2039" s="4">
        <f t="shared" si="127"/>
        <v>13.718216072932263</v>
      </c>
    </row>
    <row r="2040" spans="1:9" hidden="1" x14ac:dyDescent="0.2">
      <c r="A2040">
        <f t="shared" si="124"/>
        <v>2014</v>
      </c>
      <c r="B2040" s="7">
        <f t="shared" si="125"/>
        <v>7</v>
      </c>
      <c r="C2040" s="3">
        <v>41830</v>
      </c>
      <c r="D2040" s="11">
        <v>18</v>
      </c>
      <c r="E2040" s="16">
        <v>75.123609999999999</v>
      </c>
      <c r="F2040" s="12">
        <v>49.0505</v>
      </c>
      <c r="G2040" s="13">
        <v>4.7685560000000002</v>
      </c>
      <c r="H2040" s="14">
        <f t="shared" si="126"/>
        <v>15.753953607758826</v>
      </c>
      <c r="I2040" s="4">
        <f t="shared" si="127"/>
        <v>13.123486231497294</v>
      </c>
    </row>
    <row r="2041" spans="1:9" hidden="1" x14ac:dyDescent="0.2">
      <c r="A2041">
        <f t="shared" si="124"/>
        <v>2014</v>
      </c>
      <c r="B2041" s="7">
        <f t="shared" si="125"/>
        <v>7</v>
      </c>
      <c r="C2041" s="3">
        <v>41830</v>
      </c>
      <c r="D2041" s="11">
        <v>19</v>
      </c>
      <c r="E2041" s="16">
        <v>67.470249999999993</v>
      </c>
      <c r="F2041" s="12">
        <v>44.136600000000001</v>
      </c>
      <c r="G2041" s="13">
        <v>4.7685560000000002</v>
      </c>
      <c r="H2041" s="14">
        <f t="shared" si="126"/>
        <v>14.148989757066918</v>
      </c>
      <c r="I2041" s="4">
        <f t="shared" si="127"/>
        <v>13.355394941425239</v>
      </c>
    </row>
    <row r="2042" spans="1:9" x14ac:dyDescent="0.2">
      <c r="A2042">
        <f t="shared" si="124"/>
        <v>2014</v>
      </c>
      <c r="B2042" s="7">
        <f t="shared" si="125"/>
        <v>7</v>
      </c>
      <c r="C2042" s="3">
        <v>41831</v>
      </c>
      <c r="D2042" s="11">
        <v>12</v>
      </c>
      <c r="E2042" s="16">
        <v>51.359949999999998</v>
      </c>
      <c r="F2042" s="12">
        <v>35.294199999999996</v>
      </c>
      <c r="G2042" s="13">
        <v>4.7381330000000004</v>
      </c>
      <c r="H2042" s="14">
        <f t="shared" si="126"/>
        <v>10.839702051419829</v>
      </c>
      <c r="I2042" s="4">
        <f t="shared" si="127"/>
        <v>13.404119301843151</v>
      </c>
    </row>
    <row r="2043" spans="1:9" hidden="1" x14ac:dyDescent="0.2">
      <c r="A2043">
        <f t="shared" si="124"/>
        <v>2014</v>
      </c>
      <c r="B2043" s="7">
        <f t="shared" si="125"/>
        <v>7</v>
      </c>
      <c r="C2043" s="3">
        <v>41831</v>
      </c>
      <c r="D2043" s="11">
        <v>13</v>
      </c>
      <c r="E2043" s="16">
        <v>55.679220000000001</v>
      </c>
      <c r="F2043" s="12">
        <v>39.726700000000001</v>
      </c>
      <c r="G2043" s="13">
        <v>4.7381330000000004</v>
      </c>
      <c r="H2043" s="14">
        <f t="shared" si="126"/>
        <v>11.751299509743605</v>
      </c>
      <c r="I2043" s="4">
        <f t="shared" si="127"/>
        <v>13.404119301843151</v>
      </c>
    </row>
    <row r="2044" spans="1:9" hidden="1" x14ac:dyDescent="0.2">
      <c r="A2044">
        <f t="shared" si="124"/>
        <v>2014</v>
      </c>
      <c r="B2044" s="7">
        <f t="shared" si="125"/>
        <v>7</v>
      </c>
      <c r="C2044" s="3">
        <v>41831</v>
      </c>
      <c r="D2044" s="11">
        <v>14</v>
      </c>
      <c r="E2044" s="16">
        <v>57.436279999999996</v>
      </c>
      <c r="F2044" s="12">
        <v>44.875999999999998</v>
      </c>
      <c r="G2044" s="13">
        <v>4.7381330000000004</v>
      </c>
      <c r="H2044" s="14">
        <f t="shared" si="126"/>
        <v>12.122133338173494</v>
      </c>
      <c r="I2044" s="4">
        <f t="shared" si="127"/>
        <v>13.404119301843151</v>
      </c>
    </row>
    <row r="2045" spans="1:9" hidden="1" x14ac:dyDescent="0.2">
      <c r="A2045">
        <f t="shared" si="124"/>
        <v>2014</v>
      </c>
      <c r="B2045" s="7">
        <f t="shared" si="125"/>
        <v>7</v>
      </c>
      <c r="C2045" s="3">
        <v>41831</v>
      </c>
      <c r="D2045" s="11">
        <v>15</v>
      </c>
      <c r="E2045" s="16">
        <v>59.835799999999999</v>
      </c>
      <c r="F2045" s="12">
        <v>39.235900000000001</v>
      </c>
      <c r="G2045" s="13">
        <v>4.7381330000000004</v>
      </c>
      <c r="H2045" s="14">
        <f t="shared" si="126"/>
        <v>12.628560658808015</v>
      </c>
      <c r="I2045" s="4">
        <f t="shared" si="127"/>
        <v>13.404119301843151</v>
      </c>
    </row>
    <row r="2046" spans="1:9" hidden="1" x14ac:dyDescent="0.2">
      <c r="A2046">
        <f t="shared" si="124"/>
        <v>2014</v>
      </c>
      <c r="B2046" s="7">
        <f t="shared" si="125"/>
        <v>7</v>
      </c>
      <c r="C2046" s="3">
        <v>41831</v>
      </c>
      <c r="D2046" s="11">
        <v>16</v>
      </c>
      <c r="E2046" s="16">
        <v>61.365090000000002</v>
      </c>
      <c r="F2046" s="12">
        <v>37.937199999999997</v>
      </c>
      <c r="G2046" s="13">
        <v>4.7381330000000004</v>
      </c>
      <c r="H2046" s="14">
        <f t="shared" si="126"/>
        <v>12.951322810060418</v>
      </c>
      <c r="I2046" s="4">
        <f t="shared" si="127"/>
        <v>13.404119301843151</v>
      </c>
    </row>
    <row r="2047" spans="1:9" hidden="1" x14ac:dyDescent="0.2">
      <c r="A2047">
        <f t="shared" si="124"/>
        <v>2014</v>
      </c>
      <c r="B2047" s="7">
        <f t="shared" si="125"/>
        <v>7</v>
      </c>
      <c r="C2047" s="3">
        <v>41831</v>
      </c>
      <c r="D2047" s="11">
        <v>17</v>
      </c>
      <c r="E2047" s="16">
        <v>66.888800000000003</v>
      </c>
      <c r="F2047" s="12">
        <v>38.128500000000003</v>
      </c>
      <c r="G2047" s="13">
        <v>4.7381330000000004</v>
      </c>
      <c r="H2047" s="14">
        <f t="shared" si="126"/>
        <v>14.117121659522853</v>
      </c>
      <c r="I2047" s="4">
        <f t="shared" si="127"/>
        <v>12.646049194965995</v>
      </c>
    </row>
    <row r="2048" spans="1:9" hidden="1" x14ac:dyDescent="0.2">
      <c r="A2048">
        <f t="shared" si="124"/>
        <v>2014</v>
      </c>
      <c r="B2048" s="7">
        <f t="shared" si="125"/>
        <v>7</v>
      </c>
      <c r="C2048" s="3">
        <v>41831</v>
      </c>
      <c r="D2048" s="11">
        <v>18</v>
      </c>
      <c r="E2048" s="16">
        <v>65.028859999999995</v>
      </c>
      <c r="F2048" s="12">
        <v>38.808</v>
      </c>
      <c r="G2048" s="13">
        <v>4.7381330000000004</v>
      </c>
      <c r="H2048" s="14">
        <f t="shared" si="126"/>
        <v>13.724574637309672</v>
      </c>
      <c r="I2048" s="4">
        <f t="shared" si="127"/>
        <v>12.374135249743301</v>
      </c>
    </row>
    <row r="2049" spans="1:9" hidden="1" x14ac:dyDescent="0.2">
      <c r="A2049">
        <f t="shared" si="124"/>
        <v>2014</v>
      </c>
      <c r="B2049" s="7">
        <f t="shared" si="125"/>
        <v>7</v>
      </c>
      <c r="C2049" s="3">
        <v>41831</v>
      </c>
      <c r="D2049" s="11">
        <v>19</v>
      </c>
      <c r="E2049" s="16">
        <v>60.759250000000002</v>
      </c>
      <c r="F2049" s="12">
        <v>40.238199999999999</v>
      </c>
      <c r="G2049" s="13">
        <v>4.7381330000000004</v>
      </c>
      <c r="H2049" s="14">
        <f t="shared" si="126"/>
        <v>12.823458100479661</v>
      </c>
      <c r="I2049" s="4">
        <f t="shared" si="127"/>
        <v>13.098128607693463</v>
      </c>
    </row>
    <row r="2050" spans="1:9" x14ac:dyDescent="0.2">
      <c r="A2050">
        <f t="shared" si="124"/>
        <v>2014</v>
      </c>
      <c r="B2050" s="7">
        <f t="shared" si="125"/>
        <v>7</v>
      </c>
      <c r="C2050" s="3">
        <v>41832</v>
      </c>
      <c r="D2050" s="11">
        <v>12</v>
      </c>
      <c r="E2050" s="16">
        <v>45.470149999999997</v>
      </c>
      <c r="F2050" s="12">
        <v>37.197600000000001</v>
      </c>
      <c r="G2050" s="13">
        <v>4.5841269999999996</v>
      </c>
      <c r="H2050" s="14">
        <f t="shared" si="126"/>
        <v>9.9190423825517922</v>
      </c>
      <c r="I2050" s="4">
        <f t="shared" si="127"/>
        <v>13.573582276407265</v>
      </c>
    </row>
    <row r="2051" spans="1:9" hidden="1" x14ac:dyDescent="0.2">
      <c r="A2051">
        <f t="shared" ref="A2051:A2114" si="128">YEAR(C2051)</f>
        <v>2014</v>
      </c>
      <c r="B2051" s="7">
        <f t="shared" ref="B2051:B2114" si="129">MONTH(C2051)</f>
        <v>7</v>
      </c>
      <c r="C2051" s="3">
        <v>41832</v>
      </c>
      <c r="D2051" s="11">
        <v>13</v>
      </c>
      <c r="E2051" s="16">
        <v>49.778820000000003</v>
      </c>
      <c r="F2051" s="12">
        <v>38.823399999999999</v>
      </c>
      <c r="G2051" s="13">
        <v>4.5841269999999996</v>
      </c>
      <c r="H2051" s="14">
        <f t="shared" ref="H2051:H2114" si="130">E2051/G2051</f>
        <v>10.858953078743239</v>
      </c>
      <c r="I2051" s="4">
        <f t="shared" ref="I2051:I2114" si="131">MAX(AVERAGE(H2051:H2054),AVERAGE(H2052:H2055),AVERAGE(H2053:H2056),AVERAGE(H2054:H2057),AVERAGE(H2055:H2058))</f>
        <v>13.573582276407265</v>
      </c>
    </row>
    <row r="2052" spans="1:9" hidden="1" x14ac:dyDescent="0.2">
      <c r="A2052">
        <f t="shared" si="128"/>
        <v>2014</v>
      </c>
      <c r="B2052" s="7">
        <f t="shared" si="129"/>
        <v>7</v>
      </c>
      <c r="C2052" s="3">
        <v>41832</v>
      </c>
      <c r="D2052" s="11">
        <v>14</v>
      </c>
      <c r="E2052" s="16">
        <v>53.234099999999998</v>
      </c>
      <c r="F2052" s="12">
        <v>37.9602</v>
      </c>
      <c r="G2052" s="13">
        <v>4.5841269999999996</v>
      </c>
      <c r="H2052" s="14">
        <f t="shared" si="130"/>
        <v>11.612701829595908</v>
      </c>
      <c r="I2052" s="4">
        <f t="shared" si="131"/>
        <v>13.573582276407265</v>
      </c>
    </row>
    <row r="2053" spans="1:9" hidden="1" x14ac:dyDescent="0.2">
      <c r="A2053">
        <f t="shared" si="128"/>
        <v>2014</v>
      </c>
      <c r="B2053" s="7">
        <f t="shared" si="129"/>
        <v>7</v>
      </c>
      <c r="C2053" s="3">
        <v>41832</v>
      </c>
      <c r="D2053" s="11">
        <v>15</v>
      </c>
      <c r="E2053" s="16">
        <v>54.76267</v>
      </c>
      <c r="F2053" s="12">
        <v>44.390999999999998</v>
      </c>
      <c r="G2053" s="13">
        <v>4.5841269999999996</v>
      </c>
      <c r="H2053" s="14">
        <f t="shared" si="130"/>
        <v>11.946150270269564</v>
      </c>
      <c r="I2053" s="4">
        <f t="shared" si="131"/>
        <v>13.573582276407265</v>
      </c>
    </row>
    <row r="2054" spans="1:9" hidden="1" x14ac:dyDescent="0.2">
      <c r="A2054">
        <f t="shared" si="128"/>
        <v>2014</v>
      </c>
      <c r="B2054" s="7">
        <f t="shared" si="129"/>
        <v>7</v>
      </c>
      <c r="C2054" s="3">
        <v>41832</v>
      </c>
      <c r="D2054" s="11">
        <v>16</v>
      </c>
      <c r="E2054" s="16">
        <v>58.396709999999999</v>
      </c>
      <c r="F2054" s="12">
        <v>46.9422</v>
      </c>
      <c r="G2054" s="13">
        <v>4.5841269999999996</v>
      </c>
      <c r="H2054" s="14">
        <f t="shared" si="130"/>
        <v>12.73889445035009</v>
      </c>
      <c r="I2054" s="4">
        <f t="shared" si="131"/>
        <v>13.573582276407265</v>
      </c>
    </row>
    <row r="2055" spans="1:9" hidden="1" x14ac:dyDescent="0.2">
      <c r="A2055">
        <f t="shared" si="128"/>
        <v>2014</v>
      </c>
      <c r="B2055" s="7">
        <f t="shared" si="129"/>
        <v>7</v>
      </c>
      <c r="C2055" s="3">
        <v>41832</v>
      </c>
      <c r="D2055" s="11">
        <v>17</v>
      </c>
      <c r="E2055" s="16">
        <v>60.504950000000001</v>
      </c>
      <c r="F2055" s="12">
        <v>54.376600000000003</v>
      </c>
      <c r="G2055" s="13">
        <v>4.5841269999999996</v>
      </c>
      <c r="H2055" s="14">
        <f t="shared" si="130"/>
        <v>13.198794448757639</v>
      </c>
      <c r="I2055" s="4">
        <f t="shared" si="131"/>
        <v>12.961814212389843</v>
      </c>
    </row>
    <row r="2056" spans="1:9" hidden="1" x14ac:dyDescent="0.2">
      <c r="A2056">
        <f t="shared" si="128"/>
        <v>2014</v>
      </c>
      <c r="B2056" s="7">
        <f t="shared" si="129"/>
        <v>7</v>
      </c>
      <c r="C2056" s="3">
        <v>41832</v>
      </c>
      <c r="D2056" s="11">
        <v>18</v>
      </c>
      <c r="E2056" s="16">
        <v>66.509609999999995</v>
      </c>
      <c r="F2056" s="12">
        <v>47.227200000000003</v>
      </c>
      <c r="G2056" s="13">
        <v>4.5841269999999996</v>
      </c>
      <c r="H2056" s="14">
        <f t="shared" si="130"/>
        <v>14.508675261396554</v>
      </c>
      <c r="I2056" s="4">
        <f t="shared" si="131"/>
        <v>13.144752534124819</v>
      </c>
    </row>
    <row r="2057" spans="1:9" hidden="1" x14ac:dyDescent="0.2">
      <c r="A2057">
        <f t="shared" si="128"/>
        <v>2014</v>
      </c>
      <c r="B2057" s="7">
        <f t="shared" si="129"/>
        <v>7</v>
      </c>
      <c r="C2057" s="3">
        <v>41832</v>
      </c>
      <c r="D2057" s="11">
        <v>19</v>
      </c>
      <c r="E2057" s="16">
        <v>63.480829999999997</v>
      </c>
      <c r="F2057" s="12">
        <v>43.168500000000002</v>
      </c>
      <c r="G2057" s="13">
        <v>4.5841269999999996</v>
      </c>
      <c r="H2057" s="14">
        <f t="shared" si="130"/>
        <v>13.847964945124776</v>
      </c>
      <c r="I2057" s="4">
        <f t="shared" si="131"/>
        <v>14.587417626082351</v>
      </c>
    </row>
    <row r="2058" spans="1:9" x14ac:dyDescent="0.2">
      <c r="A2058">
        <f t="shared" si="128"/>
        <v>2014</v>
      </c>
      <c r="B2058" s="7">
        <f t="shared" si="129"/>
        <v>7</v>
      </c>
      <c r="C2058" s="3">
        <v>41833</v>
      </c>
      <c r="D2058" s="11">
        <v>12</v>
      </c>
      <c r="E2058" s="16">
        <v>47.179020000000001</v>
      </c>
      <c r="F2058" s="12">
        <v>45.160899999999998</v>
      </c>
      <c r="G2058" s="13">
        <v>4.5841269999999996</v>
      </c>
      <c r="H2058" s="14">
        <f t="shared" si="130"/>
        <v>10.291822194280396</v>
      </c>
      <c r="I2058" s="4">
        <f t="shared" si="131"/>
        <v>15.472600344623963</v>
      </c>
    </row>
    <row r="2059" spans="1:9" hidden="1" x14ac:dyDescent="0.2">
      <c r="A2059">
        <f t="shared" si="128"/>
        <v>2014</v>
      </c>
      <c r="B2059" s="7">
        <f t="shared" si="129"/>
        <v>7</v>
      </c>
      <c r="C2059" s="3">
        <v>41833</v>
      </c>
      <c r="D2059" s="11">
        <v>13</v>
      </c>
      <c r="E2059" s="16">
        <v>51.756059999999998</v>
      </c>
      <c r="F2059" s="12">
        <v>44.986499999999999</v>
      </c>
      <c r="G2059" s="13">
        <v>4.5841269999999996</v>
      </c>
      <c r="H2059" s="14">
        <f t="shared" si="130"/>
        <v>11.290276207443643</v>
      </c>
      <c r="I2059" s="4">
        <f t="shared" si="131"/>
        <v>15.472600344623963</v>
      </c>
    </row>
    <row r="2060" spans="1:9" hidden="1" x14ac:dyDescent="0.2">
      <c r="A2060">
        <f t="shared" si="128"/>
        <v>2014</v>
      </c>
      <c r="B2060" s="7">
        <f t="shared" si="129"/>
        <v>7</v>
      </c>
      <c r="C2060" s="3">
        <v>41833</v>
      </c>
      <c r="D2060" s="11">
        <v>14</v>
      </c>
      <c r="E2060" s="16">
        <v>51.126829999999998</v>
      </c>
      <c r="F2060" s="12">
        <v>47.559800000000003</v>
      </c>
      <c r="G2060" s="13">
        <v>4.5841269999999996</v>
      </c>
      <c r="H2060" s="14">
        <f t="shared" si="130"/>
        <v>11.153013430910619</v>
      </c>
      <c r="I2060" s="4">
        <f t="shared" si="131"/>
        <v>15.472600344623963</v>
      </c>
    </row>
    <row r="2061" spans="1:9" hidden="1" x14ac:dyDescent="0.2">
      <c r="A2061">
        <f t="shared" si="128"/>
        <v>2014</v>
      </c>
      <c r="B2061" s="7">
        <f t="shared" si="129"/>
        <v>7</v>
      </c>
      <c r="C2061" s="3">
        <v>41833</v>
      </c>
      <c r="D2061" s="11">
        <v>15</v>
      </c>
      <c r="E2061" s="16">
        <v>55.373660000000001</v>
      </c>
      <c r="F2061" s="12">
        <v>55.233600000000003</v>
      </c>
      <c r="G2061" s="13">
        <v>4.5841269999999996</v>
      </c>
      <c r="H2061" s="14">
        <f t="shared" si="130"/>
        <v>12.079434099447944</v>
      </c>
      <c r="I2061" s="4">
        <f t="shared" si="131"/>
        <v>15.472600344623963</v>
      </c>
    </row>
    <row r="2062" spans="1:9" hidden="1" x14ac:dyDescent="0.2">
      <c r="A2062">
        <f t="shared" si="128"/>
        <v>2014</v>
      </c>
      <c r="B2062" s="7">
        <f t="shared" si="129"/>
        <v>7</v>
      </c>
      <c r="C2062" s="3">
        <v>41833</v>
      </c>
      <c r="D2062" s="11">
        <v>16</v>
      </c>
      <c r="E2062" s="16">
        <v>63.262270000000001</v>
      </c>
      <c r="F2062" s="12">
        <v>59.2834</v>
      </c>
      <c r="G2062" s="13">
        <v>4.5841269999999996</v>
      </c>
      <c r="H2062" s="14">
        <f t="shared" si="130"/>
        <v>13.800287382962996</v>
      </c>
      <c r="I2062" s="4">
        <f t="shared" si="131"/>
        <v>15.472600344623963</v>
      </c>
    </row>
    <row r="2063" spans="1:9" hidden="1" x14ac:dyDescent="0.2">
      <c r="A2063">
        <f t="shared" si="128"/>
        <v>2014</v>
      </c>
      <c r="B2063" s="7">
        <f t="shared" si="129"/>
        <v>7</v>
      </c>
      <c r="C2063" s="3">
        <v>41833</v>
      </c>
      <c r="D2063" s="11">
        <v>17</v>
      </c>
      <c r="E2063" s="16">
        <v>71.266099999999994</v>
      </c>
      <c r="F2063" s="12">
        <v>53.480499999999999</v>
      </c>
      <c r="G2063" s="13">
        <v>4.5841269999999996</v>
      </c>
      <c r="H2063" s="14">
        <f t="shared" si="130"/>
        <v>15.546275223177718</v>
      </c>
      <c r="I2063" s="4">
        <f t="shared" si="131"/>
        <v>15.782646837663968</v>
      </c>
    </row>
    <row r="2064" spans="1:9" hidden="1" x14ac:dyDescent="0.2">
      <c r="A2064">
        <f t="shared" si="128"/>
        <v>2014</v>
      </c>
      <c r="B2064" s="7">
        <f t="shared" si="129"/>
        <v>7</v>
      </c>
      <c r="C2064" s="3">
        <v>41833</v>
      </c>
      <c r="D2064" s="11">
        <v>18</v>
      </c>
      <c r="E2064" s="16">
        <v>77.580269999999999</v>
      </c>
      <c r="F2064" s="12">
        <v>51.815300000000001</v>
      </c>
      <c r="G2064" s="13">
        <v>4.5841269999999996</v>
      </c>
      <c r="H2064" s="14">
        <f t="shared" si="130"/>
        <v>16.923673798740744</v>
      </c>
      <c r="I2064" s="4">
        <f t="shared" si="131"/>
        <v>17.467325839794579</v>
      </c>
    </row>
    <row r="2065" spans="1:9" hidden="1" x14ac:dyDescent="0.2">
      <c r="A2065">
        <f t="shared" si="128"/>
        <v>2014</v>
      </c>
      <c r="B2065" s="7">
        <f t="shared" si="129"/>
        <v>7</v>
      </c>
      <c r="C2065" s="3">
        <v>41833</v>
      </c>
      <c r="D2065" s="11">
        <v>19</v>
      </c>
      <c r="E2065" s="16">
        <v>71.604820000000004</v>
      </c>
      <c r="F2065" s="12">
        <v>52.005499999999998</v>
      </c>
      <c r="G2065" s="13">
        <v>4.5841269999999996</v>
      </c>
      <c r="H2065" s="14">
        <f t="shared" si="130"/>
        <v>15.62016497361439</v>
      </c>
      <c r="I2065" s="4">
        <f t="shared" si="131"/>
        <v>19.219802374585171</v>
      </c>
    </row>
    <row r="2066" spans="1:9" x14ac:dyDescent="0.2">
      <c r="A2066">
        <f t="shared" si="128"/>
        <v>2014</v>
      </c>
      <c r="B2066" s="7">
        <f t="shared" si="129"/>
        <v>7</v>
      </c>
      <c r="C2066" s="3">
        <v>41834</v>
      </c>
      <c r="D2066" s="11">
        <v>12</v>
      </c>
      <c r="E2066" s="16">
        <v>62.21799</v>
      </c>
      <c r="F2066" s="12">
        <v>39.841799999999999</v>
      </c>
      <c r="G2066" s="13">
        <v>4.5841269999999996</v>
      </c>
      <c r="H2066" s="14">
        <f t="shared" si="130"/>
        <v>13.57248392114791</v>
      </c>
      <c r="I2066" s="4">
        <f t="shared" si="131"/>
        <v>19.487291691525996</v>
      </c>
    </row>
    <row r="2067" spans="1:9" hidden="1" x14ac:dyDescent="0.2">
      <c r="A2067">
        <f t="shared" si="128"/>
        <v>2014</v>
      </c>
      <c r="B2067" s="7">
        <f t="shared" si="129"/>
        <v>7</v>
      </c>
      <c r="C2067" s="3">
        <v>41834</v>
      </c>
      <c r="D2067" s="11">
        <v>13</v>
      </c>
      <c r="E2067" s="16">
        <v>68.196719999999999</v>
      </c>
      <c r="F2067" s="12">
        <v>43.071399999999997</v>
      </c>
      <c r="G2067" s="13">
        <v>4.5841269999999996</v>
      </c>
      <c r="H2067" s="14">
        <f t="shared" si="130"/>
        <v>14.87670825873716</v>
      </c>
      <c r="I2067" s="4">
        <f t="shared" si="131"/>
        <v>19.487291691525996</v>
      </c>
    </row>
    <row r="2068" spans="1:9" hidden="1" x14ac:dyDescent="0.2">
      <c r="A2068">
        <f t="shared" si="128"/>
        <v>2014</v>
      </c>
      <c r="B2068" s="7">
        <f t="shared" si="129"/>
        <v>7</v>
      </c>
      <c r="C2068" s="3">
        <v>41834</v>
      </c>
      <c r="D2068" s="11">
        <v>14</v>
      </c>
      <c r="E2068" s="16">
        <v>70.55959</v>
      </c>
      <c r="F2068" s="12">
        <v>46.053600000000003</v>
      </c>
      <c r="G2068" s="13">
        <v>4.5841269999999996</v>
      </c>
      <c r="H2068" s="14">
        <f t="shared" si="130"/>
        <v>15.392154274957916</v>
      </c>
      <c r="I2068" s="4">
        <f t="shared" si="131"/>
        <v>19.487291691525996</v>
      </c>
    </row>
    <row r="2069" spans="1:9" hidden="1" x14ac:dyDescent="0.2">
      <c r="A2069">
        <f t="shared" si="128"/>
        <v>2014</v>
      </c>
      <c r="B2069" s="7">
        <f t="shared" si="129"/>
        <v>7</v>
      </c>
      <c r="C2069" s="3">
        <v>41834</v>
      </c>
      <c r="D2069" s="11">
        <v>15</v>
      </c>
      <c r="E2069" s="16">
        <v>75</v>
      </c>
      <c r="F2069" s="12">
        <v>50.061300000000003</v>
      </c>
      <c r="G2069" s="13">
        <v>4.5841269999999996</v>
      </c>
      <c r="H2069" s="14">
        <f t="shared" si="130"/>
        <v>16.360803267448745</v>
      </c>
      <c r="I2069" s="4">
        <f t="shared" si="131"/>
        <v>19.487291691525996</v>
      </c>
    </row>
    <row r="2070" spans="1:9" hidden="1" x14ac:dyDescent="0.2">
      <c r="A2070">
        <f t="shared" si="128"/>
        <v>2014</v>
      </c>
      <c r="B2070" s="7">
        <f t="shared" si="129"/>
        <v>7</v>
      </c>
      <c r="C2070" s="3">
        <v>41834</v>
      </c>
      <c r="D2070" s="11">
        <v>16</v>
      </c>
      <c r="E2070" s="16">
        <v>75.642319999999998</v>
      </c>
      <c r="F2070" s="12">
        <v>53.628</v>
      </c>
      <c r="G2070" s="13">
        <v>4.5841269999999996</v>
      </c>
      <c r="H2070" s="14">
        <f t="shared" si="130"/>
        <v>16.500921549512046</v>
      </c>
      <c r="I2070" s="4">
        <f t="shared" si="131"/>
        <v>19.487291691525996</v>
      </c>
    </row>
    <row r="2071" spans="1:9" hidden="1" x14ac:dyDescent="0.2">
      <c r="A2071">
        <f t="shared" si="128"/>
        <v>2014</v>
      </c>
      <c r="B2071" s="7">
        <f t="shared" si="129"/>
        <v>7</v>
      </c>
      <c r="C2071" s="3">
        <v>41834</v>
      </c>
      <c r="D2071" s="11">
        <v>17</v>
      </c>
      <c r="E2071" s="16">
        <v>99.087850000000003</v>
      </c>
      <c r="F2071" s="12">
        <v>58.305599999999998</v>
      </c>
      <c r="G2071" s="13">
        <v>4.5841269999999996</v>
      </c>
      <c r="H2071" s="14">
        <f t="shared" si="130"/>
        <v>21.615424267259613</v>
      </c>
      <c r="I2071" s="4">
        <f t="shared" si="131"/>
        <v>18.590749842834381</v>
      </c>
    </row>
    <row r="2072" spans="1:9" hidden="1" x14ac:dyDescent="0.2">
      <c r="A2072">
        <f t="shared" si="128"/>
        <v>2014</v>
      </c>
      <c r="B2072" s="7">
        <f t="shared" si="129"/>
        <v>7</v>
      </c>
      <c r="C2072" s="3">
        <v>41834</v>
      </c>
      <c r="D2072" s="11">
        <v>18</v>
      </c>
      <c r="E2072" s="16">
        <v>102.69389</v>
      </c>
      <c r="F2072" s="12">
        <v>64.978999999999999</v>
      </c>
      <c r="G2072" s="13">
        <v>4.5841269999999996</v>
      </c>
      <c r="H2072" s="14">
        <f t="shared" si="130"/>
        <v>22.402060414120289</v>
      </c>
      <c r="I2072" s="4">
        <f t="shared" si="131"/>
        <v>16.697681580628466</v>
      </c>
    </row>
    <row r="2073" spans="1:9" hidden="1" x14ac:dyDescent="0.2">
      <c r="A2073">
        <f t="shared" si="128"/>
        <v>2014</v>
      </c>
      <c r="B2073" s="7">
        <f t="shared" si="129"/>
        <v>7</v>
      </c>
      <c r="C2073" s="3">
        <v>41834</v>
      </c>
      <c r="D2073" s="11">
        <v>19</v>
      </c>
      <c r="E2073" s="16">
        <v>79.904820000000001</v>
      </c>
      <c r="F2073" s="12">
        <v>54.313200000000002</v>
      </c>
      <c r="G2073" s="13">
        <v>4.5841269999999996</v>
      </c>
      <c r="H2073" s="14">
        <f t="shared" si="130"/>
        <v>17.430760535212048</v>
      </c>
      <c r="I2073" s="4">
        <f t="shared" si="131"/>
        <v>15.70096611650359</v>
      </c>
    </row>
    <row r="2074" spans="1:9" x14ac:dyDescent="0.2">
      <c r="A2074">
        <f t="shared" si="128"/>
        <v>2014</v>
      </c>
      <c r="B2074" s="7">
        <f t="shared" si="129"/>
        <v>7</v>
      </c>
      <c r="C2074" s="3">
        <v>41835</v>
      </c>
      <c r="D2074" s="11">
        <v>12</v>
      </c>
      <c r="E2074" s="16">
        <v>61.579639999999998</v>
      </c>
      <c r="F2074" s="12">
        <v>45.721600000000002</v>
      </c>
      <c r="G2074" s="13">
        <v>4.7681620000000002</v>
      </c>
      <c r="H2074" s="14">
        <f t="shared" si="130"/>
        <v>12.91475415474558</v>
      </c>
      <c r="I2074" s="4">
        <f t="shared" si="131"/>
        <v>15.70096611650359</v>
      </c>
    </row>
    <row r="2075" spans="1:9" hidden="1" x14ac:dyDescent="0.2">
      <c r="A2075">
        <f t="shared" si="128"/>
        <v>2014</v>
      </c>
      <c r="B2075" s="7">
        <f t="shared" si="129"/>
        <v>7</v>
      </c>
      <c r="C2075" s="3">
        <v>41835</v>
      </c>
      <c r="D2075" s="11">
        <v>13</v>
      </c>
      <c r="E2075" s="16">
        <v>66.96002</v>
      </c>
      <c r="F2075" s="12">
        <v>50.179200000000002</v>
      </c>
      <c r="G2075" s="13">
        <v>4.7681620000000002</v>
      </c>
      <c r="H2075" s="14">
        <f t="shared" si="130"/>
        <v>14.04315121843595</v>
      </c>
      <c r="I2075" s="4">
        <f t="shared" si="131"/>
        <v>15.70096611650359</v>
      </c>
    </row>
    <row r="2076" spans="1:9" hidden="1" x14ac:dyDescent="0.2">
      <c r="A2076">
        <f t="shared" si="128"/>
        <v>2014</v>
      </c>
      <c r="B2076" s="7">
        <f t="shared" si="129"/>
        <v>7</v>
      </c>
      <c r="C2076" s="3">
        <v>41835</v>
      </c>
      <c r="D2076" s="11">
        <v>14</v>
      </c>
      <c r="E2076" s="16">
        <v>69.648920000000004</v>
      </c>
      <c r="F2076" s="12">
        <v>49.6691</v>
      </c>
      <c r="G2076" s="13">
        <v>4.7681620000000002</v>
      </c>
      <c r="H2076" s="14">
        <f t="shared" si="130"/>
        <v>14.607079205782018</v>
      </c>
      <c r="I2076" s="4">
        <f t="shared" si="131"/>
        <v>15.70096611650359</v>
      </c>
    </row>
    <row r="2077" spans="1:9" hidden="1" x14ac:dyDescent="0.2">
      <c r="A2077">
        <f t="shared" si="128"/>
        <v>2014</v>
      </c>
      <c r="B2077" s="7">
        <f t="shared" si="129"/>
        <v>7</v>
      </c>
      <c r="C2077" s="3">
        <v>41835</v>
      </c>
      <c r="D2077" s="11">
        <v>15</v>
      </c>
      <c r="E2077" s="16">
        <v>74.731099999999998</v>
      </c>
      <c r="F2077" s="12">
        <v>47.189799999999998</v>
      </c>
      <c r="G2077" s="13">
        <v>4.7681620000000002</v>
      </c>
      <c r="H2077" s="14">
        <f t="shared" si="130"/>
        <v>15.672936448048533</v>
      </c>
      <c r="I2077" s="4">
        <f t="shared" si="131"/>
        <v>15.70096611650359</v>
      </c>
    </row>
    <row r="2078" spans="1:9" hidden="1" x14ac:dyDescent="0.2">
      <c r="A2078">
        <f t="shared" si="128"/>
        <v>2014</v>
      </c>
      <c r="B2078" s="7">
        <f t="shared" si="129"/>
        <v>7</v>
      </c>
      <c r="C2078" s="3">
        <v>41835</v>
      </c>
      <c r="D2078" s="11">
        <v>16</v>
      </c>
      <c r="E2078" s="16">
        <v>77.602639999999994</v>
      </c>
      <c r="F2078" s="12">
        <v>53.443199999999997</v>
      </c>
      <c r="G2078" s="13">
        <v>4.7681620000000002</v>
      </c>
      <c r="H2078" s="14">
        <f t="shared" si="130"/>
        <v>16.275168503083577</v>
      </c>
      <c r="I2078" s="4">
        <f t="shared" si="131"/>
        <v>15.168052700390632</v>
      </c>
    </row>
    <row r="2079" spans="1:9" hidden="1" x14ac:dyDescent="0.2">
      <c r="A2079">
        <f t="shared" si="128"/>
        <v>2014</v>
      </c>
      <c r="B2079" s="7">
        <f t="shared" si="129"/>
        <v>7</v>
      </c>
      <c r="C2079" s="3">
        <v>41835</v>
      </c>
      <c r="D2079" s="11">
        <v>17</v>
      </c>
      <c r="E2079" s="16">
        <v>74.025810000000007</v>
      </c>
      <c r="F2079" s="12">
        <v>49.824300000000001</v>
      </c>
      <c r="G2079" s="13">
        <v>4.7681620000000002</v>
      </c>
      <c r="H2079" s="14">
        <f t="shared" si="130"/>
        <v>15.525019913333482</v>
      </c>
      <c r="I2079" s="4">
        <f t="shared" si="131"/>
        <v>13.694381797263425</v>
      </c>
    </row>
    <row r="2080" spans="1:9" hidden="1" x14ac:dyDescent="0.2">
      <c r="A2080">
        <f t="shared" si="128"/>
        <v>2014</v>
      </c>
      <c r="B2080" s="7">
        <f t="shared" si="129"/>
        <v>7</v>
      </c>
      <c r="C2080" s="3">
        <v>41835</v>
      </c>
      <c r="D2080" s="11">
        <v>18</v>
      </c>
      <c r="E2080" s="16">
        <v>73.099450000000004</v>
      </c>
      <c r="F2080" s="12">
        <v>49.998399999999997</v>
      </c>
      <c r="G2080" s="13">
        <v>4.7681620000000002</v>
      </c>
      <c r="H2080" s="14">
        <f t="shared" si="130"/>
        <v>15.330739601548773</v>
      </c>
      <c r="I2080" s="4">
        <f t="shared" si="131"/>
        <v>12.45399655749886</v>
      </c>
    </row>
    <row r="2081" spans="1:9" hidden="1" x14ac:dyDescent="0.2">
      <c r="A2081">
        <f t="shared" si="128"/>
        <v>2014</v>
      </c>
      <c r="B2081" s="7">
        <f t="shared" si="129"/>
        <v>7</v>
      </c>
      <c r="C2081" s="3">
        <v>41835</v>
      </c>
      <c r="D2081" s="11">
        <v>19</v>
      </c>
      <c r="E2081" s="16">
        <v>64.567030000000003</v>
      </c>
      <c r="F2081" s="12">
        <v>48.750999999999998</v>
      </c>
      <c r="G2081" s="13">
        <v>4.7681620000000002</v>
      </c>
      <c r="H2081" s="14">
        <f t="shared" si="130"/>
        <v>13.541282783596698</v>
      </c>
      <c r="I2081" s="4">
        <f t="shared" si="131"/>
        <v>12.15302351307345</v>
      </c>
    </row>
    <row r="2082" spans="1:9" x14ac:dyDescent="0.2">
      <c r="A2082">
        <f t="shared" si="128"/>
        <v>2014</v>
      </c>
      <c r="B2082" s="7">
        <f t="shared" si="129"/>
        <v>7</v>
      </c>
      <c r="C2082" s="3">
        <v>41836</v>
      </c>
      <c r="D2082" s="11">
        <v>12</v>
      </c>
      <c r="E2082" s="16">
        <v>49.41498</v>
      </c>
      <c r="F2082" s="12">
        <v>36.3994</v>
      </c>
      <c r="G2082" s="13">
        <v>4.7603730000000004</v>
      </c>
      <c r="H2082" s="14">
        <f t="shared" si="130"/>
        <v>10.380484890574751</v>
      </c>
      <c r="I2082" s="4">
        <f t="shared" si="131"/>
        <v>12.308596931374915</v>
      </c>
    </row>
    <row r="2083" spans="1:9" hidden="1" x14ac:dyDescent="0.2">
      <c r="A2083">
        <f t="shared" si="128"/>
        <v>2014</v>
      </c>
      <c r="B2083" s="7">
        <f t="shared" si="129"/>
        <v>7</v>
      </c>
      <c r="C2083" s="3">
        <v>41836</v>
      </c>
      <c r="D2083" s="11">
        <v>13</v>
      </c>
      <c r="E2083" s="16">
        <v>50.286099999999998</v>
      </c>
      <c r="F2083" s="12">
        <v>35.5075</v>
      </c>
      <c r="G2083" s="13">
        <v>4.7603730000000004</v>
      </c>
      <c r="H2083" s="14">
        <f t="shared" si="130"/>
        <v>10.563478954275221</v>
      </c>
      <c r="I2083" s="4">
        <f t="shared" si="131"/>
        <v>12.308596931374915</v>
      </c>
    </row>
    <row r="2084" spans="1:9" hidden="1" x14ac:dyDescent="0.2">
      <c r="A2084">
        <f t="shared" si="128"/>
        <v>2014</v>
      </c>
      <c r="B2084" s="7">
        <f t="shared" si="129"/>
        <v>7</v>
      </c>
      <c r="C2084" s="3">
        <v>41836</v>
      </c>
      <c r="D2084" s="11">
        <v>14</v>
      </c>
      <c r="E2084" s="16">
        <v>51.454500000000003</v>
      </c>
      <c r="F2084" s="12">
        <v>35.631100000000004</v>
      </c>
      <c r="G2084" s="13">
        <v>4.7603730000000004</v>
      </c>
      <c r="H2084" s="14">
        <f t="shared" si="130"/>
        <v>10.808921905909473</v>
      </c>
      <c r="I2084" s="4">
        <f t="shared" si="131"/>
        <v>12.308596931374915</v>
      </c>
    </row>
    <row r="2085" spans="1:9" hidden="1" x14ac:dyDescent="0.2">
      <c r="A2085">
        <f t="shared" si="128"/>
        <v>2014</v>
      </c>
      <c r="B2085" s="7">
        <f t="shared" si="129"/>
        <v>7</v>
      </c>
      <c r="C2085" s="3">
        <v>41836</v>
      </c>
      <c r="D2085" s="11">
        <v>15</v>
      </c>
      <c r="E2085" s="16">
        <v>53.53443</v>
      </c>
      <c r="F2085" s="12">
        <v>37.695999999999998</v>
      </c>
      <c r="G2085" s="13">
        <v>4.7603730000000004</v>
      </c>
      <c r="H2085" s="14">
        <f t="shared" si="130"/>
        <v>11.245847751846336</v>
      </c>
      <c r="I2085" s="4">
        <f t="shared" si="131"/>
        <v>12.308596931374915</v>
      </c>
    </row>
    <row r="2086" spans="1:9" hidden="1" x14ac:dyDescent="0.2">
      <c r="A2086">
        <f t="shared" si="128"/>
        <v>2014</v>
      </c>
      <c r="B2086" s="7">
        <f t="shared" si="129"/>
        <v>7</v>
      </c>
      <c r="C2086" s="3">
        <v>41836</v>
      </c>
      <c r="D2086" s="11">
        <v>16</v>
      </c>
      <c r="E2086" s="16">
        <v>57.480359999999997</v>
      </c>
      <c r="F2086" s="12">
        <v>38.144500000000001</v>
      </c>
      <c r="G2086" s="13">
        <v>4.7603730000000004</v>
      </c>
      <c r="H2086" s="14">
        <f t="shared" si="130"/>
        <v>12.074759687948822</v>
      </c>
      <c r="I2086" s="4">
        <f t="shared" si="131"/>
        <v>12.308596931374915</v>
      </c>
    </row>
    <row r="2087" spans="1:9" hidden="1" x14ac:dyDescent="0.2">
      <c r="A2087">
        <f t="shared" si="128"/>
        <v>2014</v>
      </c>
      <c r="B2087" s="7">
        <f t="shared" si="129"/>
        <v>7</v>
      </c>
      <c r="C2087" s="3">
        <v>41836</v>
      </c>
      <c r="D2087" s="11">
        <v>17</v>
      </c>
      <c r="E2087" s="16">
        <v>59.495170000000002</v>
      </c>
      <c r="F2087" s="12">
        <v>39.139400000000002</v>
      </c>
      <c r="G2087" s="13">
        <v>4.7603730000000004</v>
      </c>
      <c r="H2087" s="14">
        <f t="shared" si="130"/>
        <v>12.498005933568651</v>
      </c>
      <c r="I2087" s="4">
        <f t="shared" si="131"/>
        <v>11.585053599957357</v>
      </c>
    </row>
    <row r="2088" spans="1:9" hidden="1" x14ac:dyDescent="0.2">
      <c r="A2088">
        <f t="shared" si="128"/>
        <v>2014</v>
      </c>
      <c r="B2088" s="7">
        <f t="shared" si="129"/>
        <v>7</v>
      </c>
      <c r="C2088" s="3">
        <v>41836</v>
      </c>
      <c r="D2088" s="11">
        <v>18</v>
      </c>
      <c r="E2088" s="16">
        <v>60.901739999999997</v>
      </c>
      <c r="F2088" s="12">
        <v>39.452300000000001</v>
      </c>
      <c r="G2088" s="13">
        <v>4.7603730000000004</v>
      </c>
      <c r="H2088" s="14">
        <f t="shared" si="130"/>
        <v>12.79348067892999</v>
      </c>
      <c r="I2088" s="4">
        <f t="shared" si="131"/>
        <v>10.829492997252286</v>
      </c>
    </row>
    <row r="2089" spans="1:9" hidden="1" x14ac:dyDescent="0.2">
      <c r="A2089">
        <f t="shared" si="128"/>
        <v>2014</v>
      </c>
      <c r="B2089" s="7">
        <f t="shared" si="129"/>
        <v>7</v>
      </c>
      <c r="C2089" s="3">
        <v>41836</v>
      </c>
      <c r="D2089" s="11">
        <v>19</v>
      </c>
      <c r="E2089" s="16">
        <v>56.496780000000001</v>
      </c>
      <c r="F2089" s="12">
        <v>43.4651</v>
      </c>
      <c r="G2089" s="13">
        <v>4.7603730000000004</v>
      </c>
      <c r="H2089" s="14">
        <f t="shared" si="130"/>
        <v>11.868141425052196</v>
      </c>
      <c r="I2089" s="4">
        <f t="shared" si="131"/>
        <v>11.264789875198346</v>
      </c>
    </row>
    <row r="2090" spans="1:9" x14ac:dyDescent="0.2">
      <c r="A2090">
        <f t="shared" si="128"/>
        <v>2014</v>
      </c>
      <c r="B2090" s="7">
        <f t="shared" si="129"/>
        <v>7</v>
      </c>
      <c r="C2090" s="3">
        <v>41837</v>
      </c>
      <c r="D2090" s="11">
        <v>12</v>
      </c>
      <c r="E2090" s="16">
        <v>43.335030000000003</v>
      </c>
      <c r="F2090" s="12">
        <v>37.160499999999999</v>
      </c>
      <c r="G2090" s="13">
        <v>4.7202900000000003</v>
      </c>
      <c r="H2090" s="14">
        <f t="shared" si="130"/>
        <v>9.1805863622785893</v>
      </c>
      <c r="I2090" s="4">
        <f t="shared" si="131"/>
        <v>11.430396225655626</v>
      </c>
    </row>
    <row r="2091" spans="1:9" hidden="1" x14ac:dyDescent="0.2">
      <c r="A2091">
        <f t="shared" si="128"/>
        <v>2014</v>
      </c>
      <c r="B2091" s="7">
        <f t="shared" si="129"/>
        <v>7</v>
      </c>
      <c r="C2091" s="3">
        <v>41837</v>
      </c>
      <c r="D2091" s="11">
        <v>13</v>
      </c>
      <c r="E2091" s="16">
        <v>44.544139999999999</v>
      </c>
      <c r="F2091" s="12">
        <v>40.816200000000002</v>
      </c>
      <c r="G2091" s="13">
        <v>4.7202900000000003</v>
      </c>
      <c r="H2091" s="14">
        <f t="shared" si="130"/>
        <v>9.4367379970298426</v>
      </c>
      <c r="I2091" s="4">
        <f t="shared" si="131"/>
        <v>11.430396225655626</v>
      </c>
    </row>
    <row r="2092" spans="1:9" hidden="1" x14ac:dyDescent="0.2">
      <c r="A2092">
        <f t="shared" si="128"/>
        <v>2014</v>
      </c>
      <c r="B2092" s="7">
        <f t="shared" si="129"/>
        <v>7</v>
      </c>
      <c r="C2092" s="3">
        <v>41837</v>
      </c>
      <c r="D2092" s="11">
        <v>14</v>
      </c>
      <c r="E2092" s="16">
        <v>47.53546</v>
      </c>
      <c r="F2092" s="12">
        <v>36.860100000000003</v>
      </c>
      <c r="G2092" s="13">
        <v>4.7202900000000003</v>
      </c>
      <c r="H2092" s="14">
        <f t="shared" si="130"/>
        <v>10.070453298420224</v>
      </c>
      <c r="I2092" s="4">
        <f t="shared" si="131"/>
        <v>11.430396225655626</v>
      </c>
    </row>
    <row r="2093" spans="1:9" hidden="1" x14ac:dyDescent="0.2">
      <c r="A2093">
        <f t="shared" si="128"/>
        <v>2014</v>
      </c>
      <c r="B2093" s="7">
        <f t="shared" si="129"/>
        <v>7</v>
      </c>
      <c r="C2093" s="3">
        <v>41837</v>
      </c>
      <c r="D2093" s="11">
        <v>15</v>
      </c>
      <c r="E2093" s="16">
        <v>49.690980000000003</v>
      </c>
      <c r="F2093" s="12">
        <v>37.0336</v>
      </c>
      <c r="G2093" s="13">
        <v>4.7202900000000003</v>
      </c>
      <c r="H2093" s="14">
        <f t="shared" si="130"/>
        <v>10.527103207641904</v>
      </c>
      <c r="I2093" s="4">
        <f t="shared" si="131"/>
        <v>11.430396225655626</v>
      </c>
    </row>
    <row r="2094" spans="1:9" hidden="1" x14ac:dyDescent="0.2">
      <c r="A2094">
        <f t="shared" si="128"/>
        <v>2014</v>
      </c>
      <c r="B2094" s="7">
        <f t="shared" si="129"/>
        <v>7</v>
      </c>
      <c r="C2094" s="3">
        <v>41837</v>
      </c>
      <c r="D2094" s="11">
        <v>16</v>
      </c>
      <c r="E2094" s="16">
        <v>53.51341</v>
      </c>
      <c r="F2094" s="12">
        <v>38.506500000000003</v>
      </c>
      <c r="G2094" s="13">
        <v>4.7202900000000003</v>
      </c>
      <c r="H2094" s="14">
        <f t="shared" si="130"/>
        <v>11.336890318179602</v>
      </c>
      <c r="I2094" s="4">
        <f t="shared" si="131"/>
        <v>11.430396225655626</v>
      </c>
    </row>
    <row r="2095" spans="1:9" hidden="1" x14ac:dyDescent="0.2">
      <c r="A2095">
        <f t="shared" si="128"/>
        <v>2014</v>
      </c>
      <c r="B2095" s="7">
        <f t="shared" si="129"/>
        <v>7</v>
      </c>
      <c r="C2095" s="3">
        <v>41837</v>
      </c>
      <c r="D2095" s="11">
        <v>17</v>
      </c>
      <c r="E2095" s="16">
        <v>53.733539999999998</v>
      </c>
      <c r="F2095" s="12">
        <v>39.5242</v>
      </c>
      <c r="G2095" s="13">
        <v>4.7202900000000003</v>
      </c>
      <c r="H2095" s="14">
        <f t="shared" si="130"/>
        <v>11.383525164767418</v>
      </c>
      <c r="I2095" s="4">
        <f t="shared" si="131"/>
        <v>11.414477088471022</v>
      </c>
    </row>
    <row r="2096" spans="1:9" hidden="1" x14ac:dyDescent="0.2">
      <c r="A2096">
        <f t="shared" si="128"/>
        <v>2014</v>
      </c>
      <c r="B2096" s="7">
        <f t="shared" si="129"/>
        <v>7</v>
      </c>
      <c r="C2096" s="3">
        <v>41837</v>
      </c>
      <c r="D2096" s="11">
        <v>18</v>
      </c>
      <c r="E2096" s="16">
        <v>55.754370000000002</v>
      </c>
      <c r="F2096" s="12">
        <v>39.648099999999999</v>
      </c>
      <c r="G2096" s="13">
        <v>4.7202900000000003</v>
      </c>
      <c r="H2096" s="14">
        <f t="shared" si="130"/>
        <v>11.811640810204457</v>
      </c>
      <c r="I2096" s="4">
        <f t="shared" si="131"/>
        <v>11.826398343452432</v>
      </c>
    </row>
    <row r="2097" spans="1:9" hidden="1" x14ac:dyDescent="0.2">
      <c r="A2097">
        <f t="shared" si="128"/>
        <v>2014</v>
      </c>
      <c r="B2097" s="7">
        <f t="shared" si="129"/>
        <v>7</v>
      </c>
      <c r="C2097" s="3">
        <v>41837</v>
      </c>
      <c r="D2097" s="11">
        <v>19</v>
      </c>
      <c r="E2097" s="16">
        <v>52.817819999999998</v>
      </c>
      <c r="F2097" s="12">
        <v>42.147500000000001</v>
      </c>
      <c r="G2097" s="13">
        <v>4.7202900000000003</v>
      </c>
      <c r="H2097" s="14">
        <f t="shared" si="130"/>
        <v>11.189528609471028</v>
      </c>
      <c r="I2097" s="4">
        <f t="shared" si="131"/>
        <v>12.233052920695513</v>
      </c>
    </row>
    <row r="2098" spans="1:9" x14ac:dyDescent="0.2">
      <c r="A2098">
        <f t="shared" si="128"/>
        <v>2014</v>
      </c>
      <c r="B2098" s="7">
        <f t="shared" si="129"/>
        <v>7</v>
      </c>
      <c r="C2098" s="3">
        <v>41838</v>
      </c>
      <c r="D2098" s="11">
        <v>12</v>
      </c>
      <c r="E2098" s="16">
        <v>47.043779999999998</v>
      </c>
      <c r="F2098" s="12">
        <v>47.931800000000003</v>
      </c>
      <c r="G2098" s="13">
        <v>4.4738829999999998</v>
      </c>
      <c r="H2098" s="14">
        <f t="shared" si="130"/>
        <v>10.515201224529116</v>
      </c>
      <c r="I2098" s="4">
        <f t="shared" si="131"/>
        <v>12.43214227998363</v>
      </c>
    </row>
    <row r="2099" spans="1:9" hidden="1" x14ac:dyDescent="0.2">
      <c r="A2099">
        <f t="shared" si="128"/>
        <v>2014</v>
      </c>
      <c r="B2099" s="7">
        <f t="shared" si="129"/>
        <v>7</v>
      </c>
      <c r="C2099" s="3">
        <v>41838</v>
      </c>
      <c r="D2099" s="11">
        <v>13</v>
      </c>
      <c r="E2099" s="16">
        <v>47.863010000000003</v>
      </c>
      <c r="F2099" s="12">
        <v>40.431100000000001</v>
      </c>
      <c r="G2099" s="13">
        <v>4.4738829999999998</v>
      </c>
      <c r="H2099" s="14">
        <f t="shared" si="130"/>
        <v>10.698315087810746</v>
      </c>
      <c r="I2099" s="4">
        <f t="shared" si="131"/>
        <v>12.43214227998363</v>
      </c>
    </row>
    <row r="2100" spans="1:9" hidden="1" x14ac:dyDescent="0.2">
      <c r="A2100">
        <f t="shared" si="128"/>
        <v>2014</v>
      </c>
      <c r="B2100" s="7">
        <f t="shared" si="129"/>
        <v>7</v>
      </c>
      <c r="C2100" s="3">
        <v>41838</v>
      </c>
      <c r="D2100" s="11">
        <v>14</v>
      </c>
      <c r="E2100" s="16">
        <v>50.135260000000002</v>
      </c>
      <c r="F2100" s="12">
        <v>37.5852</v>
      </c>
      <c r="G2100" s="13">
        <v>4.4738829999999998</v>
      </c>
      <c r="H2100" s="14">
        <f t="shared" si="130"/>
        <v>11.206207225356588</v>
      </c>
      <c r="I2100" s="4">
        <f t="shared" si="131"/>
        <v>12.43214227998363</v>
      </c>
    </row>
    <row r="2101" spans="1:9" hidden="1" x14ac:dyDescent="0.2">
      <c r="A2101">
        <f t="shared" si="128"/>
        <v>2014</v>
      </c>
      <c r="B2101" s="7">
        <f t="shared" si="129"/>
        <v>7</v>
      </c>
      <c r="C2101" s="3">
        <v>41838</v>
      </c>
      <c r="D2101" s="11">
        <v>15</v>
      </c>
      <c r="E2101" s="16">
        <v>52.105069999999998</v>
      </c>
      <c r="F2101" s="12">
        <v>38.345300000000002</v>
      </c>
      <c r="G2101" s="13">
        <v>4.4738829999999998</v>
      </c>
      <c r="H2101" s="14">
        <f t="shared" si="130"/>
        <v>11.64649813148891</v>
      </c>
      <c r="I2101" s="4">
        <f t="shared" si="131"/>
        <v>12.43214227998363</v>
      </c>
    </row>
    <row r="2102" spans="1:9" hidden="1" x14ac:dyDescent="0.2">
      <c r="A2102">
        <f t="shared" si="128"/>
        <v>2014</v>
      </c>
      <c r="B2102" s="7">
        <f t="shared" si="129"/>
        <v>7</v>
      </c>
      <c r="C2102" s="3">
        <v>41838</v>
      </c>
      <c r="D2102" s="11">
        <v>16</v>
      </c>
      <c r="E2102" s="16">
        <v>54.1648</v>
      </c>
      <c r="F2102" s="12">
        <v>39.453400000000002</v>
      </c>
      <c r="G2102" s="13">
        <v>4.4738829999999998</v>
      </c>
      <c r="H2102" s="14">
        <f t="shared" si="130"/>
        <v>12.106887909227845</v>
      </c>
      <c r="I2102" s="4">
        <f t="shared" si="131"/>
        <v>12.43214227998363</v>
      </c>
    </row>
    <row r="2103" spans="1:9" hidden="1" x14ac:dyDescent="0.2">
      <c r="A2103">
        <f t="shared" si="128"/>
        <v>2014</v>
      </c>
      <c r="B2103" s="7">
        <f t="shared" si="129"/>
        <v>7</v>
      </c>
      <c r="C2103" s="3">
        <v>41838</v>
      </c>
      <c r="D2103" s="11">
        <v>17</v>
      </c>
      <c r="E2103" s="16">
        <v>55.234560000000002</v>
      </c>
      <c r="F2103" s="12">
        <v>42.735500000000002</v>
      </c>
      <c r="G2103" s="13">
        <v>4.4738829999999998</v>
      </c>
      <c r="H2103" s="14">
        <f t="shared" si="130"/>
        <v>12.346000107736391</v>
      </c>
      <c r="I2103" s="4">
        <f t="shared" si="131"/>
        <v>11.890995618389567</v>
      </c>
    </row>
    <row r="2104" spans="1:9" hidden="1" x14ac:dyDescent="0.2">
      <c r="A2104">
        <f t="shared" si="128"/>
        <v>2014</v>
      </c>
      <c r="B2104" s="7">
        <f t="shared" si="129"/>
        <v>7</v>
      </c>
      <c r="C2104" s="3">
        <v>41838</v>
      </c>
      <c r="D2104" s="11">
        <v>18</v>
      </c>
      <c r="E2104" s="16">
        <v>57.412559999999999</v>
      </c>
      <c r="F2104" s="12">
        <v>43.148499999999999</v>
      </c>
      <c r="G2104" s="13">
        <v>4.4738829999999998</v>
      </c>
      <c r="H2104" s="14">
        <f t="shared" si="130"/>
        <v>12.832825534328904</v>
      </c>
      <c r="I2104" s="4">
        <f t="shared" si="131"/>
        <v>11.412182108203183</v>
      </c>
    </row>
    <row r="2105" spans="1:9" hidden="1" x14ac:dyDescent="0.2">
      <c r="A2105">
        <f t="shared" si="128"/>
        <v>2014</v>
      </c>
      <c r="B2105" s="7">
        <f t="shared" si="129"/>
        <v>7</v>
      </c>
      <c r="C2105" s="3">
        <v>41838</v>
      </c>
      <c r="D2105" s="11">
        <v>19</v>
      </c>
      <c r="E2105" s="16">
        <v>55.667879999999997</v>
      </c>
      <c r="F2105" s="12">
        <v>118.7636</v>
      </c>
      <c r="G2105" s="13">
        <v>4.4738829999999998</v>
      </c>
      <c r="H2105" s="14">
        <f t="shared" si="130"/>
        <v>12.442855568641379</v>
      </c>
      <c r="I2105" s="4">
        <f t="shared" si="131"/>
        <v>11.845690925314905</v>
      </c>
    </row>
    <row r="2106" spans="1:9" x14ac:dyDescent="0.2">
      <c r="A2106">
        <f t="shared" si="128"/>
        <v>2014</v>
      </c>
      <c r="B2106" s="7">
        <f t="shared" si="129"/>
        <v>7</v>
      </c>
      <c r="C2106" s="3">
        <v>41839</v>
      </c>
      <c r="D2106" s="11">
        <v>12</v>
      </c>
      <c r="E2106" s="16">
        <v>43.119860000000003</v>
      </c>
      <c r="F2106" s="12">
        <v>72.875699999999995</v>
      </c>
      <c r="G2106" s="13">
        <v>4.3370100000000003</v>
      </c>
      <c r="H2106" s="14">
        <f t="shared" si="130"/>
        <v>9.9423012628515952</v>
      </c>
      <c r="I2106" s="4">
        <f t="shared" si="131"/>
        <v>12.265797750062831</v>
      </c>
    </row>
    <row r="2107" spans="1:9" hidden="1" x14ac:dyDescent="0.2">
      <c r="A2107">
        <f t="shared" si="128"/>
        <v>2014</v>
      </c>
      <c r="B2107" s="7">
        <f t="shared" si="129"/>
        <v>7</v>
      </c>
      <c r="C2107" s="3">
        <v>41839</v>
      </c>
      <c r="D2107" s="11">
        <v>13</v>
      </c>
      <c r="E2107" s="16">
        <v>45.238250000000001</v>
      </c>
      <c r="F2107" s="12">
        <v>75.515000000000001</v>
      </c>
      <c r="G2107" s="13">
        <v>4.3370100000000003</v>
      </c>
      <c r="H2107" s="14">
        <f t="shared" si="130"/>
        <v>10.430746066990853</v>
      </c>
      <c r="I2107" s="4">
        <f t="shared" si="131"/>
        <v>12.265797750062831</v>
      </c>
    </row>
    <row r="2108" spans="1:9" hidden="1" x14ac:dyDescent="0.2">
      <c r="A2108">
        <f t="shared" si="128"/>
        <v>2014</v>
      </c>
      <c r="B2108" s="7">
        <f t="shared" si="129"/>
        <v>7</v>
      </c>
      <c r="C2108" s="3">
        <v>41839</v>
      </c>
      <c r="D2108" s="11">
        <v>14</v>
      </c>
      <c r="E2108" s="16">
        <v>45.156280000000002</v>
      </c>
      <c r="F2108" s="12">
        <v>50.934199999999997</v>
      </c>
      <c r="G2108" s="13">
        <v>4.3370100000000003</v>
      </c>
      <c r="H2108" s="14">
        <f t="shared" si="130"/>
        <v>10.411845949167745</v>
      </c>
      <c r="I2108" s="4">
        <f t="shared" si="131"/>
        <v>12.265797750062831</v>
      </c>
    </row>
    <row r="2109" spans="1:9" hidden="1" x14ac:dyDescent="0.2">
      <c r="A2109">
        <f t="shared" si="128"/>
        <v>2014</v>
      </c>
      <c r="B2109" s="7">
        <f t="shared" si="129"/>
        <v>7</v>
      </c>
      <c r="C2109" s="3">
        <v>41839</v>
      </c>
      <c r="D2109" s="11">
        <v>15</v>
      </c>
      <c r="E2109" s="16">
        <v>47.226700000000001</v>
      </c>
      <c r="F2109" s="12">
        <v>132.99690000000001</v>
      </c>
      <c r="G2109" s="13">
        <v>4.3370100000000003</v>
      </c>
      <c r="H2109" s="14">
        <f t="shared" si="130"/>
        <v>10.88923013781384</v>
      </c>
      <c r="I2109" s="4">
        <f t="shared" si="131"/>
        <v>12.265797750062831</v>
      </c>
    </row>
    <row r="2110" spans="1:9" hidden="1" x14ac:dyDescent="0.2">
      <c r="A2110">
        <f t="shared" si="128"/>
        <v>2014</v>
      </c>
      <c r="B2110" s="7">
        <f t="shared" si="129"/>
        <v>7</v>
      </c>
      <c r="C2110" s="3">
        <v>41839</v>
      </c>
      <c r="D2110" s="11">
        <v>16</v>
      </c>
      <c r="E2110" s="16">
        <v>50.377009999999999</v>
      </c>
      <c r="F2110" s="12">
        <v>58.722099999999998</v>
      </c>
      <c r="G2110" s="13">
        <v>4.3370100000000003</v>
      </c>
      <c r="H2110" s="14">
        <f t="shared" si="130"/>
        <v>11.615608449138922</v>
      </c>
      <c r="I2110" s="4">
        <f t="shared" si="131"/>
        <v>12.265797750062831</v>
      </c>
    </row>
    <row r="2111" spans="1:9" hidden="1" x14ac:dyDescent="0.2">
      <c r="A2111">
        <f t="shared" si="128"/>
        <v>2014</v>
      </c>
      <c r="B2111" s="7">
        <f t="shared" si="129"/>
        <v>7</v>
      </c>
      <c r="C2111" s="3">
        <v>41839</v>
      </c>
      <c r="D2111" s="11">
        <v>17</v>
      </c>
      <c r="E2111" s="16">
        <v>51.853020000000001</v>
      </c>
      <c r="F2111" s="12">
        <v>57.411499999999997</v>
      </c>
      <c r="G2111" s="13">
        <v>4.3370100000000003</v>
      </c>
      <c r="H2111" s="14">
        <f t="shared" si="130"/>
        <v>11.955937385433742</v>
      </c>
      <c r="I2111" s="4">
        <f t="shared" si="131"/>
        <v>11.588834242946175</v>
      </c>
    </row>
    <row r="2112" spans="1:9" hidden="1" x14ac:dyDescent="0.2">
      <c r="A2112">
        <f t="shared" si="128"/>
        <v>2014</v>
      </c>
      <c r="B2112" s="7">
        <f t="shared" si="129"/>
        <v>7</v>
      </c>
      <c r="C2112" s="3">
        <v>41839</v>
      </c>
      <c r="D2112" s="11">
        <v>18</v>
      </c>
      <c r="E2112" s="16">
        <v>56.042789999999997</v>
      </c>
      <c r="F2112" s="12">
        <v>45.484999999999999</v>
      </c>
      <c r="G2112" s="13">
        <v>4.3370100000000003</v>
      </c>
      <c r="H2112" s="14">
        <f t="shared" si="130"/>
        <v>12.921987728873116</v>
      </c>
      <c r="I2112" s="4">
        <f t="shared" si="131"/>
        <v>10.938048909271593</v>
      </c>
    </row>
    <row r="2113" spans="1:9" hidden="1" x14ac:dyDescent="0.2">
      <c r="A2113">
        <f t="shared" si="128"/>
        <v>2014</v>
      </c>
      <c r="B2113" s="7">
        <f t="shared" si="129"/>
        <v>7</v>
      </c>
      <c r="C2113" s="3">
        <v>41839</v>
      </c>
      <c r="D2113" s="11">
        <v>19</v>
      </c>
      <c r="E2113" s="16">
        <v>54.51473</v>
      </c>
      <c r="F2113" s="12">
        <v>48.8842</v>
      </c>
      <c r="G2113" s="13">
        <v>4.3370100000000003</v>
      </c>
      <c r="H2113" s="14">
        <f t="shared" si="130"/>
        <v>12.56965743680554</v>
      </c>
      <c r="I2113" s="4">
        <f t="shared" si="131"/>
        <v>10.359819322528654</v>
      </c>
    </row>
    <row r="2114" spans="1:9" x14ac:dyDescent="0.2">
      <c r="A2114">
        <f t="shared" si="128"/>
        <v>2014</v>
      </c>
      <c r="B2114" s="7">
        <f t="shared" si="129"/>
        <v>7</v>
      </c>
      <c r="C2114" s="3">
        <v>41840</v>
      </c>
      <c r="D2114" s="11">
        <v>12</v>
      </c>
      <c r="E2114" s="16">
        <v>38.633020000000002</v>
      </c>
      <c r="F2114" s="12">
        <v>34.803199999999997</v>
      </c>
      <c r="G2114" s="13">
        <v>4.3370100000000003</v>
      </c>
      <c r="H2114" s="14">
        <f t="shared" si="130"/>
        <v>8.9077544206723065</v>
      </c>
      <c r="I2114" s="4">
        <f t="shared" si="131"/>
        <v>11.282755861757293</v>
      </c>
    </row>
    <row r="2115" spans="1:9" hidden="1" x14ac:dyDescent="0.2">
      <c r="A2115">
        <f t="shared" ref="A2115:A2178" si="132">YEAR(C2115)</f>
        <v>2014</v>
      </c>
      <c r="B2115" s="7">
        <f t="shared" ref="B2115:B2178" si="133">MONTH(C2115)</f>
        <v>7</v>
      </c>
      <c r="C2115" s="3">
        <v>41840</v>
      </c>
      <c r="D2115" s="11">
        <v>13</v>
      </c>
      <c r="E2115" s="16">
        <v>40.56317</v>
      </c>
      <c r="F2115" s="12">
        <v>32.133400000000002</v>
      </c>
      <c r="G2115" s="13">
        <v>4.3370100000000003</v>
      </c>
      <c r="H2115" s="14">
        <f t="shared" ref="H2115:H2178" si="134">E2115/G2115</f>
        <v>9.3527960507354138</v>
      </c>
      <c r="I2115" s="4">
        <f t="shared" ref="I2115:I2178" si="135">MAX(AVERAGE(H2115:H2118),AVERAGE(H2116:H2119),AVERAGE(H2117:H2120),AVERAGE(H2118:H2121),AVERAGE(H2119:H2122))</f>
        <v>11.726350066059336</v>
      </c>
    </row>
    <row r="2116" spans="1:9" hidden="1" x14ac:dyDescent="0.2">
      <c r="A2116">
        <f t="shared" si="132"/>
        <v>2014</v>
      </c>
      <c r="B2116" s="7">
        <f t="shared" si="133"/>
        <v>7</v>
      </c>
      <c r="C2116" s="3">
        <v>41840</v>
      </c>
      <c r="D2116" s="11">
        <v>14</v>
      </c>
      <c r="E2116" s="16">
        <v>37.930370000000003</v>
      </c>
      <c r="F2116" s="12">
        <v>33.1267</v>
      </c>
      <c r="G2116" s="13">
        <v>4.3370100000000003</v>
      </c>
      <c r="H2116" s="14">
        <f t="shared" si="134"/>
        <v>8.7457418820800505</v>
      </c>
      <c r="I2116" s="4">
        <f t="shared" si="135"/>
        <v>11.991611156072961</v>
      </c>
    </row>
    <row r="2117" spans="1:9" hidden="1" x14ac:dyDescent="0.2">
      <c r="A2117">
        <f t="shared" si="132"/>
        <v>2014</v>
      </c>
      <c r="B2117" s="7">
        <f t="shared" si="133"/>
        <v>7</v>
      </c>
      <c r="C2117" s="3">
        <v>41840</v>
      </c>
      <c r="D2117" s="11">
        <v>15</v>
      </c>
      <c r="E2117" s="16">
        <v>41.092950000000002</v>
      </c>
      <c r="F2117" s="12">
        <v>41.7988</v>
      </c>
      <c r="G2117" s="13">
        <v>4.3370100000000003</v>
      </c>
      <c r="H2117" s="14">
        <f t="shared" si="134"/>
        <v>9.4749493314518531</v>
      </c>
      <c r="I2117" s="4">
        <f t="shared" si="135"/>
        <v>12.036861224668607</v>
      </c>
    </row>
    <row r="2118" spans="1:9" hidden="1" x14ac:dyDescent="0.2">
      <c r="A2118">
        <f t="shared" si="132"/>
        <v>2014</v>
      </c>
      <c r="B2118" s="7">
        <f t="shared" si="133"/>
        <v>7</v>
      </c>
      <c r="C2118" s="3">
        <v>41840</v>
      </c>
      <c r="D2118" s="11">
        <v>16</v>
      </c>
      <c r="E2118" s="16">
        <v>40.76117</v>
      </c>
      <c r="F2118" s="12">
        <v>39.566600000000001</v>
      </c>
      <c r="G2118" s="13">
        <v>4.3370100000000003</v>
      </c>
      <c r="H2118" s="14">
        <f t="shared" si="134"/>
        <v>9.398449623127453</v>
      </c>
      <c r="I2118" s="4">
        <f t="shared" si="135"/>
        <v>12.036861224668607</v>
      </c>
    </row>
    <row r="2119" spans="1:9" hidden="1" x14ac:dyDescent="0.2">
      <c r="A2119">
        <f t="shared" si="132"/>
        <v>2014</v>
      </c>
      <c r="B2119" s="7">
        <f t="shared" si="133"/>
        <v>7</v>
      </c>
      <c r="C2119" s="3">
        <v>41840</v>
      </c>
      <c r="D2119" s="11">
        <v>17</v>
      </c>
      <c r="E2119" s="16">
        <v>46.245420000000003</v>
      </c>
      <c r="F2119" s="12">
        <v>36.343800000000002</v>
      </c>
      <c r="G2119" s="13">
        <v>4.3370100000000003</v>
      </c>
      <c r="H2119" s="14">
        <f t="shared" si="134"/>
        <v>10.662972877627674</v>
      </c>
      <c r="I2119" s="4">
        <f t="shared" si="135"/>
        <v>12.396599270003989</v>
      </c>
    </row>
    <row r="2120" spans="1:9" hidden="1" x14ac:dyDescent="0.2">
      <c r="A2120">
        <f t="shared" si="132"/>
        <v>2014</v>
      </c>
      <c r="B2120" s="7">
        <f t="shared" si="133"/>
        <v>7</v>
      </c>
      <c r="C2120" s="3">
        <v>41840</v>
      </c>
      <c r="D2120" s="11">
        <v>18</v>
      </c>
      <c r="E2120" s="16">
        <v>51.623019999999997</v>
      </c>
      <c r="F2120" s="12">
        <v>34.842399999999998</v>
      </c>
      <c r="G2120" s="13">
        <v>4.3370100000000003</v>
      </c>
      <c r="H2120" s="14">
        <f t="shared" si="134"/>
        <v>11.902905457907636</v>
      </c>
      <c r="I2120" s="4">
        <f t="shared" si="135"/>
        <v>12.835954955141904</v>
      </c>
    </row>
    <row r="2121" spans="1:9" hidden="1" x14ac:dyDescent="0.2">
      <c r="A2121">
        <f t="shared" si="132"/>
        <v>2014</v>
      </c>
      <c r="B2121" s="7">
        <f t="shared" si="133"/>
        <v>7</v>
      </c>
      <c r="C2121" s="3">
        <v>41840</v>
      </c>
      <c r="D2121" s="11">
        <v>19</v>
      </c>
      <c r="E2121" s="16">
        <v>57.104089999999999</v>
      </c>
      <c r="F2121" s="12">
        <v>123.32810000000001</v>
      </c>
      <c r="G2121" s="13">
        <v>4.3370100000000003</v>
      </c>
      <c r="H2121" s="14">
        <f t="shared" si="134"/>
        <v>13.166695488366408</v>
      </c>
      <c r="I2121" s="4">
        <f t="shared" si="135"/>
        <v>13.307253153670384</v>
      </c>
    </row>
    <row r="2122" spans="1:9" x14ac:dyDescent="0.2">
      <c r="A2122">
        <f t="shared" si="132"/>
        <v>2014</v>
      </c>
      <c r="B2122" s="7">
        <f t="shared" si="133"/>
        <v>7</v>
      </c>
      <c r="C2122" s="3">
        <v>41841</v>
      </c>
      <c r="D2122" s="11">
        <v>12</v>
      </c>
      <c r="E2122" s="16">
        <v>48.456659999999999</v>
      </c>
      <c r="F2122" s="12">
        <v>50.446899999999999</v>
      </c>
      <c r="G2122" s="13">
        <v>4.3370100000000003</v>
      </c>
      <c r="H2122" s="14">
        <f t="shared" si="134"/>
        <v>11.172826440335623</v>
      </c>
      <c r="I2122" s="4">
        <f t="shared" si="135"/>
        <v>13.481093541402949</v>
      </c>
    </row>
    <row r="2123" spans="1:9" hidden="1" x14ac:dyDescent="0.2">
      <c r="A2123">
        <f t="shared" si="132"/>
        <v>2014</v>
      </c>
      <c r="B2123" s="7">
        <f t="shared" si="133"/>
        <v>7</v>
      </c>
      <c r="C2123" s="3">
        <v>41841</v>
      </c>
      <c r="D2123" s="11">
        <v>13</v>
      </c>
      <c r="E2123" s="16">
        <v>50.847180000000002</v>
      </c>
      <c r="F2123" s="12">
        <v>43.302199999999999</v>
      </c>
      <c r="G2123" s="13">
        <v>4.3370100000000003</v>
      </c>
      <c r="H2123" s="14">
        <f t="shared" si="134"/>
        <v>11.724017237682181</v>
      </c>
      <c r="I2123" s="4">
        <f t="shared" si="135"/>
        <v>13.481093541402949</v>
      </c>
    </row>
    <row r="2124" spans="1:9" hidden="1" x14ac:dyDescent="0.2">
      <c r="A2124">
        <f t="shared" si="132"/>
        <v>2014</v>
      </c>
      <c r="B2124" s="7">
        <f t="shared" si="133"/>
        <v>7</v>
      </c>
      <c r="C2124" s="3">
        <v>41841</v>
      </c>
      <c r="D2124" s="11">
        <v>14</v>
      </c>
      <c r="E2124" s="16">
        <v>52.40802</v>
      </c>
      <c r="F2124" s="12">
        <v>61.008899999999997</v>
      </c>
      <c r="G2124" s="13">
        <v>4.3370100000000003</v>
      </c>
      <c r="H2124" s="14">
        <f t="shared" si="134"/>
        <v>12.083905732290217</v>
      </c>
      <c r="I2124" s="4">
        <f t="shared" si="135"/>
        <v>13.481093541402949</v>
      </c>
    </row>
    <row r="2125" spans="1:9" hidden="1" x14ac:dyDescent="0.2">
      <c r="A2125">
        <f t="shared" si="132"/>
        <v>2014</v>
      </c>
      <c r="B2125" s="7">
        <f t="shared" si="133"/>
        <v>7</v>
      </c>
      <c r="C2125" s="3">
        <v>41841</v>
      </c>
      <c r="D2125" s="11">
        <v>15</v>
      </c>
      <c r="E2125" s="16">
        <v>55.765540000000001</v>
      </c>
      <c r="F2125" s="12">
        <v>50.555</v>
      </c>
      <c r="G2125" s="13">
        <v>4.3370100000000003</v>
      </c>
      <c r="H2125" s="14">
        <f t="shared" si="134"/>
        <v>12.858061198844364</v>
      </c>
      <c r="I2125" s="4">
        <f t="shared" si="135"/>
        <v>13.481093541402949</v>
      </c>
    </row>
    <row r="2126" spans="1:9" hidden="1" x14ac:dyDescent="0.2">
      <c r="A2126">
        <f t="shared" si="132"/>
        <v>2014</v>
      </c>
      <c r="B2126" s="7">
        <f t="shared" si="133"/>
        <v>7</v>
      </c>
      <c r="C2126" s="3">
        <v>41841</v>
      </c>
      <c r="D2126" s="11">
        <v>16</v>
      </c>
      <c r="E2126" s="16">
        <v>56.035960000000003</v>
      </c>
      <c r="F2126" s="12">
        <v>44.367100000000001</v>
      </c>
      <c r="G2126" s="13">
        <v>4.3370100000000003</v>
      </c>
      <c r="H2126" s="14">
        <f t="shared" si="134"/>
        <v>12.92041291119919</v>
      </c>
      <c r="I2126" s="4">
        <f t="shared" si="135"/>
        <v>13.481093541402949</v>
      </c>
    </row>
    <row r="2127" spans="1:9" hidden="1" x14ac:dyDescent="0.2">
      <c r="A2127">
        <f t="shared" si="132"/>
        <v>2014</v>
      </c>
      <c r="B2127" s="7">
        <f t="shared" si="133"/>
        <v>7</v>
      </c>
      <c r="C2127" s="3">
        <v>41841</v>
      </c>
      <c r="D2127" s="11">
        <v>17</v>
      </c>
      <c r="E2127" s="16">
        <v>58.469140000000003</v>
      </c>
      <c r="F2127" s="12">
        <v>54.582500000000003</v>
      </c>
      <c r="G2127" s="13">
        <v>4.3370100000000003</v>
      </c>
      <c r="H2127" s="14">
        <f t="shared" si="134"/>
        <v>13.481439978233853</v>
      </c>
      <c r="I2127" s="4">
        <f t="shared" si="135"/>
        <v>13.119347656085203</v>
      </c>
    </row>
    <row r="2128" spans="1:9" hidden="1" x14ac:dyDescent="0.2">
      <c r="A2128">
        <f t="shared" si="132"/>
        <v>2014</v>
      </c>
      <c r="B2128" s="7">
        <f t="shared" si="133"/>
        <v>7</v>
      </c>
      <c r="C2128" s="3">
        <v>41841</v>
      </c>
      <c r="D2128" s="11">
        <v>18</v>
      </c>
      <c r="E2128" s="16">
        <v>60.584119999999999</v>
      </c>
      <c r="F2128" s="12">
        <v>47.1419</v>
      </c>
      <c r="G2128" s="13">
        <v>4.3370100000000003</v>
      </c>
      <c r="H2128" s="14">
        <f t="shared" si="134"/>
        <v>13.969098526404135</v>
      </c>
      <c r="I2128" s="4">
        <f t="shared" si="135"/>
        <v>13.668615653804398</v>
      </c>
    </row>
    <row r="2129" spans="1:9" hidden="1" x14ac:dyDescent="0.2">
      <c r="A2129">
        <f t="shared" si="132"/>
        <v>2014</v>
      </c>
      <c r="B2129" s="7">
        <f t="shared" si="133"/>
        <v>7</v>
      </c>
      <c r="C2129" s="3">
        <v>41841</v>
      </c>
      <c r="D2129" s="11">
        <v>19</v>
      </c>
      <c r="E2129" s="16">
        <v>58.781329999999997</v>
      </c>
      <c r="F2129" s="12">
        <v>55.685699999999997</v>
      </c>
      <c r="G2129" s="13">
        <v>4.3370100000000003</v>
      </c>
      <c r="H2129" s="14">
        <f t="shared" si="134"/>
        <v>13.553422749774613</v>
      </c>
      <c r="I2129" s="4">
        <f t="shared" si="135"/>
        <v>14.024852457246944</v>
      </c>
    </row>
    <row r="2130" spans="1:9" x14ac:dyDescent="0.2">
      <c r="A2130">
        <f t="shared" si="132"/>
        <v>2014</v>
      </c>
      <c r="B2130" s="7">
        <f t="shared" si="133"/>
        <v>7</v>
      </c>
      <c r="C2130" s="3">
        <v>41842</v>
      </c>
      <c r="D2130" s="11">
        <v>12</v>
      </c>
      <c r="E2130" s="16">
        <v>51.448279999999997</v>
      </c>
      <c r="F2130" s="12">
        <v>40.595999999999997</v>
      </c>
      <c r="G2130" s="13">
        <v>4.4841240000000004</v>
      </c>
      <c r="H2130" s="14">
        <f t="shared" si="134"/>
        <v>11.473429369928215</v>
      </c>
      <c r="I2130" s="4">
        <f t="shared" si="135"/>
        <v>14.19350468452701</v>
      </c>
    </row>
    <row r="2131" spans="1:9" hidden="1" x14ac:dyDescent="0.2">
      <c r="A2131">
        <f t="shared" si="132"/>
        <v>2014</v>
      </c>
      <c r="B2131" s="7">
        <f t="shared" si="133"/>
        <v>7</v>
      </c>
      <c r="C2131" s="3">
        <v>41842</v>
      </c>
      <c r="D2131" s="11">
        <v>13</v>
      </c>
      <c r="E2131" s="16">
        <v>54.009610000000002</v>
      </c>
      <c r="F2131" s="12">
        <v>49.001100000000001</v>
      </c>
      <c r="G2131" s="13">
        <v>4.4841240000000004</v>
      </c>
      <c r="H2131" s="14">
        <f t="shared" si="134"/>
        <v>12.044629006691162</v>
      </c>
      <c r="I2131" s="4">
        <f t="shared" si="135"/>
        <v>14.19350468452701</v>
      </c>
    </row>
    <row r="2132" spans="1:9" hidden="1" x14ac:dyDescent="0.2">
      <c r="A2132">
        <f t="shared" si="132"/>
        <v>2014</v>
      </c>
      <c r="B2132" s="7">
        <f t="shared" si="133"/>
        <v>7</v>
      </c>
      <c r="C2132" s="3">
        <v>41842</v>
      </c>
      <c r="D2132" s="11">
        <v>14</v>
      </c>
      <c r="E2132" s="16">
        <v>56.50027</v>
      </c>
      <c r="F2132" s="12">
        <v>54.660899999999998</v>
      </c>
      <c r="G2132" s="13">
        <v>4.4841240000000004</v>
      </c>
      <c r="H2132" s="14">
        <f t="shared" si="134"/>
        <v>12.600068597567773</v>
      </c>
      <c r="I2132" s="4">
        <f t="shared" si="135"/>
        <v>14.19350468452701</v>
      </c>
    </row>
    <row r="2133" spans="1:9" hidden="1" x14ac:dyDescent="0.2">
      <c r="A2133">
        <f t="shared" si="132"/>
        <v>2014</v>
      </c>
      <c r="B2133" s="7">
        <f t="shared" si="133"/>
        <v>7</v>
      </c>
      <c r="C2133" s="3">
        <v>41842</v>
      </c>
      <c r="D2133" s="11">
        <v>15</v>
      </c>
      <c r="E2133" s="16">
        <v>59.102780000000003</v>
      </c>
      <c r="F2133" s="12">
        <v>66.752300000000005</v>
      </c>
      <c r="G2133" s="13">
        <v>4.4841240000000004</v>
      </c>
      <c r="H2133" s="14">
        <f t="shared" si="134"/>
        <v>13.180451744867002</v>
      </c>
      <c r="I2133" s="4">
        <f t="shared" si="135"/>
        <v>14.19350468452701</v>
      </c>
    </row>
    <row r="2134" spans="1:9" hidden="1" x14ac:dyDescent="0.2">
      <c r="A2134">
        <f t="shared" si="132"/>
        <v>2014</v>
      </c>
      <c r="B2134" s="7">
        <f t="shared" si="133"/>
        <v>7</v>
      </c>
      <c r="C2134" s="3">
        <v>41842</v>
      </c>
      <c r="D2134" s="11">
        <v>16</v>
      </c>
      <c r="E2134" s="16">
        <v>63.154769999999999</v>
      </c>
      <c r="F2134" s="12">
        <v>62.678699999999999</v>
      </c>
      <c r="G2134" s="13">
        <v>4.4841240000000004</v>
      </c>
      <c r="H2134" s="14">
        <f t="shared" si="134"/>
        <v>14.084081974539506</v>
      </c>
      <c r="I2134" s="4">
        <f t="shared" si="135"/>
        <v>14.19350468452701</v>
      </c>
    </row>
    <row r="2135" spans="1:9" hidden="1" x14ac:dyDescent="0.2">
      <c r="A2135">
        <f t="shared" si="132"/>
        <v>2014</v>
      </c>
      <c r="B2135" s="7">
        <f t="shared" si="133"/>
        <v>7</v>
      </c>
      <c r="C2135" s="3">
        <v>41842</v>
      </c>
      <c r="D2135" s="11">
        <v>17</v>
      </c>
      <c r="E2135" s="16">
        <v>66.40925</v>
      </c>
      <c r="F2135" s="12">
        <v>67.073599999999999</v>
      </c>
      <c r="G2135" s="13">
        <v>4.4841240000000004</v>
      </c>
      <c r="H2135" s="14">
        <f t="shared" si="134"/>
        <v>14.809860298243311</v>
      </c>
      <c r="I2135" s="4">
        <f t="shared" si="135"/>
        <v>13.300539460417411</v>
      </c>
    </row>
    <row r="2136" spans="1:9" hidden="1" x14ac:dyDescent="0.2">
      <c r="A2136">
        <f t="shared" si="132"/>
        <v>2014</v>
      </c>
      <c r="B2136" s="7">
        <f t="shared" si="133"/>
        <v>7</v>
      </c>
      <c r="C2136" s="3">
        <v>41842</v>
      </c>
      <c r="D2136" s="11">
        <v>18</v>
      </c>
      <c r="E2136" s="16">
        <v>62.88991</v>
      </c>
      <c r="F2136" s="12">
        <v>65.063999999999993</v>
      </c>
      <c r="G2136" s="13">
        <v>4.4841240000000004</v>
      </c>
      <c r="H2136" s="14">
        <f t="shared" si="134"/>
        <v>14.025015811337955</v>
      </c>
      <c r="I2136" s="4">
        <f t="shared" si="135"/>
        <v>13.259094749368565</v>
      </c>
    </row>
    <row r="2137" spans="1:9" hidden="1" x14ac:dyDescent="0.2">
      <c r="A2137">
        <f t="shared" si="132"/>
        <v>2014</v>
      </c>
      <c r="B2137" s="7">
        <f t="shared" si="133"/>
        <v>7</v>
      </c>
      <c r="C2137" s="3">
        <v>41842</v>
      </c>
      <c r="D2137" s="11">
        <v>19</v>
      </c>
      <c r="E2137" s="16">
        <v>62.127809999999997</v>
      </c>
      <c r="F2137" s="12">
        <v>80.643699999999995</v>
      </c>
      <c r="G2137" s="13">
        <v>4.4841240000000004</v>
      </c>
      <c r="H2137" s="14">
        <f t="shared" si="134"/>
        <v>13.855060653987264</v>
      </c>
      <c r="I2137" s="4">
        <f t="shared" si="135"/>
        <v>13.853340982263225</v>
      </c>
    </row>
    <row r="2138" spans="1:9" x14ac:dyDescent="0.2">
      <c r="A2138">
        <f t="shared" si="132"/>
        <v>2014</v>
      </c>
      <c r="B2138" s="7">
        <f t="shared" si="133"/>
        <v>7</v>
      </c>
      <c r="C2138" s="3">
        <v>41843</v>
      </c>
      <c r="D2138" s="11">
        <v>12</v>
      </c>
      <c r="E2138" s="16">
        <v>47.542960000000001</v>
      </c>
      <c r="F2138" s="12">
        <v>39.483699999999999</v>
      </c>
      <c r="G2138" s="13">
        <v>4.5226369999999996</v>
      </c>
      <c r="H2138" s="14">
        <f t="shared" si="134"/>
        <v>10.512221078101117</v>
      </c>
      <c r="I2138" s="4">
        <f t="shared" si="135"/>
        <v>14.310987151964662</v>
      </c>
    </row>
    <row r="2139" spans="1:9" hidden="1" x14ac:dyDescent="0.2">
      <c r="A2139">
        <f t="shared" si="132"/>
        <v>2014</v>
      </c>
      <c r="B2139" s="7">
        <f t="shared" si="133"/>
        <v>7</v>
      </c>
      <c r="C2139" s="3">
        <v>41843</v>
      </c>
      <c r="D2139" s="11">
        <v>13</v>
      </c>
      <c r="E2139" s="16">
        <v>52.036070000000002</v>
      </c>
      <c r="F2139" s="12">
        <v>60.583300000000001</v>
      </c>
      <c r="G2139" s="13">
        <v>4.5226369999999996</v>
      </c>
      <c r="H2139" s="14">
        <f t="shared" si="134"/>
        <v>11.505692364874742</v>
      </c>
      <c r="I2139" s="4">
        <f t="shared" si="135"/>
        <v>14.310987151964662</v>
      </c>
    </row>
    <row r="2140" spans="1:9" hidden="1" x14ac:dyDescent="0.2">
      <c r="A2140">
        <f t="shared" si="132"/>
        <v>2014</v>
      </c>
      <c r="B2140" s="7">
        <f t="shared" si="133"/>
        <v>7</v>
      </c>
      <c r="C2140" s="3">
        <v>41843</v>
      </c>
      <c r="D2140" s="11">
        <v>14</v>
      </c>
      <c r="E2140" s="16">
        <v>55.192219999999999</v>
      </c>
      <c r="F2140" s="12">
        <v>77.149799999999999</v>
      </c>
      <c r="G2140" s="13">
        <v>4.5226369999999996</v>
      </c>
      <c r="H2140" s="14">
        <f t="shared" si="134"/>
        <v>12.203548504998302</v>
      </c>
      <c r="I2140" s="4">
        <f t="shared" si="135"/>
        <v>14.310987151964662</v>
      </c>
    </row>
    <row r="2141" spans="1:9" hidden="1" x14ac:dyDescent="0.2">
      <c r="A2141">
        <f t="shared" si="132"/>
        <v>2014</v>
      </c>
      <c r="B2141" s="7">
        <f t="shared" si="133"/>
        <v>7</v>
      </c>
      <c r="C2141" s="3">
        <v>41843</v>
      </c>
      <c r="D2141" s="11">
        <v>15</v>
      </c>
      <c r="E2141" s="16">
        <v>57.34478</v>
      </c>
      <c r="F2141" s="12">
        <v>71.090699999999998</v>
      </c>
      <c r="G2141" s="13">
        <v>4.5226369999999996</v>
      </c>
      <c r="H2141" s="14">
        <f t="shared" si="134"/>
        <v>12.67950091948569</v>
      </c>
      <c r="I2141" s="4">
        <f t="shared" si="135"/>
        <v>14.310987151964662</v>
      </c>
    </row>
    <row r="2142" spans="1:9" hidden="1" x14ac:dyDescent="0.2">
      <c r="A2142">
        <f t="shared" si="132"/>
        <v>2014</v>
      </c>
      <c r="B2142" s="7">
        <f t="shared" si="133"/>
        <v>7</v>
      </c>
      <c r="C2142" s="3">
        <v>41843</v>
      </c>
      <c r="D2142" s="11">
        <v>16</v>
      </c>
      <c r="E2142" s="16">
        <v>61.327289999999998</v>
      </c>
      <c r="F2142" s="12">
        <v>55.833300000000001</v>
      </c>
      <c r="G2142" s="13">
        <v>4.5226369999999996</v>
      </c>
      <c r="H2142" s="14">
        <f t="shared" si="134"/>
        <v>13.560073470411179</v>
      </c>
      <c r="I2142" s="4">
        <f t="shared" si="135"/>
        <v>14.310987151964662</v>
      </c>
    </row>
    <row r="2143" spans="1:9" hidden="1" x14ac:dyDescent="0.2">
      <c r="A2143">
        <f t="shared" si="132"/>
        <v>2014</v>
      </c>
      <c r="B2143" s="7">
        <f t="shared" si="133"/>
        <v>7</v>
      </c>
      <c r="C2143" s="3">
        <v>41843</v>
      </c>
      <c r="D2143" s="11">
        <v>17</v>
      </c>
      <c r="E2143" s="16">
        <v>66</v>
      </c>
      <c r="F2143" s="12">
        <v>62.500300000000003</v>
      </c>
      <c r="G2143" s="13">
        <v>4.5226369999999996</v>
      </c>
      <c r="H2143" s="14">
        <f t="shared" si="134"/>
        <v>14.593256102579094</v>
      </c>
      <c r="I2143" s="4">
        <f t="shared" si="135"/>
        <v>13.819130163279997</v>
      </c>
    </row>
    <row r="2144" spans="1:9" hidden="1" x14ac:dyDescent="0.2">
      <c r="A2144">
        <f t="shared" si="132"/>
        <v>2014</v>
      </c>
      <c r="B2144" s="7">
        <f t="shared" si="133"/>
        <v>7</v>
      </c>
      <c r="C2144" s="3">
        <v>41843</v>
      </c>
      <c r="D2144" s="11">
        <v>18</v>
      </c>
      <c r="E2144" s="16">
        <v>65.942459999999997</v>
      </c>
      <c r="F2144" s="12">
        <v>52.767299999999999</v>
      </c>
      <c r="G2144" s="13">
        <v>4.5226369999999996</v>
      </c>
      <c r="H2144" s="14">
        <f t="shared" si="134"/>
        <v>14.580533436576935</v>
      </c>
      <c r="I2144" s="4">
        <f t="shared" si="135"/>
        <v>14.860010597632678</v>
      </c>
    </row>
    <row r="2145" spans="1:9" hidden="1" x14ac:dyDescent="0.2">
      <c r="A2145">
        <f t="shared" si="132"/>
        <v>2014</v>
      </c>
      <c r="B2145" s="7">
        <f t="shared" si="133"/>
        <v>7</v>
      </c>
      <c r="C2145" s="3">
        <v>41843</v>
      </c>
      <c r="D2145" s="11">
        <v>19</v>
      </c>
      <c r="E2145" s="16">
        <v>65.623850000000004</v>
      </c>
      <c r="F2145" s="12">
        <v>49.247399999999999</v>
      </c>
      <c r="G2145" s="13">
        <v>4.5226369999999996</v>
      </c>
      <c r="H2145" s="14">
        <f t="shared" si="134"/>
        <v>14.510085598291441</v>
      </c>
      <c r="I2145" s="4">
        <f t="shared" si="135"/>
        <v>15.702340096947568</v>
      </c>
    </row>
    <row r="2146" spans="1:9" x14ac:dyDescent="0.2">
      <c r="A2146">
        <f t="shared" si="132"/>
        <v>2014</v>
      </c>
      <c r="B2146" s="7">
        <f t="shared" si="133"/>
        <v>7</v>
      </c>
      <c r="C2146" s="3">
        <v>41844</v>
      </c>
      <c r="D2146" s="11">
        <v>12</v>
      </c>
      <c r="E2146" s="16">
        <v>52.321240000000003</v>
      </c>
      <c r="F2146" s="12">
        <v>50.1447</v>
      </c>
      <c r="G2146" s="13">
        <v>4.5255390000000002</v>
      </c>
      <c r="H2146" s="14">
        <f t="shared" si="134"/>
        <v>11.561327832994037</v>
      </c>
      <c r="I2146" s="4">
        <f t="shared" si="135"/>
        <v>15.862350318934384</v>
      </c>
    </row>
    <row r="2147" spans="1:9" hidden="1" x14ac:dyDescent="0.2">
      <c r="A2147">
        <f t="shared" si="132"/>
        <v>2014</v>
      </c>
      <c r="B2147" s="7">
        <f t="shared" si="133"/>
        <v>7</v>
      </c>
      <c r="C2147" s="3">
        <v>41844</v>
      </c>
      <c r="D2147" s="11">
        <v>13</v>
      </c>
      <c r="E2147" s="16">
        <v>56.157820000000001</v>
      </c>
      <c r="F2147" s="12">
        <v>73.078900000000004</v>
      </c>
      <c r="G2147" s="13">
        <v>4.5255390000000002</v>
      </c>
      <c r="H2147" s="14">
        <f t="shared" si="134"/>
        <v>12.409089834382158</v>
      </c>
      <c r="I2147" s="4">
        <f t="shared" si="135"/>
        <v>15.862350318934384</v>
      </c>
    </row>
    <row r="2148" spans="1:9" hidden="1" x14ac:dyDescent="0.2">
      <c r="A2148">
        <f t="shared" si="132"/>
        <v>2014</v>
      </c>
      <c r="B2148" s="7">
        <f t="shared" si="133"/>
        <v>7</v>
      </c>
      <c r="C2148" s="3">
        <v>41844</v>
      </c>
      <c r="D2148" s="11">
        <v>14</v>
      </c>
      <c r="E2148" s="16">
        <v>59.752020000000002</v>
      </c>
      <c r="F2148" s="12">
        <v>56.690800000000003</v>
      </c>
      <c r="G2148" s="13">
        <v>4.5255390000000002</v>
      </c>
      <c r="H2148" s="14">
        <f t="shared" si="134"/>
        <v>13.203293574533332</v>
      </c>
      <c r="I2148" s="4">
        <f t="shared" si="135"/>
        <v>15.862350318934384</v>
      </c>
    </row>
    <row r="2149" spans="1:9" hidden="1" x14ac:dyDescent="0.2">
      <c r="A2149">
        <f t="shared" si="132"/>
        <v>2014</v>
      </c>
      <c r="B2149" s="7">
        <f t="shared" si="133"/>
        <v>7</v>
      </c>
      <c r="C2149" s="3">
        <v>41844</v>
      </c>
      <c r="D2149" s="11">
        <v>15</v>
      </c>
      <c r="E2149" s="16">
        <v>65.255459999999999</v>
      </c>
      <c r="F2149" s="12">
        <v>129.0789</v>
      </c>
      <c r="G2149" s="13">
        <v>4.5255390000000002</v>
      </c>
      <c r="H2149" s="14">
        <f t="shared" si="134"/>
        <v>14.419378553582236</v>
      </c>
      <c r="I2149" s="4">
        <f t="shared" si="135"/>
        <v>15.862350318934384</v>
      </c>
    </row>
    <row r="2150" spans="1:9" hidden="1" x14ac:dyDescent="0.2">
      <c r="A2150">
        <f t="shared" si="132"/>
        <v>2014</v>
      </c>
      <c r="B2150" s="7">
        <f t="shared" si="133"/>
        <v>7</v>
      </c>
      <c r="C2150" s="3">
        <v>41844</v>
      </c>
      <c r="D2150" s="11">
        <v>16</v>
      </c>
      <c r="E2150" s="16">
        <v>68.990750000000006</v>
      </c>
      <c r="F2150" s="12">
        <v>94.085300000000004</v>
      </c>
      <c r="G2150" s="13">
        <v>4.5255390000000002</v>
      </c>
      <c r="H2150" s="14">
        <f t="shared" si="134"/>
        <v>15.244758690622266</v>
      </c>
      <c r="I2150" s="4">
        <f t="shared" si="135"/>
        <v>15.862350318934384</v>
      </c>
    </row>
    <row r="2151" spans="1:9" hidden="1" x14ac:dyDescent="0.2">
      <c r="A2151">
        <f t="shared" si="132"/>
        <v>2014</v>
      </c>
      <c r="B2151" s="7">
        <f t="shared" si="133"/>
        <v>7</v>
      </c>
      <c r="C2151" s="3">
        <v>41844</v>
      </c>
      <c r="D2151" s="11">
        <v>17</v>
      </c>
      <c r="E2151" s="16">
        <v>75</v>
      </c>
      <c r="F2151" s="12">
        <v>104.7647</v>
      </c>
      <c r="G2151" s="13">
        <v>4.5255390000000002</v>
      </c>
      <c r="H2151" s="14">
        <f t="shared" si="134"/>
        <v>16.572611571792883</v>
      </c>
      <c r="I2151" s="4">
        <f t="shared" si="135"/>
        <v>14.957081441250214</v>
      </c>
    </row>
    <row r="2152" spans="1:9" hidden="1" x14ac:dyDescent="0.2">
      <c r="A2152">
        <f t="shared" si="132"/>
        <v>2014</v>
      </c>
      <c r="B2152" s="7">
        <f t="shared" si="133"/>
        <v>7</v>
      </c>
      <c r="C2152" s="3">
        <v>41844</v>
      </c>
      <c r="D2152" s="11">
        <v>18</v>
      </c>
      <c r="E2152" s="16">
        <v>75</v>
      </c>
      <c r="F2152" s="12">
        <v>85.630200000000002</v>
      </c>
      <c r="G2152" s="13">
        <v>4.5255390000000002</v>
      </c>
      <c r="H2152" s="14">
        <f t="shared" si="134"/>
        <v>16.572611571792883</v>
      </c>
      <c r="I2152" s="4">
        <f t="shared" si="135"/>
        <v>15.852415608211583</v>
      </c>
    </row>
    <row r="2153" spans="1:9" hidden="1" x14ac:dyDescent="0.2">
      <c r="A2153">
        <f t="shared" si="132"/>
        <v>2014</v>
      </c>
      <c r="B2153" s="7">
        <f t="shared" si="133"/>
        <v>7</v>
      </c>
      <c r="C2153" s="3">
        <v>41844</v>
      </c>
      <c r="D2153" s="11">
        <v>19</v>
      </c>
      <c r="E2153" s="16">
        <v>68.151989999999998</v>
      </c>
      <c r="F2153" s="12">
        <v>248.02279999999999</v>
      </c>
      <c r="G2153" s="13">
        <v>4.5255390000000002</v>
      </c>
      <c r="H2153" s="14">
        <f t="shared" si="134"/>
        <v>15.059419441529505</v>
      </c>
      <c r="I2153" s="4">
        <f t="shared" si="135"/>
        <v>16.608843895740971</v>
      </c>
    </row>
    <row r="2154" spans="1:9" x14ac:dyDescent="0.2">
      <c r="A2154">
        <f t="shared" si="132"/>
        <v>2014</v>
      </c>
      <c r="B2154" s="7">
        <f t="shared" si="133"/>
        <v>7</v>
      </c>
      <c r="C2154" s="3">
        <v>41845</v>
      </c>
      <c r="D2154" s="11">
        <v>12</v>
      </c>
      <c r="E2154" s="16">
        <v>51.968359999999997</v>
      </c>
      <c r="F2154" s="12">
        <v>60.884099999999997</v>
      </c>
      <c r="G2154" s="13">
        <v>4.4709029999999998</v>
      </c>
      <c r="H2154" s="14">
        <f t="shared" si="134"/>
        <v>11.623683179885584</v>
      </c>
      <c r="I2154" s="4">
        <f t="shared" si="135"/>
        <v>16.784451597361873</v>
      </c>
    </row>
    <row r="2155" spans="1:9" hidden="1" x14ac:dyDescent="0.2">
      <c r="A2155">
        <f t="shared" si="132"/>
        <v>2014</v>
      </c>
      <c r="B2155" s="7">
        <f t="shared" si="133"/>
        <v>7</v>
      </c>
      <c r="C2155" s="3">
        <v>41845</v>
      </c>
      <c r="D2155" s="11">
        <v>13</v>
      </c>
      <c r="E2155" s="16">
        <v>54.916969999999999</v>
      </c>
      <c r="F2155" s="12">
        <v>46.202100000000002</v>
      </c>
      <c r="G2155" s="13">
        <v>4.4709029999999998</v>
      </c>
      <c r="H2155" s="14">
        <f t="shared" si="134"/>
        <v>12.283194245099928</v>
      </c>
      <c r="I2155" s="4">
        <f t="shared" si="135"/>
        <v>16.784451597361873</v>
      </c>
    </row>
    <row r="2156" spans="1:9" hidden="1" x14ac:dyDescent="0.2">
      <c r="A2156">
        <f t="shared" si="132"/>
        <v>2014</v>
      </c>
      <c r="B2156" s="7">
        <f t="shared" si="133"/>
        <v>7</v>
      </c>
      <c r="C2156" s="3">
        <v>41845</v>
      </c>
      <c r="D2156" s="11">
        <v>14</v>
      </c>
      <c r="E2156" s="16">
        <v>63.822029999999998</v>
      </c>
      <c r="F2156" s="12">
        <v>49.193100000000001</v>
      </c>
      <c r="G2156" s="13">
        <v>4.4709029999999998</v>
      </c>
      <c r="H2156" s="14">
        <f t="shared" si="134"/>
        <v>14.274975323776875</v>
      </c>
      <c r="I2156" s="4">
        <f t="shared" si="135"/>
        <v>16.784451597361873</v>
      </c>
    </row>
    <row r="2157" spans="1:9" hidden="1" x14ac:dyDescent="0.2">
      <c r="A2157">
        <f t="shared" si="132"/>
        <v>2014</v>
      </c>
      <c r="B2157" s="7">
        <f t="shared" si="133"/>
        <v>7</v>
      </c>
      <c r="C2157" s="3">
        <v>41845</v>
      </c>
      <c r="D2157" s="11">
        <v>15</v>
      </c>
      <c r="E2157" s="16">
        <v>70</v>
      </c>
      <c r="F2157" s="12">
        <v>46.152200000000001</v>
      </c>
      <c r="G2157" s="13">
        <v>4.4709029999999998</v>
      </c>
      <c r="H2157" s="14">
        <f t="shared" si="134"/>
        <v>15.656792375052646</v>
      </c>
      <c r="I2157" s="4">
        <f t="shared" si="135"/>
        <v>16.784451597361873</v>
      </c>
    </row>
    <row r="2158" spans="1:9" hidden="1" x14ac:dyDescent="0.2">
      <c r="A2158">
        <f t="shared" si="132"/>
        <v>2014</v>
      </c>
      <c r="B2158" s="7">
        <f t="shared" si="133"/>
        <v>7</v>
      </c>
      <c r="C2158" s="3">
        <v>41845</v>
      </c>
      <c r="D2158" s="11">
        <v>16</v>
      </c>
      <c r="E2158" s="16">
        <v>74.676419999999993</v>
      </c>
      <c r="F2158" s="12">
        <v>52.772300000000001</v>
      </c>
      <c r="G2158" s="13">
        <v>4.4709029999999998</v>
      </c>
      <c r="H2158" s="14">
        <f t="shared" si="134"/>
        <v>16.702760046460412</v>
      </c>
      <c r="I2158" s="4">
        <f t="shared" si="135"/>
        <v>16.784451597361873</v>
      </c>
    </row>
    <row r="2159" spans="1:9" hidden="1" x14ac:dyDescent="0.2">
      <c r="A2159">
        <f t="shared" si="132"/>
        <v>2014</v>
      </c>
      <c r="B2159" s="7">
        <f t="shared" si="133"/>
        <v>7</v>
      </c>
      <c r="C2159" s="3">
        <v>41845</v>
      </c>
      <c r="D2159" s="11">
        <v>17</v>
      </c>
      <c r="E2159" s="16">
        <v>75</v>
      </c>
      <c r="F2159" s="12">
        <v>72.307100000000005</v>
      </c>
      <c r="G2159" s="13">
        <v>4.4709029999999998</v>
      </c>
      <c r="H2159" s="14">
        <f t="shared" si="134"/>
        <v>16.775134687556406</v>
      </c>
      <c r="I2159" s="4">
        <f t="shared" si="135"/>
        <v>15.402220713361183</v>
      </c>
    </row>
    <row r="2160" spans="1:9" hidden="1" x14ac:dyDescent="0.2">
      <c r="A2160">
        <f t="shared" si="132"/>
        <v>2014</v>
      </c>
      <c r="B2160" s="7">
        <f t="shared" si="133"/>
        <v>7</v>
      </c>
      <c r="C2160" s="3">
        <v>41845</v>
      </c>
      <c r="D2160" s="11">
        <v>18</v>
      </c>
      <c r="E2160" s="16">
        <v>77.349699999999999</v>
      </c>
      <c r="F2160" s="12">
        <v>96.247799999999998</v>
      </c>
      <c r="G2160" s="13">
        <v>4.4709029999999998</v>
      </c>
      <c r="H2160" s="14">
        <f t="shared" si="134"/>
        <v>17.300688473894425</v>
      </c>
      <c r="I2160" s="4">
        <f t="shared" si="135"/>
        <v>14.91487585104969</v>
      </c>
    </row>
    <row r="2161" spans="1:9" hidden="1" x14ac:dyDescent="0.2">
      <c r="A2161">
        <f t="shared" si="132"/>
        <v>2014</v>
      </c>
      <c r="B2161" s="7">
        <f t="shared" si="133"/>
        <v>7</v>
      </c>
      <c r="C2161" s="3">
        <v>41845</v>
      </c>
      <c r="D2161" s="11">
        <v>19</v>
      </c>
      <c r="E2161" s="16">
        <v>73.140500000000003</v>
      </c>
      <c r="F2161" s="12">
        <v>57.6113</v>
      </c>
      <c r="G2161" s="13">
        <v>4.4709029999999998</v>
      </c>
      <c r="H2161" s="14">
        <f t="shared" si="134"/>
        <v>16.359223181536258</v>
      </c>
      <c r="I2161" s="4">
        <f t="shared" si="135"/>
        <v>16.173263371236487</v>
      </c>
    </row>
    <row r="2162" spans="1:9" x14ac:dyDescent="0.2">
      <c r="A2162">
        <f t="shared" si="132"/>
        <v>2014</v>
      </c>
      <c r="B2162" s="7">
        <f t="shared" si="133"/>
        <v>7</v>
      </c>
      <c r="C2162" s="3">
        <v>41846</v>
      </c>
      <c r="D2162" s="11">
        <v>12</v>
      </c>
      <c r="E2162" s="16">
        <v>49.519460000000002</v>
      </c>
      <c r="F2162" s="12">
        <v>40.220100000000002</v>
      </c>
      <c r="G2162" s="13">
        <v>4.4317330000000004</v>
      </c>
      <c r="H2162" s="14">
        <f t="shared" si="134"/>
        <v>11.173836510457647</v>
      </c>
      <c r="I2162" s="4">
        <f t="shared" si="135"/>
        <v>16.719039707491401</v>
      </c>
    </row>
    <row r="2163" spans="1:9" hidden="1" x14ac:dyDescent="0.2">
      <c r="A2163">
        <f t="shared" si="132"/>
        <v>2014</v>
      </c>
      <c r="B2163" s="7">
        <f t="shared" si="133"/>
        <v>7</v>
      </c>
      <c r="C2163" s="3">
        <v>41846</v>
      </c>
      <c r="D2163" s="11">
        <v>13</v>
      </c>
      <c r="E2163" s="16">
        <v>56.108690000000003</v>
      </c>
      <c r="F2163" s="12">
        <v>53.096600000000002</v>
      </c>
      <c r="G2163" s="13">
        <v>4.4317330000000004</v>
      </c>
      <c r="H2163" s="14">
        <f t="shared" si="134"/>
        <v>12.660665703461829</v>
      </c>
      <c r="I2163" s="4">
        <f t="shared" si="135"/>
        <v>16.719039707491401</v>
      </c>
    </row>
    <row r="2164" spans="1:9" hidden="1" x14ac:dyDescent="0.2">
      <c r="A2164">
        <f t="shared" si="132"/>
        <v>2014</v>
      </c>
      <c r="B2164" s="7">
        <f t="shared" si="133"/>
        <v>7</v>
      </c>
      <c r="C2164" s="3">
        <v>41846</v>
      </c>
      <c r="D2164" s="11">
        <v>14</v>
      </c>
      <c r="E2164" s="16">
        <v>58.673340000000003</v>
      </c>
      <c r="F2164" s="12">
        <v>88.198899999999995</v>
      </c>
      <c r="G2164" s="13">
        <v>4.4317330000000004</v>
      </c>
      <c r="H2164" s="14">
        <f t="shared" si="134"/>
        <v>13.239367082809366</v>
      </c>
      <c r="I2164" s="4">
        <f t="shared" si="135"/>
        <v>16.719039707491401</v>
      </c>
    </row>
    <row r="2165" spans="1:9" hidden="1" x14ac:dyDescent="0.2">
      <c r="A2165">
        <f t="shared" si="132"/>
        <v>2014</v>
      </c>
      <c r="B2165" s="7">
        <f t="shared" si="133"/>
        <v>7</v>
      </c>
      <c r="C2165" s="3">
        <v>41846</v>
      </c>
      <c r="D2165" s="11">
        <v>15</v>
      </c>
      <c r="E2165" s="16">
        <v>63.131439999999998</v>
      </c>
      <c r="F2165" s="12">
        <v>96.866799999999998</v>
      </c>
      <c r="G2165" s="13">
        <v>4.4317330000000004</v>
      </c>
      <c r="H2165" s="14">
        <f t="shared" si="134"/>
        <v>14.245316674086636</v>
      </c>
      <c r="I2165" s="4">
        <f t="shared" si="135"/>
        <v>16.719039707491401</v>
      </c>
    </row>
    <row r="2166" spans="1:9" hidden="1" x14ac:dyDescent="0.2">
      <c r="A2166">
        <f t="shared" si="132"/>
        <v>2014</v>
      </c>
      <c r="B2166" s="7">
        <f t="shared" si="133"/>
        <v>7</v>
      </c>
      <c r="C2166" s="3">
        <v>41846</v>
      </c>
      <c r="D2166" s="11">
        <v>16</v>
      </c>
      <c r="E2166" s="16">
        <v>69.28134</v>
      </c>
      <c r="F2166" s="12">
        <v>89.334400000000002</v>
      </c>
      <c r="G2166" s="13">
        <v>4.4317330000000004</v>
      </c>
      <c r="H2166" s="14">
        <f t="shared" si="134"/>
        <v>15.633013089913131</v>
      </c>
      <c r="I2166" s="4">
        <f t="shared" si="135"/>
        <v>16.719039707491401</v>
      </c>
    </row>
    <row r="2167" spans="1:9" hidden="1" x14ac:dyDescent="0.2">
      <c r="A2167">
        <f t="shared" si="132"/>
        <v>2014</v>
      </c>
      <c r="B2167" s="7">
        <f t="shared" si="133"/>
        <v>7</v>
      </c>
      <c r="C2167" s="3">
        <v>41846</v>
      </c>
      <c r="D2167" s="11">
        <v>17</v>
      </c>
      <c r="E2167" s="16">
        <v>73.308869999999999</v>
      </c>
      <c r="F2167" s="12">
        <v>72.814999999999998</v>
      </c>
      <c r="G2167" s="13">
        <v>4.4317330000000004</v>
      </c>
      <c r="H2167" s="14">
        <f t="shared" si="134"/>
        <v>16.541806557389624</v>
      </c>
      <c r="I2167" s="4">
        <f t="shared" si="135"/>
        <v>15.403279033281109</v>
      </c>
    </row>
    <row r="2168" spans="1:9" hidden="1" x14ac:dyDescent="0.2">
      <c r="A2168">
        <f t="shared" si="132"/>
        <v>2014</v>
      </c>
      <c r="B2168" s="7">
        <f t="shared" si="133"/>
        <v>7</v>
      </c>
      <c r="C2168" s="3">
        <v>41846</v>
      </c>
      <c r="D2168" s="11">
        <v>18</v>
      </c>
      <c r="E2168" s="16">
        <v>80.980689999999996</v>
      </c>
      <c r="F2168" s="12">
        <v>91.066400000000002</v>
      </c>
      <c r="G2168" s="13">
        <v>4.4317330000000004</v>
      </c>
      <c r="H2168" s="14">
        <f t="shared" si="134"/>
        <v>18.272917163556556</v>
      </c>
      <c r="I2168" s="4">
        <f t="shared" si="135"/>
        <v>14.156050240391286</v>
      </c>
    </row>
    <row r="2169" spans="1:9" hidden="1" x14ac:dyDescent="0.2">
      <c r="A2169">
        <f t="shared" si="132"/>
        <v>2014</v>
      </c>
      <c r="B2169" s="7">
        <f t="shared" si="133"/>
        <v>7</v>
      </c>
      <c r="C2169" s="3">
        <v>41846</v>
      </c>
      <c r="D2169" s="11">
        <v>19</v>
      </c>
      <c r="E2169" s="16">
        <v>72.806380000000004</v>
      </c>
      <c r="F2169" s="12">
        <v>93.855000000000004</v>
      </c>
      <c r="G2169" s="13">
        <v>4.4317330000000004</v>
      </c>
      <c r="H2169" s="14">
        <f t="shared" si="134"/>
        <v>16.428422019106296</v>
      </c>
      <c r="I2169" s="4">
        <f t="shared" si="135"/>
        <v>15.025874753736293</v>
      </c>
    </row>
    <row r="2170" spans="1:9" x14ac:dyDescent="0.2">
      <c r="A2170">
        <f t="shared" si="132"/>
        <v>2014</v>
      </c>
      <c r="B2170" s="7">
        <f t="shared" si="133"/>
        <v>7</v>
      </c>
      <c r="C2170" s="3">
        <v>41847</v>
      </c>
      <c r="D2170" s="11">
        <v>12</v>
      </c>
      <c r="E2170" s="16">
        <v>45.956940000000003</v>
      </c>
      <c r="F2170" s="12">
        <v>44.816400000000002</v>
      </c>
      <c r="G2170" s="13">
        <v>4.4317330000000004</v>
      </c>
      <c r="H2170" s="14">
        <f t="shared" si="134"/>
        <v>10.369970393071965</v>
      </c>
      <c r="I2170" s="4">
        <f t="shared" si="135"/>
        <v>15.852466743822337</v>
      </c>
    </row>
    <row r="2171" spans="1:9" hidden="1" x14ac:dyDescent="0.2">
      <c r="A2171">
        <f t="shared" si="132"/>
        <v>2014</v>
      </c>
      <c r="B2171" s="7">
        <f t="shared" si="133"/>
        <v>7</v>
      </c>
      <c r="C2171" s="3">
        <v>41847</v>
      </c>
      <c r="D2171" s="11">
        <v>13</v>
      </c>
      <c r="E2171" s="16">
        <v>51.199330000000003</v>
      </c>
      <c r="F2171" s="12">
        <v>51.6556</v>
      </c>
      <c r="G2171" s="13">
        <v>4.4317330000000004</v>
      </c>
      <c r="H2171" s="14">
        <f t="shared" si="134"/>
        <v>11.552891385830328</v>
      </c>
      <c r="I2171" s="4">
        <f t="shared" si="135"/>
        <v>15.852466743822337</v>
      </c>
    </row>
    <row r="2172" spans="1:9" hidden="1" x14ac:dyDescent="0.2">
      <c r="A2172">
        <f t="shared" si="132"/>
        <v>2014</v>
      </c>
      <c r="B2172" s="7">
        <f t="shared" si="133"/>
        <v>7</v>
      </c>
      <c r="C2172" s="3">
        <v>41847</v>
      </c>
      <c r="D2172" s="11">
        <v>14</v>
      </c>
      <c r="E2172" s="16">
        <v>54.005789999999998</v>
      </c>
      <c r="F2172" s="12">
        <v>49.697899999999997</v>
      </c>
      <c r="G2172" s="13">
        <v>4.4317330000000004</v>
      </c>
      <c r="H2172" s="14">
        <f t="shared" si="134"/>
        <v>12.186156070322827</v>
      </c>
      <c r="I2172" s="4">
        <f t="shared" si="135"/>
        <v>15.852466743822337</v>
      </c>
    </row>
    <row r="2173" spans="1:9" hidden="1" x14ac:dyDescent="0.2">
      <c r="A2173">
        <f t="shared" si="132"/>
        <v>2014</v>
      </c>
      <c r="B2173" s="7">
        <f t="shared" si="133"/>
        <v>7</v>
      </c>
      <c r="C2173" s="3">
        <v>41847</v>
      </c>
      <c r="D2173" s="11">
        <v>15</v>
      </c>
      <c r="E2173" s="16">
        <v>58.468629999999997</v>
      </c>
      <c r="F2173" s="12">
        <v>50.0717</v>
      </c>
      <c r="G2173" s="13">
        <v>4.4317330000000004</v>
      </c>
      <c r="H2173" s="14">
        <f t="shared" si="134"/>
        <v>13.193175220619111</v>
      </c>
      <c r="I2173" s="4">
        <f t="shared" si="135"/>
        <v>15.852466743822337</v>
      </c>
    </row>
    <row r="2174" spans="1:9" hidden="1" x14ac:dyDescent="0.2">
      <c r="A2174">
        <f t="shared" si="132"/>
        <v>2014</v>
      </c>
      <c r="B2174" s="7">
        <f t="shared" si="133"/>
        <v>7</v>
      </c>
      <c r="C2174" s="3">
        <v>41847</v>
      </c>
      <c r="D2174" s="11">
        <v>16</v>
      </c>
      <c r="E2174" s="16">
        <v>64.374529999999993</v>
      </c>
      <c r="F2174" s="12">
        <v>87.445499999999996</v>
      </c>
      <c r="G2174" s="13">
        <v>4.4317330000000004</v>
      </c>
      <c r="H2174" s="14">
        <f t="shared" si="134"/>
        <v>14.525814167956415</v>
      </c>
      <c r="I2174" s="4">
        <f t="shared" si="135"/>
        <v>15.852466743822337</v>
      </c>
    </row>
    <row r="2175" spans="1:9" hidden="1" x14ac:dyDescent="0.2">
      <c r="A2175">
        <f t="shared" si="132"/>
        <v>2014</v>
      </c>
      <c r="B2175" s="7">
        <f t="shared" si="133"/>
        <v>7</v>
      </c>
      <c r="C2175" s="3">
        <v>41847</v>
      </c>
      <c r="D2175" s="11">
        <v>17</v>
      </c>
      <c r="E2175" s="16">
        <v>70.234030000000004</v>
      </c>
      <c r="F2175" s="12">
        <v>67.025999999999996</v>
      </c>
      <c r="G2175" s="13">
        <v>4.4317330000000004</v>
      </c>
      <c r="H2175" s="14">
        <f t="shared" si="134"/>
        <v>15.847983170466271</v>
      </c>
      <c r="I2175" s="4">
        <f t="shared" si="135"/>
        <v>15.200967657573232</v>
      </c>
    </row>
    <row r="2176" spans="1:9" hidden="1" x14ac:dyDescent="0.2">
      <c r="A2176">
        <f t="shared" si="132"/>
        <v>2014</v>
      </c>
      <c r="B2176" s="7">
        <f t="shared" si="133"/>
        <v>7</v>
      </c>
      <c r="C2176" s="3">
        <v>41847</v>
      </c>
      <c r="D2176" s="11">
        <v>18</v>
      </c>
      <c r="E2176" s="16">
        <v>73.285470000000004</v>
      </c>
      <c r="F2176" s="12">
        <v>67.948599999999999</v>
      </c>
      <c r="G2176" s="13">
        <v>4.4317330000000004</v>
      </c>
      <c r="H2176" s="14">
        <f t="shared" si="134"/>
        <v>16.536526455903367</v>
      </c>
      <c r="I2176" s="4">
        <f t="shared" si="135"/>
        <v>15.473982751217186</v>
      </c>
    </row>
    <row r="2177" spans="1:9" hidden="1" x14ac:dyDescent="0.2">
      <c r="A2177">
        <f t="shared" si="132"/>
        <v>2014</v>
      </c>
      <c r="B2177" s="7">
        <f t="shared" si="133"/>
        <v>7</v>
      </c>
      <c r="C2177" s="3">
        <v>41847</v>
      </c>
      <c r="D2177" s="11">
        <v>19</v>
      </c>
      <c r="E2177" s="16">
        <v>73.121570000000006</v>
      </c>
      <c r="F2177" s="12">
        <v>96.837400000000002</v>
      </c>
      <c r="G2177" s="13">
        <v>4.4317330000000004</v>
      </c>
      <c r="H2177" s="14">
        <f t="shared" si="134"/>
        <v>16.499543180963293</v>
      </c>
      <c r="I2177" s="4">
        <f t="shared" si="135"/>
        <v>16.502587701018989</v>
      </c>
    </row>
    <row r="2178" spans="1:9" x14ac:dyDescent="0.2">
      <c r="A2178">
        <f t="shared" si="132"/>
        <v>2014</v>
      </c>
      <c r="B2178" s="7">
        <f t="shared" si="133"/>
        <v>7</v>
      </c>
      <c r="C2178" s="3">
        <v>41848</v>
      </c>
      <c r="D2178" s="11">
        <v>12</v>
      </c>
      <c r="E2178" s="16">
        <v>52.825449999999996</v>
      </c>
      <c r="F2178" s="12">
        <v>63.433799999999998</v>
      </c>
      <c r="G2178" s="13">
        <v>4.4317330000000004</v>
      </c>
      <c r="H2178" s="14">
        <f t="shared" si="134"/>
        <v>11.919817822960001</v>
      </c>
      <c r="I2178" s="4">
        <f t="shared" si="135"/>
        <v>16.682005098231322</v>
      </c>
    </row>
    <row r="2179" spans="1:9" hidden="1" x14ac:dyDescent="0.2">
      <c r="A2179">
        <f t="shared" ref="A2179:A2242" si="136">YEAR(C2179)</f>
        <v>2014</v>
      </c>
      <c r="B2179" s="7">
        <f t="shared" ref="B2179:B2242" si="137">MONTH(C2179)</f>
        <v>7</v>
      </c>
      <c r="C2179" s="3">
        <v>41848</v>
      </c>
      <c r="D2179" s="11">
        <v>13</v>
      </c>
      <c r="E2179" s="16">
        <v>57.774209999999997</v>
      </c>
      <c r="F2179" s="12">
        <v>106.6631</v>
      </c>
      <c r="G2179" s="13">
        <v>4.4317330000000004</v>
      </c>
      <c r="H2179" s="14">
        <f t="shared" ref="H2179:H2242" si="138">E2179/G2179</f>
        <v>13.036482567880329</v>
      </c>
      <c r="I2179" s="4">
        <f t="shared" ref="I2179:I2242" si="139">MAX(AVERAGE(H2179:H2182),AVERAGE(H2180:H2183),AVERAGE(H2181:H2184),AVERAGE(H2182:H2185),AVERAGE(H2183:H2186))</f>
        <v>16.682005098231322</v>
      </c>
    </row>
    <row r="2180" spans="1:9" hidden="1" x14ac:dyDescent="0.2">
      <c r="A2180">
        <f t="shared" si="136"/>
        <v>2014</v>
      </c>
      <c r="B2180" s="7">
        <f t="shared" si="137"/>
        <v>7</v>
      </c>
      <c r="C2180" s="3">
        <v>41848</v>
      </c>
      <c r="D2180" s="11">
        <v>14</v>
      </c>
      <c r="E2180" s="16">
        <v>60.277889999999999</v>
      </c>
      <c r="F2180" s="12">
        <v>93.162700000000001</v>
      </c>
      <c r="G2180" s="13">
        <v>4.4317330000000004</v>
      </c>
      <c r="H2180" s="14">
        <f t="shared" si="138"/>
        <v>13.601426349466449</v>
      </c>
      <c r="I2180" s="4">
        <f t="shared" si="139"/>
        <v>16.682005098231322</v>
      </c>
    </row>
    <row r="2181" spans="1:9" hidden="1" x14ac:dyDescent="0.2">
      <c r="A2181">
        <f t="shared" si="136"/>
        <v>2014</v>
      </c>
      <c r="B2181" s="7">
        <f t="shared" si="137"/>
        <v>7</v>
      </c>
      <c r="C2181" s="3">
        <v>41848</v>
      </c>
      <c r="D2181" s="11">
        <v>15</v>
      </c>
      <c r="E2181" s="16">
        <v>67.653750000000002</v>
      </c>
      <c r="F2181" s="12">
        <v>82.446100000000001</v>
      </c>
      <c r="G2181" s="13">
        <v>4.4317330000000004</v>
      </c>
      <c r="H2181" s="14">
        <f t="shared" si="138"/>
        <v>15.265754954100348</v>
      </c>
      <c r="I2181" s="4">
        <f t="shared" si="139"/>
        <v>16.682005098231322</v>
      </c>
    </row>
    <row r="2182" spans="1:9" hidden="1" x14ac:dyDescent="0.2">
      <c r="A2182">
        <f t="shared" si="136"/>
        <v>2014</v>
      </c>
      <c r="B2182" s="7">
        <f t="shared" si="137"/>
        <v>7</v>
      </c>
      <c r="C2182" s="3">
        <v>41848</v>
      </c>
      <c r="D2182" s="11">
        <v>16</v>
      </c>
      <c r="E2182" s="16">
        <v>72.672420000000002</v>
      </c>
      <c r="F2182" s="12">
        <v>191.22370000000001</v>
      </c>
      <c r="G2182" s="13">
        <v>4.4317330000000004</v>
      </c>
      <c r="H2182" s="14">
        <f t="shared" si="138"/>
        <v>16.398194566324278</v>
      </c>
      <c r="I2182" s="4">
        <f t="shared" si="139"/>
        <v>16.682005098231322</v>
      </c>
    </row>
    <row r="2183" spans="1:9" hidden="1" x14ac:dyDescent="0.2">
      <c r="A2183">
        <f t="shared" si="136"/>
        <v>2014</v>
      </c>
      <c r="B2183" s="7">
        <f t="shared" si="137"/>
        <v>7</v>
      </c>
      <c r="C2183" s="3">
        <v>41848</v>
      </c>
      <c r="D2183" s="11">
        <v>17</v>
      </c>
      <c r="E2183" s="16">
        <v>73.702179999999998</v>
      </c>
      <c r="F2183" s="12">
        <v>82.965199999999996</v>
      </c>
      <c r="G2183" s="13">
        <v>4.4317330000000004</v>
      </c>
      <c r="H2183" s="14">
        <f t="shared" si="138"/>
        <v>16.630555134977669</v>
      </c>
      <c r="I2183" s="4">
        <f t="shared" si="139"/>
        <v>15.296781422762841</v>
      </c>
    </row>
    <row r="2184" spans="1:9" hidden="1" x14ac:dyDescent="0.2">
      <c r="A2184">
        <f t="shared" si="136"/>
        <v>2014</v>
      </c>
      <c r="B2184" s="7">
        <f t="shared" si="137"/>
        <v>7</v>
      </c>
      <c r="C2184" s="3">
        <v>41848</v>
      </c>
      <c r="D2184" s="11">
        <v>18</v>
      </c>
      <c r="E2184" s="16">
        <v>78.511899999999997</v>
      </c>
      <c r="F2184" s="12">
        <v>57.504899999999999</v>
      </c>
      <c r="G2184" s="13">
        <v>4.4317330000000004</v>
      </c>
      <c r="H2184" s="14">
        <f t="shared" si="138"/>
        <v>17.715846148673666</v>
      </c>
      <c r="I2184" s="4">
        <f t="shared" si="139"/>
        <v>14.222652221360002</v>
      </c>
    </row>
    <row r="2185" spans="1:9" hidden="1" x14ac:dyDescent="0.2">
      <c r="A2185">
        <f t="shared" si="136"/>
        <v>2014</v>
      </c>
      <c r="B2185" s="7">
        <f t="shared" si="137"/>
        <v>7</v>
      </c>
      <c r="C2185" s="3">
        <v>41848</v>
      </c>
      <c r="D2185" s="11">
        <v>19</v>
      </c>
      <c r="E2185" s="16">
        <v>70.834270000000004</v>
      </c>
      <c r="F2185" s="12">
        <v>55.803899999999999</v>
      </c>
      <c r="G2185" s="13">
        <v>4.4317330000000004</v>
      </c>
      <c r="H2185" s="14">
        <f t="shared" si="138"/>
        <v>15.983424542949676</v>
      </c>
      <c r="I2185" s="4">
        <f t="shared" si="139"/>
        <v>15.356818058187541</v>
      </c>
    </row>
    <row r="2186" spans="1:9" x14ac:dyDescent="0.2">
      <c r="A2186">
        <f t="shared" si="136"/>
        <v>2014</v>
      </c>
      <c r="B2186" s="7">
        <f t="shared" si="137"/>
        <v>7</v>
      </c>
      <c r="C2186" s="3">
        <v>41849</v>
      </c>
      <c r="D2186" s="11">
        <v>12</v>
      </c>
      <c r="E2186" s="16">
        <v>48.900030000000001</v>
      </c>
      <c r="F2186" s="12">
        <v>40.331400000000002</v>
      </c>
      <c r="G2186" s="13">
        <v>4.5038850000000004</v>
      </c>
      <c r="H2186" s="14">
        <f t="shared" si="138"/>
        <v>10.857299864450358</v>
      </c>
      <c r="I2186" s="4">
        <f t="shared" si="139"/>
        <v>15.770602490960581</v>
      </c>
    </row>
    <row r="2187" spans="1:9" hidden="1" x14ac:dyDescent="0.2">
      <c r="A2187">
        <f t="shared" si="136"/>
        <v>2014</v>
      </c>
      <c r="B2187" s="7">
        <f t="shared" si="137"/>
        <v>7</v>
      </c>
      <c r="C2187" s="3">
        <v>41849</v>
      </c>
      <c r="D2187" s="11">
        <v>13</v>
      </c>
      <c r="E2187" s="16">
        <v>53.800159999999998</v>
      </c>
      <c r="F2187" s="12">
        <v>46.538400000000003</v>
      </c>
      <c r="G2187" s="13">
        <v>4.5038850000000004</v>
      </c>
      <c r="H2187" s="14">
        <f t="shared" si="138"/>
        <v>11.945278354132043</v>
      </c>
      <c r="I2187" s="4">
        <f t="shared" si="139"/>
        <v>15.770602490960581</v>
      </c>
    </row>
    <row r="2188" spans="1:9" hidden="1" x14ac:dyDescent="0.2">
      <c r="A2188">
        <f t="shared" si="136"/>
        <v>2014</v>
      </c>
      <c r="B2188" s="7">
        <f t="shared" si="137"/>
        <v>7</v>
      </c>
      <c r="C2188" s="3">
        <v>41849</v>
      </c>
      <c r="D2188" s="11">
        <v>14</v>
      </c>
      <c r="E2188" s="16">
        <v>56.547089999999997</v>
      </c>
      <c r="F2188" s="12">
        <v>47.923999999999999</v>
      </c>
      <c r="G2188" s="13">
        <v>4.5038850000000004</v>
      </c>
      <c r="H2188" s="14">
        <f t="shared" si="138"/>
        <v>12.555180694000844</v>
      </c>
      <c r="I2188" s="4">
        <f t="shared" si="139"/>
        <v>15.770602490960581</v>
      </c>
    </row>
    <row r="2189" spans="1:9" hidden="1" x14ac:dyDescent="0.2">
      <c r="A2189">
        <f t="shared" si="136"/>
        <v>2014</v>
      </c>
      <c r="B2189" s="7">
        <f t="shared" si="137"/>
        <v>7</v>
      </c>
      <c r="C2189" s="3">
        <v>41849</v>
      </c>
      <c r="D2189" s="11">
        <v>15</v>
      </c>
      <c r="E2189" s="16">
        <v>61.443440000000002</v>
      </c>
      <c r="F2189" s="12">
        <v>52.907299999999999</v>
      </c>
      <c r="G2189" s="13">
        <v>4.5038850000000004</v>
      </c>
      <c r="H2189" s="14">
        <f t="shared" si="138"/>
        <v>13.642319908256981</v>
      </c>
      <c r="I2189" s="4">
        <f t="shared" si="139"/>
        <v>15.770602490960581</v>
      </c>
    </row>
    <row r="2190" spans="1:9" hidden="1" x14ac:dyDescent="0.2">
      <c r="A2190">
        <f t="shared" si="136"/>
        <v>2014</v>
      </c>
      <c r="B2190" s="7">
        <f t="shared" si="137"/>
        <v>7</v>
      </c>
      <c r="C2190" s="3">
        <v>41849</v>
      </c>
      <c r="D2190" s="11">
        <v>16</v>
      </c>
      <c r="E2190" s="16">
        <v>67.416880000000006</v>
      </c>
      <c r="F2190" s="12">
        <v>46.1648</v>
      </c>
      <c r="G2190" s="13">
        <v>4.5038850000000004</v>
      </c>
      <c r="H2190" s="14">
        <f t="shared" si="138"/>
        <v>14.968605992382132</v>
      </c>
      <c r="I2190" s="4">
        <f t="shared" si="139"/>
        <v>15.770602490960581</v>
      </c>
    </row>
    <row r="2191" spans="1:9" hidden="1" x14ac:dyDescent="0.2">
      <c r="A2191">
        <f t="shared" si="136"/>
        <v>2014</v>
      </c>
      <c r="B2191" s="7">
        <f t="shared" si="137"/>
        <v>7</v>
      </c>
      <c r="C2191" s="3">
        <v>41849</v>
      </c>
      <c r="D2191" s="11">
        <v>17</v>
      </c>
      <c r="E2191" s="16">
        <v>70.821349999999995</v>
      </c>
      <c r="F2191" s="12">
        <v>54.134900000000002</v>
      </c>
      <c r="G2191" s="13">
        <v>4.5038850000000004</v>
      </c>
      <c r="H2191" s="14">
        <f t="shared" si="138"/>
        <v>15.724502290800052</v>
      </c>
      <c r="I2191" s="4">
        <f t="shared" si="139"/>
        <v>14.840375670874714</v>
      </c>
    </row>
    <row r="2192" spans="1:9" hidden="1" x14ac:dyDescent="0.2">
      <c r="A2192">
        <f t="shared" si="136"/>
        <v>2014</v>
      </c>
      <c r="B2192" s="7">
        <f t="shared" si="137"/>
        <v>7</v>
      </c>
      <c r="C2192" s="3">
        <v>41849</v>
      </c>
      <c r="D2192" s="11">
        <v>18</v>
      </c>
      <c r="E2192" s="16">
        <v>76.979699999999994</v>
      </c>
      <c r="F2192" s="12">
        <v>50.6629</v>
      </c>
      <c r="G2192" s="13">
        <v>4.5038850000000004</v>
      </c>
      <c r="H2192" s="14">
        <f t="shared" si="138"/>
        <v>17.091844041310999</v>
      </c>
      <c r="I2192" s="4">
        <f t="shared" si="139"/>
        <v>14.916438968513397</v>
      </c>
    </row>
    <row r="2193" spans="1:9" hidden="1" x14ac:dyDescent="0.2">
      <c r="A2193">
        <f t="shared" si="136"/>
        <v>2014</v>
      </c>
      <c r="B2193" s="7">
        <f t="shared" si="137"/>
        <v>7</v>
      </c>
      <c r="C2193" s="3">
        <v>41849</v>
      </c>
      <c r="D2193" s="11">
        <v>19</v>
      </c>
      <c r="E2193" s="16">
        <v>68.897989999999993</v>
      </c>
      <c r="F2193" s="12">
        <v>49.5032</v>
      </c>
      <c r="G2193" s="13">
        <v>4.5038850000000004</v>
      </c>
      <c r="H2193" s="14">
        <f t="shared" si="138"/>
        <v>15.297457639349137</v>
      </c>
      <c r="I2193" s="4">
        <f t="shared" si="139"/>
        <v>16.154644204173998</v>
      </c>
    </row>
    <row r="2194" spans="1:9" x14ac:dyDescent="0.2">
      <c r="A2194">
        <f t="shared" si="136"/>
        <v>2014</v>
      </c>
      <c r="B2194" s="7">
        <f t="shared" si="137"/>
        <v>7</v>
      </c>
      <c r="C2194" s="3">
        <v>41850</v>
      </c>
      <c r="D2194" s="11">
        <v>12</v>
      </c>
      <c r="E2194" s="16">
        <v>50.323610000000002</v>
      </c>
      <c r="F2194" s="12">
        <v>54.476700000000001</v>
      </c>
      <c r="G2194" s="13">
        <v>4.4741249999999999</v>
      </c>
      <c r="H2194" s="14">
        <f t="shared" si="138"/>
        <v>11.247698712038668</v>
      </c>
      <c r="I2194" s="4">
        <f t="shared" si="139"/>
        <v>16.536632302405501</v>
      </c>
    </row>
    <row r="2195" spans="1:9" hidden="1" x14ac:dyDescent="0.2">
      <c r="A2195">
        <f t="shared" si="136"/>
        <v>2014</v>
      </c>
      <c r="B2195" s="7">
        <f t="shared" si="137"/>
        <v>7</v>
      </c>
      <c r="C2195" s="3">
        <v>41850</v>
      </c>
      <c r="D2195" s="11">
        <v>13</v>
      </c>
      <c r="E2195" s="16">
        <v>57.455329999999996</v>
      </c>
      <c r="F2195" s="12">
        <v>55.109900000000003</v>
      </c>
      <c r="G2195" s="13">
        <v>4.4741249999999999</v>
      </c>
      <c r="H2195" s="14">
        <f t="shared" si="138"/>
        <v>12.841690833403179</v>
      </c>
      <c r="I2195" s="4">
        <f t="shared" si="139"/>
        <v>16.536632302405501</v>
      </c>
    </row>
    <row r="2196" spans="1:9" hidden="1" x14ac:dyDescent="0.2">
      <c r="A2196">
        <f t="shared" si="136"/>
        <v>2014</v>
      </c>
      <c r="B2196" s="7">
        <f t="shared" si="137"/>
        <v>7</v>
      </c>
      <c r="C2196" s="3">
        <v>41850</v>
      </c>
      <c r="D2196" s="11">
        <v>14</v>
      </c>
      <c r="E2196" s="16">
        <v>58.087409999999998</v>
      </c>
      <c r="F2196" s="12">
        <v>65.433599999999998</v>
      </c>
      <c r="G2196" s="13">
        <v>4.4741249999999999</v>
      </c>
      <c r="H2196" s="14">
        <f t="shared" si="138"/>
        <v>12.982965384293019</v>
      </c>
      <c r="I2196" s="4">
        <f t="shared" si="139"/>
        <v>16.536632302405501</v>
      </c>
    </row>
    <row r="2197" spans="1:9" hidden="1" x14ac:dyDescent="0.2">
      <c r="A2197">
        <f t="shared" si="136"/>
        <v>2014</v>
      </c>
      <c r="B2197" s="7">
        <f t="shared" si="137"/>
        <v>7</v>
      </c>
      <c r="C2197" s="3">
        <v>41850</v>
      </c>
      <c r="D2197" s="11">
        <v>15</v>
      </c>
      <c r="E2197" s="16">
        <v>63.09686</v>
      </c>
      <c r="F2197" s="12">
        <v>73.024500000000003</v>
      </c>
      <c r="G2197" s="13">
        <v>4.4741249999999999</v>
      </c>
      <c r="H2197" s="14">
        <f t="shared" si="138"/>
        <v>14.102614477691169</v>
      </c>
      <c r="I2197" s="4">
        <f t="shared" si="139"/>
        <v>16.536632302405501</v>
      </c>
    </row>
    <row r="2198" spans="1:9" hidden="1" x14ac:dyDescent="0.2">
      <c r="A2198">
        <f t="shared" si="136"/>
        <v>2014</v>
      </c>
      <c r="B2198" s="7">
        <f t="shared" si="137"/>
        <v>7</v>
      </c>
      <c r="C2198" s="3">
        <v>41850</v>
      </c>
      <c r="D2198" s="11">
        <v>16</v>
      </c>
      <c r="E2198" s="16">
        <v>71.217789999999994</v>
      </c>
      <c r="F2198" s="12">
        <v>67.949799999999996</v>
      </c>
      <c r="G2198" s="13">
        <v>4.4741249999999999</v>
      </c>
      <c r="H2198" s="14">
        <f t="shared" si="138"/>
        <v>15.917702344033749</v>
      </c>
      <c r="I2198" s="4">
        <f t="shared" si="139"/>
        <v>16.727091449511164</v>
      </c>
    </row>
    <row r="2199" spans="1:9" hidden="1" x14ac:dyDescent="0.2">
      <c r="A2199">
        <f t="shared" si="136"/>
        <v>2014</v>
      </c>
      <c r="B2199" s="7">
        <f t="shared" si="137"/>
        <v>7</v>
      </c>
      <c r="C2199" s="3">
        <v>41850</v>
      </c>
      <c r="D2199" s="11">
        <v>17</v>
      </c>
      <c r="E2199" s="16">
        <v>74.549989999999994</v>
      </c>
      <c r="F2199" s="12">
        <v>58.795000000000002</v>
      </c>
      <c r="G2199" s="13">
        <v>4.4741249999999999</v>
      </c>
      <c r="H2199" s="14">
        <f t="shared" si="138"/>
        <v>16.662473668035648</v>
      </c>
      <c r="I2199" s="4">
        <f t="shared" si="139"/>
        <v>17.991299920587441</v>
      </c>
    </row>
    <row r="2200" spans="1:9" hidden="1" x14ac:dyDescent="0.2">
      <c r="A2200">
        <f t="shared" si="136"/>
        <v>2014</v>
      </c>
      <c r="B2200" s="7">
        <f t="shared" si="137"/>
        <v>7</v>
      </c>
      <c r="C2200" s="3">
        <v>41850</v>
      </c>
      <c r="D2200" s="11">
        <v>18</v>
      </c>
      <c r="E2200" s="16">
        <v>80.246949999999998</v>
      </c>
      <c r="F2200" s="12">
        <v>73.871899999999997</v>
      </c>
      <c r="G2200" s="13">
        <v>4.4741249999999999</v>
      </c>
      <c r="H2200" s="14">
        <f t="shared" si="138"/>
        <v>17.935786326935435</v>
      </c>
      <c r="I2200" s="4">
        <f t="shared" si="139"/>
        <v>18.531565875327885</v>
      </c>
    </row>
    <row r="2201" spans="1:9" hidden="1" x14ac:dyDescent="0.2">
      <c r="A2201">
        <f t="shared" si="136"/>
        <v>2014</v>
      </c>
      <c r="B2201" s="7">
        <f t="shared" si="137"/>
        <v>7</v>
      </c>
      <c r="C2201" s="3">
        <v>41850</v>
      </c>
      <c r="D2201" s="11">
        <v>19</v>
      </c>
      <c r="E2201" s="16">
        <v>69.933109999999999</v>
      </c>
      <c r="F2201" s="12">
        <v>84.021100000000004</v>
      </c>
      <c r="G2201" s="13">
        <v>4.4741249999999999</v>
      </c>
      <c r="H2201" s="14">
        <f t="shared" si="138"/>
        <v>15.630566870617161</v>
      </c>
      <c r="I2201" s="4">
        <f t="shared" si="139"/>
        <v>19.194208531593894</v>
      </c>
    </row>
    <row r="2202" spans="1:9" x14ac:dyDescent="0.2">
      <c r="A2202">
        <f t="shared" si="136"/>
        <v>2014</v>
      </c>
      <c r="B2202" s="7">
        <f t="shared" si="137"/>
        <v>7</v>
      </c>
      <c r="C2202" s="3">
        <v>41851</v>
      </c>
      <c r="D2202" s="11">
        <v>12</v>
      </c>
      <c r="E2202" s="16">
        <v>64.328879999999998</v>
      </c>
      <c r="F2202" s="12">
        <v>92.362899999999996</v>
      </c>
      <c r="G2202" s="13">
        <v>4.4615109999999998</v>
      </c>
      <c r="H2202" s="14">
        <f t="shared" si="138"/>
        <v>14.418630818124173</v>
      </c>
      <c r="I2202" s="4">
        <f t="shared" si="139"/>
        <v>19.194208531593894</v>
      </c>
    </row>
    <row r="2203" spans="1:9" hidden="1" x14ac:dyDescent="0.2">
      <c r="A2203">
        <f t="shared" si="136"/>
        <v>2014</v>
      </c>
      <c r="B2203" s="7">
        <f t="shared" si="137"/>
        <v>7</v>
      </c>
      <c r="C2203" s="3">
        <v>41851</v>
      </c>
      <c r="D2203" s="11">
        <v>13</v>
      </c>
      <c r="E2203" s="16">
        <v>74.06474</v>
      </c>
      <c r="F2203" s="12">
        <v>84.256100000000004</v>
      </c>
      <c r="G2203" s="13">
        <v>4.4615109999999998</v>
      </c>
      <c r="H2203" s="14">
        <f t="shared" si="138"/>
        <v>16.600819767114775</v>
      </c>
      <c r="I2203" s="4">
        <f t="shared" si="139"/>
        <v>19.194208531593894</v>
      </c>
    </row>
    <row r="2204" spans="1:9" hidden="1" x14ac:dyDescent="0.2">
      <c r="A2204">
        <f t="shared" si="136"/>
        <v>2014</v>
      </c>
      <c r="B2204" s="7">
        <f t="shared" si="137"/>
        <v>7</v>
      </c>
      <c r="C2204" s="3">
        <v>41851</v>
      </c>
      <c r="D2204" s="11">
        <v>14</v>
      </c>
      <c r="E2204" s="16">
        <v>76.758719999999997</v>
      </c>
      <c r="F2204" s="12">
        <v>119.3143</v>
      </c>
      <c r="G2204" s="13">
        <v>4.4615109999999998</v>
      </c>
      <c r="H2204" s="14">
        <f t="shared" si="138"/>
        <v>17.204646587221234</v>
      </c>
      <c r="I2204" s="4">
        <f t="shared" si="139"/>
        <v>19.194208531593894</v>
      </c>
    </row>
    <row r="2205" spans="1:9" hidden="1" x14ac:dyDescent="0.2">
      <c r="A2205">
        <f t="shared" si="136"/>
        <v>2014</v>
      </c>
      <c r="B2205" s="7">
        <f t="shared" si="137"/>
        <v>7</v>
      </c>
      <c r="C2205" s="3">
        <v>41851</v>
      </c>
      <c r="D2205" s="11">
        <v>15</v>
      </c>
      <c r="E2205" s="16">
        <v>83.360069999999993</v>
      </c>
      <c r="F2205" s="12">
        <v>94.971900000000005</v>
      </c>
      <c r="G2205" s="13">
        <v>4.4615109999999998</v>
      </c>
      <c r="H2205" s="14">
        <f t="shared" si="138"/>
        <v>18.684268625584469</v>
      </c>
      <c r="I2205" s="4">
        <f t="shared" si="139"/>
        <v>19.194208531593894</v>
      </c>
    </row>
    <row r="2206" spans="1:9" hidden="1" x14ac:dyDescent="0.2">
      <c r="A2206">
        <f t="shared" si="136"/>
        <v>2014</v>
      </c>
      <c r="B2206" s="7">
        <f t="shared" si="137"/>
        <v>7</v>
      </c>
      <c r="C2206" s="3">
        <v>41851</v>
      </c>
      <c r="D2206" s="11">
        <v>16</v>
      </c>
      <c r="E2206" s="16">
        <v>86.89</v>
      </c>
      <c r="F2206" s="12">
        <v>73.596699999999998</v>
      </c>
      <c r="G2206" s="13">
        <v>4.4615109999999998</v>
      </c>
      <c r="H2206" s="14">
        <f t="shared" si="138"/>
        <v>19.475464702429289</v>
      </c>
      <c r="I2206" s="4">
        <f t="shared" si="139"/>
        <v>18.623547044936121</v>
      </c>
    </row>
    <row r="2207" spans="1:9" hidden="1" x14ac:dyDescent="0.2">
      <c r="A2207">
        <f t="shared" si="136"/>
        <v>2014</v>
      </c>
      <c r="B2207" s="7">
        <f t="shared" si="137"/>
        <v>7</v>
      </c>
      <c r="C2207" s="3">
        <v>41851</v>
      </c>
      <c r="D2207" s="11">
        <v>17</v>
      </c>
      <c r="E2207" s="16">
        <v>83.70635</v>
      </c>
      <c r="F2207" s="12">
        <v>69.798500000000004</v>
      </c>
      <c r="G2207" s="13">
        <v>4.4615109999999998</v>
      </c>
      <c r="H2207" s="14">
        <f t="shared" si="138"/>
        <v>18.761883586076557</v>
      </c>
      <c r="I2207" s="4">
        <f t="shared" si="139"/>
        <v>17.193073231224563</v>
      </c>
    </row>
    <row r="2208" spans="1:9" hidden="1" x14ac:dyDescent="0.2">
      <c r="A2208">
        <f t="shared" si="136"/>
        <v>2014</v>
      </c>
      <c r="B2208" s="7">
        <f t="shared" si="137"/>
        <v>7</v>
      </c>
      <c r="C2208" s="3">
        <v>41851</v>
      </c>
      <c r="D2208" s="11">
        <v>18</v>
      </c>
      <c r="E2208" s="16">
        <v>88.584270000000004</v>
      </c>
      <c r="F2208" s="12">
        <v>65.587100000000007</v>
      </c>
      <c r="G2208" s="13">
        <v>4.4615109999999998</v>
      </c>
      <c r="H2208" s="14">
        <f t="shared" si="138"/>
        <v>19.855217212285257</v>
      </c>
      <c r="I2208" s="4">
        <f t="shared" si="139"/>
        <v>17.445385330631105</v>
      </c>
    </row>
    <row r="2209" spans="1:9" hidden="1" x14ac:dyDescent="0.2">
      <c r="A2209">
        <f t="shared" si="136"/>
        <v>2014</v>
      </c>
      <c r="B2209" s="7">
        <f t="shared" si="137"/>
        <v>7</v>
      </c>
      <c r="C2209" s="3">
        <v>41851</v>
      </c>
      <c r="D2209" s="11">
        <v>19</v>
      </c>
      <c r="E2209" s="16">
        <v>73.176019999999994</v>
      </c>
      <c r="F2209" s="12">
        <v>69.251400000000004</v>
      </c>
      <c r="G2209" s="13">
        <v>4.4615109999999998</v>
      </c>
      <c r="H2209" s="14">
        <f t="shared" si="138"/>
        <v>16.401622678953384</v>
      </c>
      <c r="I2209" s="4">
        <f t="shared" si="139"/>
        <v>18.475361879684268</v>
      </c>
    </row>
    <row r="2210" spans="1:9" x14ac:dyDescent="0.2">
      <c r="A2210">
        <f t="shared" si="136"/>
        <v>2014</v>
      </c>
      <c r="B2210" s="7">
        <f t="shared" si="137"/>
        <v>8</v>
      </c>
      <c r="C2210" s="3">
        <v>41852</v>
      </c>
      <c r="D2210" s="11">
        <v>12</v>
      </c>
      <c r="E2210" s="16">
        <v>61.592390000000002</v>
      </c>
      <c r="F2210" s="12">
        <v>51.944299999999998</v>
      </c>
      <c r="G2210" s="13">
        <v>4.4782840000000004</v>
      </c>
      <c r="H2210" s="14">
        <f t="shared" si="138"/>
        <v>13.753569447583047</v>
      </c>
      <c r="I2210" s="4">
        <f t="shared" si="139"/>
        <v>18.475361879684268</v>
      </c>
    </row>
    <row r="2211" spans="1:9" hidden="1" x14ac:dyDescent="0.2">
      <c r="A2211">
        <f t="shared" si="136"/>
        <v>2014</v>
      </c>
      <c r="B2211" s="7">
        <f t="shared" si="137"/>
        <v>8</v>
      </c>
      <c r="C2211" s="3">
        <v>41852</v>
      </c>
      <c r="D2211" s="11">
        <v>13</v>
      </c>
      <c r="E2211" s="16">
        <v>67.266549999999995</v>
      </c>
      <c r="F2211" s="12">
        <v>56.0428</v>
      </c>
      <c r="G2211" s="13">
        <v>4.4782840000000004</v>
      </c>
      <c r="H2211" s="14">
        <f t="shared" si="138"/>
        <v>15.020608340158862</v>
      </c>
      <c r="I2211" s="4">
        <f t="shared" si="139"/>
        <v>18.475361879684268</v>
      </c>
    </row>
    <row r="2212" spans="1:9" hidden="1" x14ac:dyDescent="0.2">
      <c r="A2212">
        <f t="shared" si="136"/>
        <v>2014</v>
      </c>
      <c r="B2212" s="7">
        <f t="shared" si="137"/>
        <v>8</v>
      </c>
      <c r="C2212" s="3">
        <v>41852</v>
      </c>
      <c r="D2212" s="11">
        <v>14</v>
      </c>
      <c r="E2212" s="16">
        <v>70.338639999999998</v>
      </c>
      <c r="F2212" s="12">
        <v>54.834000000000003</v>
      </c>
      <c r="G2212" s="13">
        <v>4.4782840000000004</v>
      </c>
      <c r="H2212" s="14">
        <f t="shared" si="138"/>
        <v>15.706605476562002</v>
      </c>
      <c r="I2212" s="4">
        <f t="shared" si="139"/>
        <v>18.475361879684268</v>
      </c>
    </row>
    <row r="2213" spans="1:9" hidden="1" x14ac:dyDescent="0.2">
      <c r="A2213">
        <f t="shared" si="136"/>
        <v>2014</v>
      </c>
      <c r="B2213" s="7">
        <f t="shared" si="137"/>
        <v>8</v>
      </c>
      <c r="C2213" s="3">
        <v>41852</v>
      </c>
      <c r="D2213" s="11">
        <v>15</v>
      </c>
      <c r="E2213" s="16">
        <v>74.842579999999998</v>
      </c>
      <c r="F2213" s="12">
        <v>62.4923</v>
      </c>
      <c r="G2213" s="13">
        <v>4.4782840000000004</v>
      </c>
      <c r="H2213" s="14">
        <f t="shared" si="138"/>
        <v>16.712334456680281</v>
      </c>
      <c r="I2213" s="4">
        <f t="shared" si="139"/>
        <v>18.475361879684268</v>
      </c>
    </row>
    <row r="2214" spans="1:9" hidden="1" x14ac:dyDescent="0.2">
      <c r="A2214">
        <f t="shared" si="136"/>
        <v>2014</v>
      </c>
      <c r="B2214" s="7">
        <f t="shared" si="137"/>
        <v>8</v>
      </c>
      <c r="C2214" s="3">
        <v>41852</v>
      </c>
      <c r="D2214" s="11">
        <v>16</v>
      </c>
      <c r="E2214" s="16">
        <v>81.685270000000003</v>
      </c>
      <c r="F2214" s="12">
        <v>64.905100000000004</v>
      </c>
      <c r="G2214" s="13">
        <v>4.4782840000000004</v>
      </c>
      <c r="H2214" s="14">
        <f t="shared" si="138"/>
        <v>18.240305885022028</v>
      </c>
      <c r="I2214" s="4">
        <f t="shared" si="139"/>
        <v>18.360811306294998</v>
      </c>
    </row>
    <row r="2215" spans="1:9" hidden="1" x14ac:dyDescent="0.2">
      <c r="A2215">
        <f t="shared" si="136"/>
        <v>2014</v>
      </c>
      <c r="B2215" s="7">
        <f t="shared" si="137"/>
        <v>8</v>
      </c>
      <c r="C2215" s="3">
        <v>41852</v>
      </c>
      <c r="D2215" s="11">
        <v>17</v>
      </c>
      <c r="E2215" s="16">
        <v>85.635069999999999</v>
      </c>
      <c r="F2215" s="12">
        <v>61.178600000000003</v>
      </c>
      <c r="G2215" s="13">
        <v>4.4782840000000004</v>
      </c>
      <c r="H2215" s="14">
        <f t="shared" si="138"/>
        <v>19.122295504260112</v>
      </c>
      <c r="I2215" s="4">
        <f t="shared" si="139"/>
        <v>16.765269815018382</v>
      </c>
    </row>
    <row r="2216" spans="1:9" hidden="1" x14ac:dyDescent="0.2">
      <c r="A2216">
        <f t="shared" si="136"/>
        <v>2014</v>
      </c>
      <c r="B2216" s="7">
        <f t="shared" si="137"/>
        <v>8</v>
      </c>
      <c r="C2216" s="3">
        <v>41852</v>
      </c>
      <c r="D2216" s="11">
        <v>18</v>
      </c>
      <c r="E2216" s="16">
        <v>88.788749999999993</v>
      </c>
      <c r="F2216" s="12">
        <v>62.0214</v>
      </c>
      <c r="G2216" s="13">
        <v>4.4782840000000004</v>
      </c>
      <c r="H2216" s="14">
        <f t="shared" si="138"/>
        <v>19.826511672774657</v>
      </c>
      <c r="I2216" s="4">
        <f t="shared" si="139"/>
        <v>15.78094926469781</v>
      </c>
    </row>
    <row r="2217" spans="1:9" hidden="1" x14ac:dyDescent="0.2">
      <c r="A2217">
        <f t="shared" si="136"/>
        <v>2014</v>
      </c>
      <c r="B2217" s="7">
        <f t="shared" si="137"/>
        <v>8</v>
      </c>
      <c r="C2217" s="3">
        <v>41852</v>
      </c>
      <c r="D2217" s="11">
        <v>19</v>
      </c>
      <c r="E2217" s="16">
        <v>72.790620000000004</v>
      </c>
      <c r="F2217" s="12">
        <v>69.588499999999996</v>
      </c>
      <c r="G2217" s="13">
        <v>4.4782840000000004</v>
      </c>
      <c r="H2217" s="14">
        <f t="shared" si="138"/>
        <v>16.254132163123195</v>
      </c>
      <c r="I2217" s="4">
        <f t="shared" si="139"/>
        <v>16.195954600150241</v>
      </c>
    </row>
    <row r="2218" spans="1:9" x14ac:dyDescent="0.2">
      <c r="A2218">
        <f t="shared" si="136"/>
        <v>2014</v>
      </c>
      <c r="B2218" s="7">
        <f t="shared" si="137"/>
        <v>8</v>
      </c>
      <c r="C2218" s="3">
        <v>41853</v>
      </c>
      <c r="D2218" s="11">
        <v>12</v>
      </c>
      <c r="E2218" s="16">
        <v>52.929270000000002</v>
      </c>
      <c r="F2218" s="12">
        <v>66.847099999999998</v>
      </c>
      <c r="G2218" s="13">
        <v>4.4635389999999999</v>
      </c>
      <c r="H2218" s="14">
        <f t="shared" si="138"/>
        <v>11.858139919915565</v>
      </c>
      <c r="I2218" s="4">
        <f t="shared" si="139"/>
        <v>16.195954600150241</v>
      </c>
    </row>
    <row r="2219" spans="1:9" hidden="1" x14ac:dyDescent="0.2">
      <c r="A2219">
        <f t="shared" si="136"/>
        <v>2014</v>
      </c>
      <c r="B2219" s="7">
        <f t="shared" si="137"/>
        <v>8</v>
      </c>
      <c r="C2219" s="3">
        <v>41853</v>
      </c>
      <c r="D2219" s="11">
        <v>13</v>
      </c>
      <c r="E2219" s="16">
        <v>65.970510000000004</v>
      </c>
      <c r="F2219" s="12">
        <v>54.575000000000003</v>
      </c>
      <c r="G2219" s="13">
        <v>4.4635389999999999</v>
      </c>
      <c r="H2219" s="14">
        <f t="shared" si="138"/>
        <v>14.779866379570114</v>
      </c>
      <c r="I2219" s="4">
        <f t="shared" si="139"/>
        <v>16.195954600150241</v>
      </c>
    </row>
    <row r="2220" spans="1:9" hidden="1" x14ac:dyDescent="0.2">
      <c r="A2220">
        <f t="shared" si="136"/>
        <v>2014</v>
      </c>
      <c r="B2220" s="7">
        <f t="shared" si="137"/>
        <v>8</v>
      </c>
      <c r="C2220" s="3">
        <v>41853</v>
      </c>
      <c r="D2220" s="11">
        <v>14</v>
      </c>
      <c r="E2220" s="16">
        <v>66.709919999999997</v>
      </c>
      <c r="F2220" s="12">
        <v>59.072800000000001</v>
      </c>
      <c r="G2220" s="13">
        <v>4.4635389999999999</v>
      </c>
      <c r="H2220" s="14">
        <f t="shared" si="138"/>
        <v>14.945521927779728</v>
      </c>
      <c r="I2220" s="4">
        <f t="shared" si="139"/>
        <v>16.195954600150241</v>
      </c>
    </row>
    <row r="2221" spans="1:9" hidden="1" x14ac:dyDescent="0.2">
      <c r="A2221">
        <f t="shared" si="136"/>
        <v>2014</v>
      </c>
      <c r="B2221" s="7">
        <f t="shared" si="137"/>
        <v>8</v>
      </c>
      <c r="C2221" s="3">
        <v>41853</v>
      </c>
      <c r="D2221" s="11">
        <v>15</v>
      </c>
      <c r="E2221" s="16">
        <v>70.212609999999998</v>
      </c>
      <c r="F2221" s="12">
        <v>56.301200000000001</v>
      </c>
      <c r="G2221" s="13">
        <v>4.4635389999999999</v>
      </c>
      <c r="H2221" s="14">
        <f t="shared" si="138"/>
        <v>15.730255745497015</v>
      </c>
      <c r="I2221" s="4">
        <f t="shared" si="139"/>
        <v>16.195954600150241</v>
      </c>
    </row>
    <row r="2222" spans="1:9" hidden="1" x14ac:dyDescent="0.2">
      <c r="A2222">
        <f t="shared" si="136"/>
        <v>2014</v>
      </c>
      <c r="B2222" s="7">
        <f t="shared" si="137"/>
        <v>8</v>
      </c>
      <c r="C2222" s="3">
        <v>41853</v>
      </c>
      <c r="D2222" s="11">
        <v>16</v>
      </c>
      <c r="E2222" s="16">
        <v>73.587190000000007</v>
      </c>
      <c r="F2222" s="12">
        <v>63.991599999999998</v>
      </c>
      <c r="G2222" s="13">
        <v>4.4635389999999999</v>
      </c>
      <c r="H2222" s="14">
        <f t="shared" si="138"/>
        <v>16.486288122496521</v>
      </c>
      <c r="I2222" s="4">
        <f t="shared" si="139"/>
        <v>16.155861974097235</v>
      </c>
    </row>
    <row r="2223" spans="1:9" hidden="1" x14ac:dyDescent="0.2">
      <c r="A2223">
        <f t="shared" si="136"/>
        <v>2014</v>
      </c>
      <c r="B2223" s="7">
        <f t="shared" si="137"/>
        <v>8</v>
      </c>
      <c r="C2223" s="3">
        <v>41853</v>
      </c>
      <c r="D2223" s="11">
        <v>17</v>
      </c>
      <c r="E2223" s="16">
        <v>71.245810000000006</v>
      </c>
      <c r="F2223" s="12">
        <v>58.052799999999998</v>
      </c>
      <c r="G2223" s="13">
        <v>4.4635389999999999</v>
      </c>
      <c r="H2223" s="14">
        <f t="shared" si="138"/>
        <v>15.961731263017979</v>
      </c>
      <c r="I2223" s="4">
        <f t="shared" si="139"/>
        <v>14.497662056946293</v>
      </c>
    </row>
    <row r="2224" spans="1:9" hidden="1" x14ac:dyDescent="0.2">
      <c r="A2224">
        <f t="shared" si="136"/>
        <v>2014</v>
      </c>
      <c r="B2224" s="7">
        <f t="shared" si="137"/>
        <v>8</v>
      </c>
      <c r="C2224" s="3">
        <v>41853</v>
      </c>
      <c r="D2224" s="11">
        <v>18</v>
      </c>
      <c r="E2224" s="16">
        <v>74.119489999999999</v>
      </c>
      <c r="F2224" s="12">
        <v>44.055500000000002</v>
      </c>
      <c r="G2224" s="13">
        <v>4.4635389999999999</v>
      </c>
      <c r="H2224" s="14">
        <f t="shared" si="138"/>
        <v>16.605543269589443</v>
      </c>
      <c r="I2224" s="4">
        <f t="shared" si="139"/>
        <v>13.138011676385037</v>
      </c>
    </row>
    <row r="2225" spans="1:9" hidden="1" x14ac:dyDescent="0.2">
      <c r="A2225">
        <f t="shared" si="136"/>
        <v>2014</v>
      </c>
      <c r="B2225" s="7">
        <f t="shared" si="137"/>
        <v>8</v>
      </c>
      <c r="C2225" s="3">
        <v>41853</v>
      </c>
      <c r="D2225" s="11">
        <v>19</v>
      </c>
      <c r="E2225" s="16">
        <v>69.496790000000004</v>
      </c>
      <c r="F2225" s="12">
        <v>41.811100000000003</v>
      </c>
      <c r="G2225" s="13">
        <v>4.4635389999999999</v>
      </c>
      <c r="H2225" s="14">
        <f t="shared" si="138"/>
        <v>15.569885241285</v>
      </c>
      <c r="I2225" s="4">
        <f t="shared" si="139"/>
        <v>12.613867045857559</v>
      </c>
    </row>
    <row r="2226" spans="1:9" x14ac:dyDescent="0.2">
      <c r="A2226">
        <f t="shared" si="136"/>
        <v>2014</v>
      </c>
      <c r="B2226" s="7">
        <f t="shared" si="137"/>
        <v>8</v>
      </c>
      <c r="C2226" s="3">
        <v>41854</v>
      </c>
      <c r="D2226" s="11">
        <v>12</v>
      </c>
      <c r="E2226" s="16">
        <v>43.981430000000003</v>
      </c>
      <c r="F2226" s="12">
        <v>47.180300000000003</v>
      </c>
      <c r="G2226" s="13">
        <v>4.4635389999999999</v>
      </c>
      <c r="H2226" s="14">
        <f t="shared" si="138"/>
        <v>9.8534884538927532</v>
      </c>
      <c r="I2226" s="4">
        <f t="shared" si="139"/>
        <v>13.124627677723886</v>
      </c>
    </row>
    <row r="2227" spans="1:9" hidden="1" x14ac:dyDescent="0.2">
      <c r="A2227">
        <f t="shared" si="136"/>
        <v>2014</v>
      </c>
      <c r="B2227" s="7">
        <f t="shared" si="137"/>
        <v>8</v>
      </c>
      <c r="C2227" s="3">
        <v>41854</v>
      </c>
      <c r="D2227" s="11">
        <v>13</v>
      </c>
      <c r="E2227" s="16">
        <v>46.970399999999998</v>
      </c>
      <c r="F2227" s="12">
        <v>47.564300000000003</v>
      </c>
      <c r="G2227" s="13">
        <v>4.4635389999999999</v>
      </c>
      <c r="H2227" s="14">
        <f t="shared" si="138"/>
        <v>10.52312974077296</v>
      </c>
      <c r="I2227" s="4">
        <f t="shared" si="139"/>
        <v>13.162918482397039</v>
      </c>
    </row>
    <row r="2228" spans="1:9" hidden="1" x14ac:dyDescent="0.2">
      <c r="A2228">
        <f t="shared" si="136"/>
        <v>2014</v>
      </c>
      <c r="B2228" s="7">
        <f t="shared" si="137"/>
        <v>8</v>
      </c>
      <c r="C2228" s="3">
        <v>41854</v>
      </c>
      <c r="D2228" s="11">
        <v>14</v>
      </c>
      <c r="E2228" s="16">
        <v>48.588569999999997</v>
      </c>
      <c r="F2228" s="12">
        <v>45.2134</v>
      </c>
      <c r="G2228" s="13">
        <v>4.4635389999999999</v>
      </c>
      <c r="H2228" s="14">
        <f t="shared" si="138"/>
        <v>10.885660459111032</v>
      </c>
      <c r="I2228" s="4">
        <f t="shared" si="139"/>
        <v>13.162918482397039</v>
      </c>
    </row>
    <row r="2229" spans="1:9" hidden="1" x14ac:dyDescent="0.2">
      <c r="A2229">
        <f t="shared" si="136"/>
        <v>2014</v>
      </c>
      <c r="B2229" s="7">
        <f t="shared" si="137"/>
        <v>8</v>
      </c>
      <c r="C2229" s="3">
        <v>41854</v>
      </c>
      <c r="D2229" s="11">
        <v>15</v>
      </c>
      <c r="E2229" s="16">
        <v>50.170879999999997</v>
      </c>
      <c r="F2229" s="12">
        <v>58.020600000000002</v>
      </c>
      <c r="G2229" s="13">
        <v>4.4635389999999999</v>
      </c>
      <c r="H2229" s="14">
        <f t="shared" si="138"/>
        <v>11.240157193652839</v>
      </c>
      <c r="I2229" s="4">
        <f t="shared" si="139"/>
        <v>13.162918482397039</v>
      </c>
    </row>
    <row r="2230" spans="1:9" hidden="1" x14ac:dyDescent="0.2">
      <c r="A2230">
        <f t="shared" si="136"/>
        <v>2014</v>
      </c>
      <c r="B2230" s="7">
        <f t="shared" si="137"/>
        <v>8</v>
      </c>
      <c r="C2230" s="3">
        <v>41854</v>
      </c>
      <c r="D2230" s="11">
        <v>16</v>
      </c>
      <c r="E2230" s="16">
        <v>54.014099999999999</v>
      </c>
      <c r="F2230" s="12">
        <v>51.552799999999998</v>
      </c>
      <c r="G2230" s="13">
        <v>4.4635389999999999</v>
      </c>
      <c r="H2230" s="14">
        <f t="shared" si="138"/>
        <v>12.101182492188373</v>
      </c>
      <c r="I2230" s="4">
        <f t="shared" si="139"/>
        <v>13.162918482397039</v>
      </c>
    </row>
    <row r="2231" spans="1:9" hidden="1" x14ac:dyDescent="0.2">
      <c r="A2231">
        <f t="shared" si="136"/>
        <v>2014</v>
      </c>
      <c r="B2231" s="7">
        <f t="shared" si="137"/>
        <v>8</v>
      </c>
      <c r="C2231" s="3">
        <v>41854</v>
      </c>
      <c r="D2231" s="11">
        <v>17</v>
      </c>
      <c r="E2231" s="16">
        <v>57.59498</v>
      </c>
      <c r="F2231" s="12">
        <v>54.33</v>
      </c>
      <c r="G2231" s="13">
        <v>4.4635389999999999</v>
      </c>
      <c r="H2231" s="14">
        <f t="shared" si="138"/>
        <v>12.903433799951115</v>
      </c>
      <c r="I2231" s="4">
        <f t="shared" si="139"/>
        <v>13.18963943184993</v>
      </c>
    </row>
    <row r="2232" spans="1:9" hidden="1" x14ac:dyDescent="0.2">
      <c r="A2232">
        <f t="shared" si="136"/>
        <v>2014</v>
      </c>
      <c r="B2232" s="7">
        <f t="shared" si="137"/>
        <v>8</v>
      </c>
      <c r="C2232" s="3">
        <v>41854</v>
      </c>
      <c r="D2232" s="11">
        <v>18</v>
      </c>
      <c r="E2232" s="16">
        <v>63.429989999999997</v>
      </c>
      <c r="F2232" s="12">
        <v>45.107199999999999</v>
      </c>
      <c r="G2232" s="13">
        <v>4.4635389999999999</v>
      </c>
      <c r="H2232" s="14">
        <f t="shared" si="138"/>
        <v>14.210694697637905</v>
      </c>
      <c r="I2232" s="4">
        <f t="shared" si="139"/>
        <v>13.670929614371019</v>
      </c>
    </row>
    <row r="2233" spans="1:9" hidden="1" x14ac:dyDescent="0.2">
      <c r="A2233">
        <f t="shared" si="136"/>
        <v>2014</v>
      </c>
      <c r="B2233" s="7">
        <f t="shared" si="137"/>
        <v>8</v>
      </c>
      <c r="C2233" s="3">
        <v>41854</v>
      </c>
      <c r="D2233" s="11">
        <v>19</v>
      </c>
      <c r="E2233" s="16">
        <v>59.290080000000003</v>
      </c>
      <c r="F2233" s="12">
        <v>48.1877</v>
      </c>
      <c r="G2233" s="13">
        <v>4.4635389999999999</v>
      </c>
      <c r="H2233" s="14">
        <f t="shared" si="138"/>
        <v>13.283199721118153</v>
      </c>
      <c r="I2233" s="4">
        <f t="shared" si="139"/>
        <v>14.479217611854629</v>
      </c>
    </row>
    <row r="2234" spans="1:9" x14ac:dyDescent="0.2">
      <c r="A2234">
        <f t="shared" si="136"/>
        <v>2014</v>
      </c>
      <c r="B2234" s="7">
        <f t="shared" si="137"/>
        <v>8</v>
      </c>
      <c r="C2234" s="3">
        <v>41855</v>
      </c>
      <c r="D2234" s="11">
        <v>12</v>
      </c>
      <c r="E2234" s="16">
        <v>54.697749999999999</v>
      </c>
      <c r="F2234" s="12">
        <v>48.2241</v>
      </c>
      <c r="G2234" s="13">
        <v>4.4635389999999999</v>
      </c>
      <c r="H2234" s="14">
        <f t="shared" si="138"/>
        <v>12.254345710880985</v>
      </c>
      <c r="I2234" s="4">
        <f t="shared" si="139"/>
        <v>14.740215107339715</v>
      </c>
    </row>
    <row r="2235" spans="1:9" hidden="1" x14ac:dyDescent="0.2">
      <c r="A2235">
        <f t="shared" si="136"/>
        <v>2014</v>
      </c>
      <c r="B2235" s="7">
        <f t="shared" si="137"/>
        <v>8</v>
      </c>
      <c r="C2235" s="3">
        <v>41855</v>
      </c>
      <c r="D2235" s="11">
        <v>13</v>
      </c>
      <c r="E2235" s="16">
        <v>55.534660000000002</v>
      </c>
      <c r="F2235" s="12">
        <v>76.458100000000002</v>
      </c>
      <c r="G2235" s="13">
        <v>4.4635389999999999</v>
      </c>
      <c r="H2235" s="14">
        <f t="shared" si="138"/>
        <v>12.441844912747486</v>
      </c>
      <c r="I2235" s="4">
        <f t="shared" si="139"/>
        <v>14.740215107339715</v>
      </c>
    </row>
    <row r="2236" spans="1:9" hidden="1" x14ac:dyDescent="0.2">
      <c r="A2236">
        <f t="shared" si="136"/>
        <v>2014</v>
      </c>
      <c r="B2236" s="7">
        <f t="shared" si="137"/>
        <v>8</v>
      </c>
      <c r="C2236" s="3">
        <v>41855</v>
      </c>
      <c r="D2236" s="11">
        <v>14</v>
      </c>
      <c r="E2236" s="16">
        <v>55.95532</v>
      </c>
      <c r="F2236" s="12">
        <v>55.021999999999998</v>
      </c>
      <c r="G2236" s="13">
        <v>4.4635389999999999</v>
      </c>
      <c r="H2236" s="14">
        <f t="shared" si="138"/>
        <v>12.536088516309592</v>
      </c>
      <c r="I2236" s="4">
        <f t="shared" si="139"/>
        <v>14.740215107339715</v>
      </c>
    </row>
    <row r="2237" spans="1:9" hidden="1" x14ac:dyDescent="0.2">
      <c r="A2237">
        <f t="shared" si="136"/>
        <v>2014</v>
      </c>
      <c r="B2237" s="7">
        <f t="shared" si="137"/>
        <v>8</v>
      </c>
      <c r="C2237" s="3">
        <v>41855</v>
      </c>
      <c r="D2237" s="11">
        <v>15</v>
      </c>
      <c r="E2237" s="16">
        <v>60.586790000000001</v>
      </c>
      <c r="F2237" s="12">
        <v>45.174599999999998</v>
      </c>
      <c r="G2237" s="13">
        <v>4.4635389999999999</v>
      </c>
      <c r="H2237" s="14">
        <f t="shared" si="138"/>
        <v>13.573711353255792</v>
      </c>
      <c r="I2237" s="4">
        <f t="shared" si="139"/>
        <v>14.740215107339715</v>
      </c>
    </row>
    <row r="2238" spans="1:9" hidden="1" x14ac:dyDescent="0.2">
      <c r="A2238">
        <f t="shared" si="136"/>
        <v>2014</v>
      </c>
      <c r="B2238" s="7">
        <f t="shared" si="137"/>
        <v>8</v>
      </c>
      <c r="C2238" s="3">
        <v>41855</v>
      </c>
      <c r="D2238" s="11">
        <v>16</v>
      </c>
      <c r="E2238" s="16">
        <v>63.413110000000003</v>
      </c>
      <c r="F2238" s="12">
        <v>50.0792</v>
      </c>
      <c r="G2238" s="13">
        <v>4.4635389999999999</v>
      </c>
      <c r="H2238" s="14">
        <f t="shared" si="138"/>
        <v>14.206912945086849</v>
      </c>
      <c r="I2238" s="4">
        <f t="shared" si="139"/>
        <v>14.740215107339715</v>
      </c>
    </row>
    <row r="2239" spans="1:9" hidden="1" x14ac:dyDescent="0.2">
      <c r="A2239">
        <f t="shared" si="136"/>
        <v>2014</v>
      </c>
      <c r="B2239" s="7">
        <f t="shared" si="137"/>
        <v>8</v>
      </c>
      <c r="C2239" s="3">
        <v>41855</v>
      </c>
      <c r="D2239" s="11">
        <v>17</v>
      </c>
      <c r="E2239" s="16">
        <v>64.127690000000001</v>
      </c>
      <c r="F2239" s="12">
        <v>40.735300000000002</v>
      </c>
      <c r="G2239" s="13">
        <v>4.4635389999999999</v>
      </c>
      <c r="H2239" s="14">
        <f t="shared" si="138"/>
        <v>14.367005642831844</v>
      </c>
      <c r="I2239" s="4">
        <f t="shared" si="139"/>
        <v>13.613939317070004</v>
      </c>
    </row>
    <row r="2240" spans="1:9" hidden="1" x14ac:dyDescent="0.2">
      <c r="A2240">
        <f t="shared" si="136"/>
        <v>2014</v>
      </c>
      <c r="B2240" s="7">
        <f t="shared" si="137"/>
        <v>8</v>
      </c>
      <c r="C2240" s="3">
        <v>41855</v>
      </c>
      <c r="D2240" s="11">
        <v>18</v>
      </c>
      <c r="E2240" s="16">
        <v>70.386619999999994</v>
      </c>
      <c r="F2240" s="12">
        <v>41.4542</v>
      </c>
      <c r="G2240" s="13">
        <v>4.4635389999999999</v>
      </c>
      <c r="H2240" s="14">
        <f t="shared" si="138"/>
        <v>15.769240506244035</v>
      </c>
      <c r="I2240" s="4">
        <f t="shared" si="139"/>
        <v>12.713403485099869</v>
      </c>
    </row>
    <row r="2241" spans="1:9" hidden="1" x14ac:dyDescent="0.2">
      <c r="A2241">
        <f t="shared" si="136"/>
        <v>2014</v>
      </c>
      <c r="B2241" s="7">
        <f t="shared" si="137"/>
        <v>8</v>
      </c>
      <c r="C2241" s="3">
        <v>41855</v>
      </c>
      <c r="D2241" s="11">
        <v>19</v>
      </c>
      <c r="E2241" s="16">
        <v>65.246679999999998</v>
      </c>
      <c r="F2241" s="12">
        <v>39.388199999999998</v>
      </c>
      <c r="G2241" s="13">
        <v>4.4635389999999999</v>
      </c>
      <c r="H2241" s="14">
        <f t="shared" si="138"/>
        <v>14.617701335196131</v>
      </c>
      <c r="I2241" s="4">
        <f t="shared" si="139"/>
        <v>12.515797421277213</v>
      </c>
    </row>
    <row r="2242" spans="1:9" x14ac:dyDescent="0.2">
      <c r="A2242">
        <f t="shared" si="136"/>
        <v>2014</v>
      </c>
      <c r="B2242" s="7">
        <f t="shared" si="137"/>
        <v>8</v>
      </c>
      <c r="C2242" s="3">
        <v>41856</v>
      </c>
      <c r="D2242" s="11">
        <v>12</v>
      </c>
      <c r="E2242" s="16">
        <v>43.220019999999998</v>
      </c>
      <c r="F2242" s="12">
        <v>37.753799999999998</v>
      </c>
      <c r="G2242" s="13">
        <v>4.4548410000000001</v>
      </c>
      <c r="H2242" s="14">
        <f t="shared" si="138"/>
        <v>9.7018097840080042</v>
      </c>
      <c r="I2242" s="4">
        <f t="shared" si="139"/>
        <v>12.877607753003979</v>
      </c>
    </row>
    <row r="2243" spans="1:9" hidden="1" x14ac:dyDescent="0.2">
      <c r="A2243">
        <f t="shared" ref="A2243:A2306" si="140">YEAR(C2243)</f>
        <v>2014</v>
      </c>
      <c r="B2243" s="7">
        <f t="shared" ref="B2243:B2306" si="141">MONTH(C2243)</f>
        <v>8</v>
      </c>
      <c r="C2243" s="3">
        <v>41856</v>
      </c>
      <c r="D2243" s="11">
        <v>13</v>
      </c>
      <c r="E2243" s="16">
        <v>47.955750000000002</v>
      </c>
      <c r="F2243" s="12">
        <v>38.628500000000003</v>
      </c>
      <c r="G2243" s="13">
        <v>4.4548410000000001</v>
      </c>
      <c r="H2243" s="14">
        <f t="shared" ref="H2243:H2306" si="142">E2243/G2243</f>
        <v>10.764862314951309</v>
      </c>
      <c r="I2243" s="4">
        <f t="shared" ref="I2243:I2306" si="143">MAX(AVERAGE(H2243:H2246),AVERAGE(H2244:H2247),AVERAGE(H2245:H2248),AVERAGE(H2246:H2249),AVERAGE(H2247:H2250))</f>
        <v>12.877607753003979</v>
      </c>
    </row>
    <row r="2244" spans="1:9" hidden="1" x14ac:dyDescent="0.2">
      <c r="A2244">
        <f t="shared" si="140"/>
        <v>2014</v>
      </c>
      <c r="B2244" s="7">
        <f t="shared" si="141"/>
        <v>8</v>
      </c>
      <c r="C2244" s="3">
        <v>41856</v>
      </c>
      <c r="D2244" s="11">
        <v>14</v>
      </c>
      <c r="E2244" s="16">
        <v>48.381079999999997</v>
      </c>
      <c r="F2244" s="12">
        <v>56.674100000000003</v>
      </c>
      <c r="G2244" s="13">
        <v>4.4548410000000001</v>
      </c>
      <c r="H2244" s="14">
        <f t="shared" si="142"/>
        <v>10.860338225314887</v>
      </c>
      <c r="I2244" s="4">
        <f t="shared" si="143"/>
        <v>12.877607753003979</v>
      </c>
    </row>
    <row r="2245" spans="1:9" hidden="1" x14ac:dyDescent="0.2">
      <c r="A2245">
        <f t="shared" si="140"/>
        <v>2014</v>
      </c>
      <c r="B2245" s="7">
        <f t="shared" si="141"/>
        <v>8</v>
      </c>
      <c r="C2245" s="3">
        <v>41856</v>
      </c>
      <c r="D2245" s="11">
        <v>15</v>
      </c>
      <c r="E2245" s="16">
        <v>52.444789999999998</v>
      </c>
      <c r="F2245" s="12">
        <v>46.045099999999998</v>
      </c>
      <c r="G2245" s="13">
        <v>4.4548410000000001</v>
      </c>
      <c r="H2245" s="14">
        <f t="shared" si="142"/>
        <v>11.7725391321486</v>
      </c>
      <c r="I2245" s="4">
        <f t="shared" si="143"/>
        <v>12.877607753003979</v>
      </c>
    </row>
    <row r="2246" spans="1:9" hidden="1" x14ac:dyDescent="0.2">
      <c r="A2246">
        <f t="shared" si="140"/>
        <v>2014</v>
      </c>
      <c r="B2246" s="7">
        <f t="shared" si="141"/>
        <v>8</v>
      </c>
      <c r="C2246" s="3">
        <v>41856</v>
      </c>
      <c r="D2246" s="11">
        <v>16</v>
      </c>
      <c r="E2246" s="16">
        <v>53.896630000000002</v>
      </c>
      <c r="F2246" s="12">
        <v>49.906100000000002</v>
      </c>
      <c r="G2246" s="13">
        <v>4.4548410000000001</v>
      </c>
      <c r="H2246" s="14">
        <f t="shared" si="142"/>
        <v>12.098440774878386</v>
      </c>
      <c r="I2246" s="4">
        <f t="shared" si="143"/>
        <v>12.877607753003979</v>
      </c>
    </row>
    <row r="2247" spans="1:9" hidden="1" x14ac:dyDescent="0.2">
      <c r="A2247">
        <f t="shared" si="140"/>
        <v>2014</v>
      </c>
      <c r="B2247" s="7">
        <f t="shared" si="141"/>
        <v>8</v>
      </c>
      <c r="C2247" s="3">
        <v>41856</v>
      </c>
      <c r="D2247" s="11">
        <v>17</v>
      </c>
      <c r="E2247" s="16">
        <v>56.579549999999998</v>
      </c>
      <c r="F2247" s="12">
        <v>77.333799999999997</v>
      </c>
      <c r="G2247" s="13">
        <v>4.4548410000000001</v>
      </c>
      <c r="H2247" s="14">
        <f t="shared" si="142"/>
        <v>12.700688980818843</v>
      </c>
      <c r="I2247" s="4">
        <f t="shared" si="143"/>
        <v>12.340826062153711</v>
      </c>
    </row>
    <row r="2248" spans="1:9" hidden="1" x14ac:dyDescent="0.2">
      <c r="A2248">
        <f t="shared" si="140"/>
        <v>2014</v>
      </c>
      <c r="B2248" s="7">
        <f t="shared" si="141"/>
        <v>8</v>
      </c>
      <c r="C2248" s="3">
        <v>41856</v>
      </c>
      <c r="D2248" s="11">
        <v>18</v>
      </c>
      <c r="E2248" s="16">
        <v>60.102580000000003</v>
      </c>
      <c r="F2248" s="12">
        <v>46.066400000000002</v>
      </c>
      <c r="G2248" s="13">
        <v>4.4548410000000001</v>
      </c>
      <c r="H2248" s="14">
        <f t="shared" si="142"/>
        <v>13.491520797263023</v>
      </c>
      <c r="I2248" s="4">
        <f t="shared" si="143"/>
        <v>12.497600651274272</v>
      </c>
    </row>
    <row r="2249" spans="1:9" hidden="1" x14ac:dyDescent="0.2">
      <c r="A2249">
        <f t="shared" si="140"/>
        <v>2014</v>
      </c>
      <c r="B2249" s="7">
        <f t="shared" si="141"/>
        <v>8</v>
      </c>
      <c r="C2249" s="3">
        <v>41856</v>
      </c>
      <c r="D2249" s="11">
        <v>19</v>
      </c>
      <c r="E2249" s="16">
        <v>58.892020000000002</v>
      </c>
      <c r="F2249" s="12">
        <v>48.927</v>
      </c>
      <c r="G2249" s="13">
        <v>4.4548410000000001</v>
      </c>
      <c r="H2249" s="14">
        <f t="shared" si="142"/>
        <v>13.219780459055666</v>
      </c>
      <c r="I2249" s="4">
        <f t="shared" si="143"/>
        <v>13.085915901647155</v>
      </c>
    </row>
    <row r="2250" spans="1:9" x14ac:dyDescent="0.2">
      <c r="A2250">
        <f t="shared" si="140"/>
        <v>2014</v>
      </c>
      <c r="B2250" s="7">
        <f t="shared" si="141"/>
        <v>8</v>
      </c>
      <c r="C2250" s="3">
        <v>41857</v>
      </c>
      <c r="D2250" s="11">
        <v>12</v>
      </c>
      <c r="E2250" s="16">
        <v>44.274630000000002</v>
      </c>
      <c r="F2250" s="12">
        <v>35.771900000000002</v>
      </c>
      <c r="G2250" s="13">
        <v>4.4491240000000003</v>
      </c>
      <c r="H2250" s="14">
        <f t="shared" si="142"/>
        <v>9.9513140114773151</v>
      </c>
      <c r="I2250" s="4">
        <f t="shared" si="143"/>
        <v>13.313951802646992</v>
      </c>
    </row>
    <row r="2251" spans="1:9" hidden="1" x14ac:dyDescent="0.2">
      <c r="A2251">
        <f t="shared" si="140"/>
        <v>2014</v>
      </c>
      <c r="B2251" s="7">
        <f t="shared" si="141"/>
        <v>8</v>
      </c>
      <c r="C2251" s="3">
        <v>41857</v>
      </c>
      <c r="D2251" s="11">
        <v>13</v>
      </c>
      <c r="E2251" s="16">
        <v>48.539499999999997</v>
      </c>
      <c r="F2251" s="12">
        <v>35.819600000000001</v>
      </c>
      <c r="G2251" s="13">
        <v>4.4491240000000003</v>
      </c>
      <c r="H2251" s="14">
        <f t="shared" si="142"/>
        <v>10.909900465799558</v>
      </c>
      <c r="I2251" s="4">
        <f t="shared" si="143"/>
        <v>13.313951802646992</v>
      </c>
    </row>
    <row r="2252" spans="1:9" hidden="1" x14ac:dyDescent="0.2">
      <c r="A2252">
        <f t="shared" si="140"/>
        <v>2014</v>
      </c>
      <c r="B2252" s="7">
        <f t="shared" si="141"/>
        <v>8</v>
      </c>
      <c r="C2252" s="3">
        <v>41857</v>
      </c>
      <c r="D2252" s="11">
        <v>14</v>
      </c>
      <c r="E2252" s="16">
        <v>50.282020000000003</v>
      </c>
      <c r="F2252" s="12">
        <v>37.299999999999997</v>
      </c>
      <c r="G2252" s="13">
        <v>4.4491240000000003</v>
      </c>
      <c r="H2252" s="14">
        <f t="shared" si="142"/>
        <v>11.301555092642957</v>
      </c>
      <c r="I2252" s="4">
        <f t="shared" si="143"/>
        <v>13.313951802646992</v>
      </c>
    </row>
    <row r="2253" spans="1:9" hidden="1" x14ac:dyDescent="0.2">
      <c r="A2253">
        <f t="shared" si="140"/>
        <v>2014</v>
      </c>
      <c r="B2253" s="7">
        <f t="shared" si="141"/>
        <v>8</v>
      </c>
      <c r="C2253" s="3">
        <v>41857</v>
      </c>
      <c r="D2253" s="11">
        <v>15</v>
      </c>
      <c r="E2253" s="16">
        <v>56.779989999999998</v>
      </c>
      <c r="F2253" s="12">
        <v>45.067700000000002</v>
      </c>
      <c r="G2253" s="13">
        <v>4.4491240000000003</v>
      </c>
      <c r="H2253" s="14">
        <f t="shared" si="142"/>
        <v>12.762060576419087</v>
      </c>
      <c r="I2253" s="4">
        <f t="shared" si="143"/>
        <v>13.313951802646992</v>
      </c>
    </row>
    <row r="2254" spans="1:9" hidden="1" x14ac:dyDescent="0.2">
      <c r="A2254">
        <f t="shared" si="140"/>
        <v>2014</v>
      </c>
      <c r="B2254" s="7">
        <f t="shared" si="141"/>
        <v>8</v>
      </c>
      <c r="C2254" s="3">
        <v>41857</v>
      </c>
      <c r="D2254" s="11">
        <v>16</v>
      </c>
      <c r="E2254" s="16">
        <v>57.096679999999999</v>
      </c>
      <c r="F2254" s="12">
        <v>72.747900000000001</v>
      </c>
      <c r="G2254" s="13">
        <v>4.4491240000000003</v>
      </c>
      <c r="H2254" s="14">
        <f t="shared" si="142"/>
        <v>12.833240880676735</v>
      </c>
      <c r="I2254" s="4">
        <f t="shared" si="143"/>
        <v>13.313951802646992</v>
      </c>
    </row>
    <row r="2255" spans="1:9" hidden="1" x14ac:dyDescent="0.2">
      <c r="A2255">
        <f t="shared" si="140"/>
        <v>2014</v>
      </c>
      <c r="B2255" s="7">
        <f t="shared" si="141"/>
        <v>8</v>
      </c>
      <c r="C2255" s="3">
        <v>41857</v>
      </c>
      <c r="D2255" s="11">
        <v>17</v>
      </c>
      <c r="E2255" s="16">
        <v>58.254809999999999</v>
      </c>
      <c r="F2255" s="12">
        <v>74.291200000000003</v>
      </c>
      <c r="G2255" s="13">
        <v>4.4491240000000003</v>
      </c>
      <c r="H2255" s="14">
        <f t="shared" si="142"/>
        <v>13.093546055358312</v>
      </c>
      <c r="I2255" s="4">
        <f t="shared" si="143"/>
        <v>12.683196062712234</v>
      </c>
    </row>
    <row r="2256" spans="1:9" hidden="1" x14ac:dyDescent="0.2">
      <c r="A2256">
        <f t="shared" si="140"/>
        <v>2014</v>
      </c>
      <c r="B2256" s="7">
        <f t="shared" si="141"/>
        <v>8</v>
      </c>
      <c r="C2256" s="3">
        <v>41857</v>
      </c>
      <c r="D2256" s="11">
        <v>18</v>
      </c>
      <c r="E2256" s="16">
        <v>60.75197</v>
      </c>
      <c r="F2256" s="12">
        <v>39.6798</v>
      </c>
      <c r="G2256" s="13">
        <v>4.4491240000000003</v>
      </c>
      <c r="H2256" s="14">
        <f t="shared" si="142"/>
        <v>13.654816094134485</v>
      </c>
      <c r="I2256" s="4">
        <f t="shared" si="143"/>
        <v>12.51573218515982</v>
      </c>
    </row>
    <row r="2257" spans="1:9" hidden="1" x14ac:dyDescent="0.2">
      <c r="A2257">
        <f t="shared" si="140"/>
        <v>2014</v>
      </c>
      <c r="B2257" s="7">
        <f t="shared" si="141"/>
        <v>8</v>
      </c>
      <c r="C2257" s="3">
        <v>41857</v>
      </c>
      <c r="D2257" s="11">
        <v>19</v>
      </c>
      <c r="E2257" s="16">
        <v>60.838230000000003</v>
      </c>
      <c r="F2257" s="12">
        <v>42.225499999999997</v>
      </c>
      <c r="G2257" s="13">
        <v>4.4491240000000003</v>
      </c>
      <c r="H2257" s="14">
        <f t="shared" si="142"/>
        <v>13.674204180418437</v>
      </c>
      <c r="I2257" s="4">
        <f t="shared" si="143"/>
        <v>13.148672377594899</v>
      </c>
    </row>
    <row r="2258" spans="1:9" x14ac:dyDescent="0.2">
      <c r="A2258">
        <f t="shared" si="140"/>
        <v>2014</v>
      </c>
      <c r="B2258" s="7">
        <f t="shared" si="141"/>
        <v>8</v>
      </c>
      <c r="C2258" s="3">
        <v>41858</v>
      </c>
      <c r="D2258" s="11">
        <v>12</v>
      </c>
      <c r="E2258" s="16">
        <v>45.916040000000002</v>
      </c>
      <c r="F2258" s="12">
        <v>33.8035</v>
      </c>
      <c r="G2258" s="13">
        <v>4.4534500000000001</v>
      </c>
      <c r="H2258" s="14">
        <f t="shared" si="142"/>
        <v>10.310217920937701</v>
      </c>
      <c r="I2258" s="4">
        <f t="shared" si="143"/>
        <v>13.451322008779709</v>
      </c>
    </row>
    <row r="2259" spans="1:9" hidden="1" x14ac:dyDescent="0.2">
      <c r="A2259">
        <f t="shared" si="140"/>
        <v>2014</v>
      </c>
      <c r="B2259" s="7">
        <f t="shared" si="141"/>
        <v>8</v>
      </c>
      <c r="C2259" s="3">
        <v>41858</v>
      </c>
      <c r="D2259" s="11">
        <v>13</v>
      </c>
      <c r="E2259" s="16">
        <v>47.074089999999998</v>
      </c>
      <c r="F2259" s="12">
        <v>34.5411</v>
      </c>
      <c r="G2259" s="13">
        <v>4.4534500000000001</v>
      </c>
      <c r="H2259" s="14">
        <f t="shared" si="142"/>
        <v>10.570252276325096</v>
      </c>
      <c r="I2259" s="4">
        <f t="shared" si="143"/>
        <v>13.451322008779709</v>
      </c>
    </row>
    <row r="2260" spans="1:9" hidden="1" x14ac:dyDescent="0.2">
      <c r="A2260">
        <f t="shared" si="140"/>
        <v>2014</v>
      </c>
      <c r="B2260" s="7">
        <f t="shared" si="141"/>
        <v>8</v>
      </c>
      <c r="C2260" s="3">
        <v>41858</v>
      </c>
      <c r="D2260" s="11">
        <v>14</v>
      </c>
      <c r="E2260" s="16">
        <v>50.009340000000002</v>
      </c>
      <c r="F2260" s="12">
        <v>34.694800000000001</v>
      </c>
      <c r="G2260" s="13">
        <v>4.4534500000000001</v>
      </c>
      <c r="H2260" s="14">
        <f t="shared" si="142"/>
        <v>11.229348033547025</v>
      </c>
      <c r="I2260" s="4">
        <f t="shared" si="143"/>
        <v>13.451322008779709</v>
      </c>
    </row>
    <row r="2261" spans="1:9" hidden="1" x14ac:dyDescent="0.2">
      <c r="A2261">
        <f t="shared" si="140"/>
        <v>2014</v>
      </c>
      <c r="B2261" s="7">
        <f t="shared" si="141"/>
        <v>8</v>
      </c>
      <c r="C2261" s="3">
        <v>41858</v>
      </c>
      <c r="D2261" s="11">
        <v>15</v>
      </c>
      <c r="E2261" s="16">
        <v>57.092970000000001</v>
      </c>
      <c r="F2261" s="12">
        <v>39.873100000000001</v>
      </c>
      <c r="G2261" s="13">
        <v>4.4534500000000001</v>
      </c>
      <c r="H2261" s="14">
        <f t="shared" si="142"/>
        <v>12.819941842840944</v>
      </c>
      <c r="I2261" s="4">
        <f t="shared" si="143"/>
        <v>13.451322008779709</v>
      </c>
    </row>
    <row r="2262" spans="1:9" hidden="1" x14ac:dyDescent="0.2">
      <c r="A2262">
        <f t="shared" si="140"/>
        <v>2014</v>
      </c>
      <c r="B2262" s="7">
        <f t="shared" si="141"/>
        <v>8</v>
      </c>
      <c r="C2262" s="3">
        <v>41858</v>
      </c>
      <c r="D2262" s="11">
        <v>16</v>
      </c>
      <c r="E2262" s="16">
        <v>58.054479999999998</v>
      </c>
      <c r="F2262" s="12">
        <v>45.697200000000002</v>
      </c>
      <c r="G2262" s="13">
        <v>4.4534500000000001</v>
      </c>
      <c r="H2262" s="14">
        <f t="shared" si="142"/>
        <v>13.035844120850127</v>
      </c>
      <c r="I2262" s="4">
        <f t="shared" si="143"/>
        <v>13.451322008779709</v>
      </c>
    </row>
    <row r="2263" spans="1:9" hidden="1" x14ac:dyDescent="0.2">
      <c r="A2263">
        <f t="shared" si="140"/>
        <v>2014</v>
      </c>
      <c r="B2263" s="7">
        <f t="shared" si="141"/>
        <v>8</v>
      </c>
      <c r="C2263" s="3">
        <v>41858</v>
      </c>
      <c r="D2263" s="11">
        <v>17</v>
      </c>
      <c r="E2263" s="16">
        <v>57.795960000000001</v>
      </c>
      <c r="F2263" s="12">
        <v>46.408999999999999</v>
      </c>
      <c r="G2263" s="13">
        <v>4.4534500000000001</v>
      </c>
      <c r="H2263" s="14">
        <f t="shared" si="142"/>
        <v>12.977794743401184</v>
      </c>
      <c r="I2263" s="4">
        <f t="shared" si="143"/>
        <v>12.714071904567122</v>
      </c>
    </row>
    <row r="2264" spans="1:9" hidden="1" x14ac:dyDescent="0.2">
      <c r="A2264">
        <f t="shared" si="140"/>
        <v>2014</v>
      </c>
      <c r="B2264" s="7">
        <f t="shared" si="141"/>
        <v>8</v>
      </c>
      <c r="C2264" s="3">
        <v>41858</v>
      </c>
      <c r="D2264" s="11">
        <v>18</v>
      </c>
      <c r="E2264" s="16">
        <v>61.284410000000001</v>
      </c>
      <c r="F2264" s="12">
        <v>47.0047</v>
      </c>
      <c r="G2264" s="13">
        <v>4.4534500000000001</v>
      </c>
      <c r="H2264" s="14">
        <f t="shared" si="142"/>
        <v>13.761108803287339</v>
      </c>
      <c r="I2264" s="4">
        <f t="shared" si="143"/>
        <v>12.928758246796717</v>
      </c>
    </row>
    <row r="2265" spans="1:9" hidden="1" x14ac:dyDescent="0.2">
      <c r="A2265">
        <f t="shared" si="140"/>
        <v>2014</v>
      </c>
      <c r="B2265" s="7">
        <f t="shared" si="141"/>
        <v>8</v>
      </c>
      <c r="C2265" s="3">
        <v>41858</v>
      </c>
      <c r="D2265" s="11">
        <v>19</v>
      </c>
      <c r="E2265" s="16">
        <v>62.484310000000001</v>
      </c>
      <c r="F2265" s="12">
        <v>53.033200000000001</v>
      </c>
      <c r="G2265" s="13">
        <v>4.4534500000000001</v>
      </c>
      <c r="H2265" s="14">
        <f t="shared" si="142"/>
        <v>14.030540367580191</v>
      </c>
      <c r="I2265" s="4">
        <f t="shared" si="143"/>
        <v>13.346189736975518</v>
      </c>
    </row>
    <row r="2266" spans="1:9" x14ac:dyDescent="0.2">
      <c r="A2266">
        <f t="shared" si="140"/>
        <v>2014</v>
      </c>
      <c r="B2266" s="7">
        <f t="shared" si="141"/>
        <v>8</v>
      </c>
      <c r="C2266" s="3">
        <v>41859</v>
      </c>
      <c r="D2266" s="11">
        <v>12</v>
      </c>
      <c r="E2266" s="16">
        <v>44.945169999999997</v>
      </c>
      <c r="F2266" s="12">
        <v>44.152299999999997</v>
      </c>
      <c r="G2266" s="13">
        <v>4.4558210000000003</v>
      </c>
      <c r="H2266" s="14">
        <f t="shared" si="142"/>
        <v>10.086843703999778</v>
      </c>
      <c r="I2266" s="4">
        <f t="shared" si="143"/>
        <v>13.587615503405544</v>
      </c>
    </row>
    <row r="2267" spans="1:9" hidden="1" x14ac:dyDescent="0.2">
      <c r="A2267">
        <f t="shared" si="140"/>
        <v>2014</v>
      </c>
      <c r="B2267" s="7">
        <f t="shared" si="141"/>
        <v>8</v>
      </c>
      <c r="C2267" s="3">
        <v>41859</v>
      </c>
      <c r="D2267" s="11">
        <v>13</v>
      </c>
      <c r="E2267" s="16">
        <v>50.749839999999999</v>
      </c>
      <c r="F2267" s="12">
        <v>36.528100000000002</v>
      </c>
      <c r="G2267" s="13">
        <v>4.4558210000000003</v>
      </c>
      <c r="H2267" s="14">
        <f t="shared" si="142"/>
        <v>11.389559858890202</v>
      </c>
      <c r="I2267" s="4">
        <f t="shared" si="143"/>
        <v>13.587615503405544</v>
      </c>
    </row>
    <row r="2268" spans="1:9" hidden="1" x14ac:dyDescent="0.2">
      <c r="A2268">
        <f t="shared" si="140"/>
        <v>2014</v>
      </c>
      <c r="B2268" s="7">
        <f t="shared" si="141"/>
        <v>8</v>
      </c>
      <c r="C2268" s="3">
        <v>41859</v>
      </c>
      <c r="D2268" s="11">
        <v>14</v>
      </c>
      <c r="E2268" s="16">
        <v>53.909059999999997</v>
      </c>
      <c r="F2268" s="12">
        <v>38.440100000000001</v>
      </c>
      <c r="G2268" s="13">
        <v>4.4558210000000003</v>
      </c>
      <c r="H2268" s="14">
        <f t="shared" si="142"/>
        <v>12.098569489214219</v>
      </c>
      <c r="I2268" s="4">
        <f t="shared" si="143"/>
        <v>13.587615503405544</v>
      </c>
    </row>
    <row r="2269" spans="1:9" hidden="1" x14ac:dyDescent="0.2">
      <c r="A2269">
        <f t="shared" si="140"/>
        <v>2014</v>
      </c>
      <c r="B2269" s="7">
        <f t="shared" si="141"/>
        <v>8</v>
      </c>
      <c r="C2269" s="3">
        <v>41859</v>
      </c>
      <c r="D2269" s="11">
        <v>15</v>
      </c>
      <c r="E2269" s="16">
        <v>57.366219999999998</v>
      </c>
      <c r="F2269" s="12">
        <v>46.878599999999999</v>
      </c>
      <c r="G2269" s="13">
        <v>4.4558210000000003</v>
      </c>
      <c r="H2269" s="14">
        <f t="shared" si="142"/>
        <v>12.874444462647848</v>
      </c>
      <c r="I2269" s="4">
        <f t="shared" si="143"/>
        <v>13.587615503405544</v>
      </c>
    </row>
    <row r="2270" spans="1:9" hidden="1" x14ac:dyDescent="0.2">
      <c r="A2270">
        <f t="shared" si="140"/>
        <v>2014</v>
      </c>
      <c r="B2270" s="7">
        <f t="shared" si="141"/>
        <v>8</v>
      </c>
      <c r="C2270" s="3">
        <v>41859</v>
      </c>
      <c r="D2270" s="11">
        <v>16</v>
      </c>
      <c r="E2270" s="16">
        <v>58.925829999999998</v>
      </c>
      <c r="F2270" s="12">
        <v>66.375299999999996</v>
      </c>
      <c r="G2270" s="13">
        <v>4.4558210000000003</v>
      </c>
      <c r="H2270" s="14">
        <f t="shared" si="142"/>
        <v>13.224460767162773</v>
      </c>
      <c r="I2270" s="4">
        <f t="shared" si="143"/>
        <v>13.587615503405544</v>
      </c>
    </row>
    <row r="2271" spans="1:9" hidden="1" x14ac:dyDescent="0.2">
      <c r="A2271">
        <f t="shared" si="140"/>
        <v>2014</v>
      </c>
      <c r="B2271" s="7">
        <f t="shared" si="141"/>
        <v>8</v>
      </c>
      <c r="C2271" s="3">
        <v>41859</v>
      </c>
      <c r="D2271" s="11">
        <v>17</v>
      </c>
      <c r="E2271" s="16">
        <v>60.231819999999999</v>
      </c>
      <c r="F2271" s="12">
        <v>65.268199999999993</v>
      </c>
      <c r="G2271" s="13">
        <v>4.4558210000000003</v>
      </c>
      <c r="H2271" s="14">
        <f t="shared" si="142"/>
        <v>13.517558268162029</v>
      </c>
      <c r="I2271" s="4">
        <f t="shared" si="143"/>
        <v>12.770048392391415</v>
      </c>
    </row>
    <row r="2272" spans="1:9" hidden="1" x14ac:dyDescent="0.2">
      <c r="A2272">
        <f t="shared" si="140"/>
        <v>2014</v>
      </c>
      <c r="B2272" s="7">
        <f t="shared" si="141"/>
        <v>8</v>
      </c>
      <c r="C2272" s="3">
        <v>41859</v>
      </c>
      <c r="D2272" s="11">
        <v>18</v>
      </c>
      <c r="E2272" s="16">
        <v>61.349060000000001</v>
      </c>
      <c r="F2272" s="12">
        <v>53.325800000000001</v>
      </c>
      <c r="G2272" s="13">
        <v>4.4558210000000003</v>
      </c>
      <c r="H2272" s="14">
        <f t="shared" si="142"/>
        <v>13.768295449929429</v>
      </c>
      <c r="I2272" s="4">
        <f t="shared" si="143"/>
        <v>11.914754695838496</v>
      </c>
    </row>
    <row r="2273" spans="1:9" hidden="1" x14ac:dyDescent="0.2">
      <c r="A2273">
        <f t="shared" si="140"/>
        <v>2014</v>
      </c>
      <c r="B2273" s="7">
        <f t="shared" si="141"/>
        <v>8</v>
      </c>
      <c r="C2273" s="3">
        <v>41859</v>
      </c>
      <c r="D2273" s="11">
        <v>19</v>
      </c>
      <c r="E2273" s="16">
        <v>61.669220000000003</v>
      </c>
      <c r="F2273" s="12">
        <v>50.7151</v>
      </c>
      <c r="G2273" s="13">
        <v>4.4558210000000003</v>
      </c>
      <c r="H2273" s="14">
        <f t="shared" si="142"/>
        <v>13.840147528367948</v>
      </c>
      <c r="I2273" s="4">
        <f t="shared" si="143"/>
        <v>12.039252249650804</v>
      </c>
    </row>
    <row r="2274" spans="1:9" x14ac:dyDescent="0.2">
      <c r="A2274">
        <f t="shared" si="140"/>
        <v>2014</v>
      </c>
      <c r="B2274" s="7">
        <f t="shared" si="141"/>
        <v>8</v>
      </c>
      <c r="C2274" s="3">
        <v>41860</v>
      </c>
      <c r="D2274" s="11">
        <v>12</v>
      </c>
      <c r="E2274" s="16">
        <v>43.193519999999999</v>
      </c>
      <c r="F2274" s="12">
        <v>39.1419</v>
      </c>
      <c r="G2274" s="13">
        <v>4.3392289999999996</v>
      </c>
      <c r="H2274" s="14">
        <f t="shared" si="142"/>
        <v>9.9541923231062484</v>
      </c>
      <c r="I2274" s="4">
        <f t="shared" si="143"/>
        <v>12.51032844774959</v>
      </c>
    </row>
    <row r="2275" spans="1:9" hidden="1" x14ac:dyDescent="0.2">
      <c r="A2275">
        <f t="shared" si="140"/>
        <v>2014</v>
      </c>
      <c r="B2275" s="7">
        <f t="shared" si="141"/>
        <v>8</v>
      </c>
      <c r="C2275" s="3">
        <v>41860</v>
      </c>
      <c r="D2275" s="11">
        <v>13</v>
      </c>
      <c r="E2275" s="16">
        <v>43.810519999999997</v>
      </c>
      <c r="F2275" s="12">
        <v>37.650500000000001</v>
      </c>
      <c r="G2275" s="13">
        <v>4.3392289999999996</v>
      </c>
      <c r="H2275" s="14">
        <f t="shared" si="142"/>
        <v>10.096383481950365</v>
      </c>
      <c r="I2275" s="4">
        <f t="shared" si="143"/>
        <v>12.51032844774959</v>
      </c>
    </row>
    <row r="2276" spans="1:9" hidden="1" x14ac:dyDescent="0.2">
      <c r="A2276">
        <f t="shared" si="140"/>
        <v>2014</v>
      </c>
      <c r="B2276" s="7">
        <f t="shared" si="141"/>
        <v>8</v>
      </c>
      <c r="C2276" s="3">
        <v>41860</v>
      </c>
      <c r="D2276" s="11">
        <v>14</v>
      </c>
      <c r="E2276" s="16">
        <v>46.245759999999997</v>
      </c>
      <c r="F2276" s="12">
        <v>36.951999999999998</v>
      </c>
      <c r="G2276" s="13">
        <v>4.3392289999999996</v>
      </c>
      <c r="H2276" s="14">
        <f t="shared" si="142"/>
        <v>10.657598389022567</v>
      </c>
      <c r="I2276" s="4">
        <f t="shared" si="143"/>
        <v>12.51032844774959</v>
      </c>
    </row>
    <row r="2277" spans="1:9" hidden="1" x14ac:dyDescent="0.2">
      <c r="A2277">
        <f t="shared" si="140"/>
        <v>2014</v>
      </c>
      <c r="B2277" s="7">
        <f t="shared" si="141"/>
        <v>8</v>
      </c>
      <c r="C2277" s="3">
        <v>41860</v>
      </c>
      <c r="D2277" s="11">
        <v>15</v>
      </c>
      <c r="E2277" s="16">
        <v>48.989379999999997</v>
      </c>
      <c r="F2277" s="12">
        <v>39.482900000000001</v>
      </c>
      <c r="G2277" s="13">
        <v>4.3392289999999996</v>
      </c>
      <c r="H2277" s="14">
        <f t="shared" si="142"/>
        <v>11.289881220834394</v>
      </c>
      <c r="I2277" s="4">
        <f t="shared" si="143"/>
        <v>12.51032844774959</v>
      </c>
    </row>
    <row r="2278" spans="1:9" hidden="1" x14ac:dyDescent="0.2">
      <c r="A2278">
        <f t="shared" si="140"/>
        <v>2014</v>
      </c>
      <c r="B2278" s="7">
        <f t="shared" si="141"/>
        <v>8</v>
      </c>
      <c r="C2278" s="3">
        <v>41860</v>
      </c>
      <c r="D2278" s="11">
        <v>16</v>
      </c>
      <c r="E2278" s="16">
        <v>50.66301</v>
      </c>
      <c r="F2278" s="12">
        <v>47.707299999999996</v>
      </c>
      <c r="G2278" s="13">
        <v>4.3392289999999996</v>
      </c>
      <c r="H2278" s="14">
        <f t="shared" si="142"/>
        <v>11.675578772173584</v>
      </c>
      <c r="I2278" s="4">
        <f t="shared" si="143"/>
        <v>12.51032844774959</v>
      </c>
    </row>
    <row r="2279" spans="1:9" hidden="1" x14ac:dyDescent="0.2">
      <c r="A2279">
        <f t="shared" si="140"/>
        <v>2014</v>
      </c>
      <c r="B2279" s="7">
        <f t="shared" si="141"/>
        <v>8</v>
      </c>
      <c r="C2279" s="3">
        <v>41860</v>
      </c>
      <c r="D2279" s="11">
        <v>17</v>
      </c>
      <c r="E2279" s="16">
        <v>52.451929999999997</v>
      </c>
      <c r="F2279" s="12">
        <v>61.262500000000003</v>
      </c>
      <c r="G2279" s="13">
        <v>4.3392289999999996</v>
      </c>
      <c r="H2279" s="14">
        <f t="shared" si="142"/>
        <v>12.087845559660485</v>
      </c>
      <c r="I2279" s="4">
        <f t="shared" si="143"/>
        <v>11.963957191473419</v>
      </c>
    </row>
    <row r="2280" spans="1:9" hidden="1" x14ac:dyDescent="0.2">
      <c r="A2280">
        <f t="shared" si="140"/>
        <v>2014</v>
      </c>
      <c r="B2280" s="7">
        <f t="shared" si="141"/>
        <v>8</v>
      </c>
      <c r="C2280" s="3">
        <v>41860</v>
      </c>
      <c r="D2280" s="11">
        <v>18</v>
      </c>
      <c r="E2280" s="16">
        <v>56.859969999999997</v>
      </c>
      <c r="F2280" s="12">
        <v>47.809899999999999</v>
      </c>
      <c r="G2280" s="13">
        <v>4.3392289999999996</v>
      </c>
      <c r="H2280" s="14">
        <f t="shared" si="142"/>
        <v>13.103703445934752</v>
      </c>
      <c r="I2280" s="4">
        <f t="shared" si="143"/>
        <v>11.799453313019434</v>
      </c>
    </row>
    <row r="2281" spans="1:9" hidden="1" x14ac:dyDescent="0.2">
      <c r="A2281">
        <f t="shared" si="140"/>
        <v>2014</v>
      </c>
      <c r="B2281" s="7">
        <f t="shared" si="141"/>
        <v>8</v>
      </c>
      <c r="C2281" s="3">
        <v>41860</v>
      </c>
      <c r="D2281" s="11">
        <v>19</v>
      </c>
      <c r="E2281" s="16">
        <v>57.16581</v>
      </c>
      <c r="F2281" s="12">
        <v>48.689900000000002</v>
      </c>
      <c r="G2281" s="13">
        <v>4.3392289999999996</v>
      </c>
      <c r="H2281" s="14">
        <f t="shared" si="142"/>
        <v>13.174186013229541</v>
      </c>
      <c r="I2281" s="4">
        <f t="shared" si="143"/>
        <v>12.571329491944308</v>
      </c>
    </row>
    <row r="2282" spans="1:9" x14ac:dyDescent="0.2">
      <c r="A2282">
        <f t="shared" si="140"/>
        <v>2014</v>
      </c>
      <c r="B2282" s="7">
        <f t="shared" si="141"/>
        <v>8</v>
      </c>
      <c r="C2282" s="3">
        <v>41861</v>
      </c>
      <c r="D2282" s="11">
        <v>12</v>
      </c>
      <c r="E2282" s="16">
        <v>41.179690000000001</v>
      </c>
      <c r="F2282" s="12">
        <v>38.740299999999998</v>
      </c>
      <c r="G2282" s="13">
        <v>4.3392289999999996</v>
      </c>
      <c r="H2282" s="14">
        <f t="shared" si="142"/>
        <v>9.4900937470688937</v>
      </c>
      <c r="I2282" s="4">
        <f t="shared" si="143"/>
        <v>13.1816026533746</v>
      </c>
    </row>
    <row r="2283" spans="1:9" hidden="1" x14ac:dyDescent="0.2">
      <c r="A2283">
        <f t="shared" si="140"/>
        <v>2014</v>
      </c>
      <c r="B2283" s="7">
        <f t="shared" si="141"/>
        <v>8</v>
      </c>
      <c r="C2283" s="3">
        <v>41861</v>
      </c>
      <c r="D2283" s="11">
        <v>13</v>
      </c>
      <c r="E2283" s="16">
        <v>43.893740000000001</v>
      </c>
      <c r="F2283" s="12">
        <v>50.392099999999999</v>
      </c>
      <c r="G2283" s="13">
        <v>4.3392289999999996</v>
      </c>
      <c r="H2283" s="14">
        <f t="shared" si="142"/>
        <v>10.115562004217802</v>
      </c>
      <c r="I2283" s="4">
        <f t="shared" si="143"/>
        <v>13.1816026533746</v>
      </c>
    </row>
    <row r="2284" spans="1:9" hidden="1" x14ac:dyDescent="0.2">
      <c r="A2284">
        <f t="shared" si="140"/>
        <v>2014</v>
      </c>
      <c r="B2284" s="7">
        <f t="shared" si="141"/>
        <v>8</v>
      </c>
      <c r="C2284" s="3">
        <v>41861</v>
      </c>
      <c r="D2284" s="11">
        <v>14</v>
      </c>
      <c r="E2284" s="16">
        <v>45.94679</v>
      </c>
      <c r="F2284" s="12">
        <v>57.873100000000001</v>
      </c>
      <c r="G2284" s="13">
        <v>4.3392289999999996</v>
      </c>
      <c r="H2284" s="14">
        <f t="shared" si="142"/>
        <v>10.588699052297081</v>
      </c>
      <c r="I2284" s="4">
        <f t="shared" si="143"/>
        <v>13.411760476342689</v>
      </c>
    </row>
    <row r="2285" spans="1:9" hidden="1" x14ac:dyDescent="0.2">
      <c r="A2285">
        <f t="shared" si="140"/>
        <v>2014</v>
      </c>
      <c r="B2285" s="7">
        <f t="shared" si="141"/>
        <v>8</v>
      </c>
      <c r="C2285" s="3">
        <v>41861</v>
      </c>
      <c r="D2285" s="11">
        <v>15</v>
      </c>
      <c r="E2285" s="16">
        <v>48.752510000000001</v>
      </c>
      <c r="F2285" s="12">
        <v>46.823799999999999</v>
      </c>
      <c r="G2285" s="13">
        <v>4.3392289999999996</v>
      </c>
      <c r="H2285" s="14">
        <f t="shared" si="142"/>
        <v>11.235293182268096</v>
      </c>
      <c r="I2285" s="4">
        <f t="shared" si="143"/>
        <v>13.660167509020614</v>
      </c>
    </row>
    <row r="2286" spans="1:9" hidden="1" x14ac:dyDescent="0.2">
      <c r="A2286">
        <f t="shared" si="140"/>
        <v>2014</v>
      </c>
      <c r="B2286" s="7">
        <f t="shared" si="141"/>
        <v>8</v>
      </c>
      <c r="C2286" s="3">
        <v>41861</v>
      </c>
      <c r="D2286" s="11">
        <v>16</v>
      </c>
      <c r="E2286" s="16">
        <v>56.159829999999999</v>
      </c>
      <c r="F2286" s="12">
        <v>50.245899999999999</v>
      </c>
      <c r="G2286" s="13">
        <v>4.3392289999999996</v>
      </c>
      <c r="H2286" s="14">
        <f t="shared" si="142"/>
        <v>12.942352201278155</v>
      </c>
      <c r="I2286" s="4">
        <f t="shared" si="143"/>
        <v>13.986575725779856</v>
      </c>
    </row>
    <row r="2287" spans="1:9" hidden="1" x14ac:dyDescent="0.2">
      <c r="A2287">
        <f t="shared" si="140"/>
        <v>2014</v>
      </c>
      <c r="B2287" s="7">
        <f t="shared" si="141"/>
        <v>8</v>
      </c>
      <c r="C2287" s="3">
        <v>41861</v>
      </c>
      <c r="D2287" s="11">
        <v>17</v>
      </c>
      <c r="E2287" s="16">
        <v>53.942990000000002</v>
      </c>
      <c r="F2287" s="12">
        <v>44.584000000000003</v>
      </c>
      <c r="G2287" s="13">
        <v>4.3392289999999996</v>
      </c>
      <c r="H2287" s="14">
        <f t="shared" si="142"/>
        <v>12.431468816234407</v>
      </c>
      <c r="I2287" s="4">
        <f t="shared" si="143"/>
        <v>14.702409114614602</v>
      </c>
    </row>
    <row r="2288" spans="1:9" hidden="1" x14ac:dyDescent="0.2">
      <c r="A2288">
        <f t="shared" si="140"/>
        <v>2014</v>
      </c>
      <c r="B2288" s="7">
        <f t="shared" si="141"/>
        <v>8</v>
      </c>
      <c r="C2288" s="3">
        <v>41861</v>
      </c>
      <c r="D2288" s="11">
        <v>18</v>
      </c>
      <c r="E2288" s="16">
        <v>59.344180000000001</v>
      </c>
      <c r="F2288" s="12">
        <v>48.768700000000003</v>
      </c>
      <c r="G2288" s="13">
        <v>4.3392289999999996</v>
      </c>
      <c r="H2288" s="14">
        <f t="shared" si="142"/>
        <v>13.676203767996574</v>
      </c>
      <c r="I2288" s="4">
        <f t="shared" si="143"/>
        <v>15.29559917211099</v>
      </c>
    </row>
    <row r="2289" spans="1:9" hidden="1" x14ac:dyDescent="0.2">
      <c r="A2289">
        <f t="shared" si="140"/>
        <v>2014</v>
      </c>
      <c r="B2289" s="7">
        <f t="shared" si="141"/>
        <v>8</v>
      </c>
      <c r="C2289" s="3">
        <v>41861</v>
      </c>
      <c r="D2289" s="11">
        <v>19</v>
      </c>
      <c r="E2289" s="16">
        <v>59.344970000000004</v>
      </c>
      <c r="F2289" s="12">
        <v>53.235300000000002</v>
      </c>
      <c r="G2289" s="13">
        <v>4.3392289999999996</v>
      </c>
      <c r="H2289" s="14">
        <f t="shared" si="142"/>
        <v>13.676385827989261</v>
      </c>
      <c r="I2289" s="4">
        <f t="shared" si="143"/>
        <v>15.904822607887255</v>
      </c>
    </row>
    <row r="2290" spans="1:9" x14ac:dyDescent="0.2">
      <c r="A2290">
        <f t="shared" si="140"/>
        <v>2014</v>
      </c>
      <c r="B2290" s="7">
        <f t="shared" si="141"/>
        <v>8</v>
      </c>
      <c r="C2290" s="3">
        <v>41862</v>
      </c>
      <c r="D2290" s="11">
        <v>12</v>
      </c>
      <c r="E2290" s="16">
        <v>54.960349999999998</v>
      </c>
      <c r="F2290" s="12">
        <v>69.130099999999999</v>
      </c>
      <c r="G2290" s="13">
        <v>4.3392289999999996</v>
      </c>
      <c r="H2290" s="14">
        <f t="shared" si="142"/>
        <v>12.665925213903208</v>
      </c>
      <c r="I2290" s="4">
        <f t="shared" si="143"/>
        <v>16.161829670662691</v>
      </c>
    </row>
    <row r="2291" spans="1:9" hidden="1" x14ac:dyDescent="0.2">
      <c r="A2291">
        <f t="shared" si="140"/>
        <v>2014</v>
      </c>
      <c r="B2291" s="7">
        <f t="shared" si="141"/>
        <v>8</v>
      </c>
      <c r="C2291" s="3">
        <v>41862</v>
      </c>
      <c r="D2291" s="11">
        <v>13</v>
      </c>
      <c r="E2291" s="16">
        <v>59.137300000000003</v>
      </c>
      <c r="F2291" s="12">
        <v>67.806200000000004</v>
      </c>
      <c r="G2291" s="13">
        <v>4.3392289999999996</v>
      </c>
      <c r="H2291" s="14">
        <f t="shared" si="142"/>
        <v>13.628527095481711</v>
      </c>
      <c r="I2291" s="4">
        <f t="shared" si="143"/>
        <v>16.161829670662691</v>
      </c>
    </row>
    <row r="2292" spans="1:9" hidden="1" x14ac:dyDescent="0.2">
      <c r="A2292">
        <f t="shared" si="140"/>
        <v>2014</v>
      </c>
      <c r="B2292" s="7">
        <f t="shared" si="141"/>
        <v>8</v>
      </c>
      <c r="C2292" s="3">
        <v>41862</v>
      </c>
      <c r="D2292" s="11">
        <v>14</v>
      </c>
      <c r="E2292" s="16">
        <v>63.655760000000001</v>
      </c>
      <c r="F2292" s="12">
        <v>65.326899999999995</v>
      </c>
      <c r="G2292" s="13">
        <v>4.3392289999999996</v>
      </c>
      <c r="H2292" s="14">
        <f t="shared" si="142"/>
        <v>14.669831898708274</v>
      </c>
      <c r="I2292" s="4">
        <f t="shared" si="143"/>
        <v>16.161829670662691</v>
      </c>
    </row>
    <row r="2293" spans="1:9" hidden="1" x14ac:dyDescent="0.2">
      <c r="A2293">
        <f t="shared" si="140"/>
        <v>2014</v>
      </c>
      <c r="B2293" s="7">
        <f t="shared" si="141"/>
        <v>8</v>
      </c>
      <c r="C2293" s="3">
        <v>41862</v>
      </c>
      <c r="D2293" s="11">
        <v>15</v>
      </c>
      <c r="E2293" s="16">
        <v>65.010409999999993</v>
      </c>
      <c r="F2293" s="12">
        <v>77.326599999999999</v>
      </c>
      <c r="G2293" s="13">
        <v>4.3392289999999996</v>
      </c>
      <c r="H2293" s="14">
        <f t="shared" si="142"/>
        <v>14.982018695026236</v>
      </c>
      <c r="I2293" s="4">
        <f t="shared" si="143"/>
        <v>16.161829670662691</v>
      </c>
    </row>
    <row r="2294" spans="1:9" hidden="1" x14ac:dyDescent="0.2">
      <c r="A2294">
        <f t="shared" si="140"/>
        <v>2014</v>
      </c>
      <c r="B2294" s="7">
        <f t="shared" si="141"/>
        <v>8</v>
      </c>
      <c r="C2294" s="3">
        <v>41862</v>
      </c>
      <c r="D2294" s="11">
        <v>16</v>
      </c>
      <c r="E2294" s="16">
        <v>67.385009999999994</v>
      </c>
      <c r="F2294" s="12">
        <v>77.562399999999997</v>
      </c>
      <c r="G2294" s="13">
        <v>4.3392289999999996</v>
      </c>
      <c r="H2294" s="14">
        <f t="shared" si="142"/>
        <v>15.529258769242185</v>
      </c>
      <c r="I2294" s="4">
        <f t="shared" si="143"/>
        <v>16.161829670662691</v>
      </c>
    </row>
    <row r="2295" spans="1:9" hidden="1" x14ac:dyDescent="0.2">
      <c r="A2295">
        <f t="shared" si="140"/>
        <v>2014</v>
      </c>
      <c r="B2295" s="7">
        <f t="shared" si="141"/>
        <v>8</v>
      </c>
      <c r="C2295" s="3">
        <v>41862</v>
      </c>
      <c r="D2295" s="11">
        <v>17</v>
      </c>
      <c r="E2295" s="16">
        <v>69.433250000000001</v>
      </c>
      <c r="F2295" s="12">
        <v>234.39340000000001</v>
      </c>
      <c r="G2295" s="13">
        <v>4.3392289999999996</v>
      </c>
      <c r="H2295" s="14">
        <f t="shared" si="142"/>
        <v>16.001287325467267</v>
      </c>
      <c r="I2295" s="4">
        <f t="shared" si="143"/>
        <v>15.376918732866201</v>
      </c>
    </row>
    <row r="2296" spans="1:9" hidden="1" x14ac:dyDescent="0.2">
      <c r="A2296">
        <f t="shared" si="140"/>
        <v>2014</v>
      </c>
      <c r="B2296" s="7">
        <f t="shared" si="141"/>
        <v>8</v>
      </c>
      <c r="C2296" s="3">
        <v>41862</v>
      </c>
      <c r="D2296" s="11">
        <v>18</v>
      </c>
      <c r="E2296" s="16">
        <v>74.23</v>
      </c>
      <c r="F2296" s="12">
        <v>72.538799999999995</v>
      </c>
      <c r="G2296" s="13">
        <v>4.3392289999999996</v>
      </c>
      <c r="H2296" s="14">
        <f t="shared" si="142"/>
        <v>17.10672564181333</v>
      </c>
      <c r="I2296" s="4">
        <f t="shared" si="143"/>
        <v>14.687916358535592</v>
      </c>
    </row>
    <row r="2297" spans="1:9" hidden="1" x14ac:dyDescent="0.2">
      <c r="A2297">
        <f t="shared" si="140"/>
        <v>2014</v>
      </c>
      <c r="B2297" s="7">
        <f t="shared" si="141"/>
        <v>8</v>
      </c>
      <c r="C2297" s="3">
        <v>41862</v>
      </c>
      <c r="D2297" s="11">
        <v>19</v>
      </c>
      <c r="E2297" s="16">
        <v>69.471260000000001</v>
      </c>
      <c r="F2297" s="12">
        <v>67.898099999999999</v>
      </c>
      <c r="G2297" s="13">
        <v>4.3392289999999996</v>
      </c>
      <c r="H2297" s="14">
        <f t="shared" si="142"/>
        <v>16.010046946127989</v>
      </c>
      <c r="I2297" s="4">
        <f t="shared" si="143"/>
        <v>14.937624435157058</v>
      </c>
    </row>
    <row r="2298" spans="1:9" x14ac:dyDescent="0.2">
      <c r="A2298">
        <f t="shared" si="140"/>
        <v>2014</v>
      </c>
      <c r="B2298" s="7">
        <f t="shared" si="141"/>
        <v>8</v>
      </c>
      <c r="C2298" s="3">
        <v>41863</v>
      </c>
      <c r="D2298" s="11">
        <v>12</v>
      </c>
      <c r="E2298" s="16">
        <v>55.483620000000002</v>
      </c>
      <c r="F2298" s="12">
        <v>53.074800000000003</v>
      </c>
      <c r="G2298" s="13">
        <v>4.4782359999999999</v>
      </c>
      <c r="H2298" s="14">
        <f t="shared" si="142"/>
        <v>12.389615018056217</v>
      </c>
      <c r="I2298" s="4">
        <f t="shared" si="143"/>
        <v>15.155777297132175</v>
      </c>
    </row>
    <row r="2299" spans="1:9" hidden="1" x14ac:dyDescent="0.2">
      <c r="A2299">
        <f t="shared" si="140"/>
        <v>2014</v>
      </c>
      <c r="B2299" s="7">
        <f t="shared" si="141"/>
        <v>8</v>
      </c>
      <c r="C2299" s="3">
        <v>41863</v>
      </c>
      <c r="D2299" s="11">
        <v>13</v>
      </c>
      <c r="E2299" s="16">
        <v>59.315480000000001</v>
      </c>
      <c r="F2299" s="12">
        <v>45.360599999999998</v>
      </c>
      <c r="G2299" s="13">
        <v>4.4782359999999999</v>
      </c>
      <c r="H2299" s="14">
        <f t="shared" si="142"/>
        <v>13.245277828144832</v>
      </c>
      <c r="I2299" s="4">
        <f t="shared" si="143"/>
        <v>15.155777297132175</v>
      </c>
    </row>
    <row r="2300" spans="1:9" hidden="1" x14ac:dyDescent="0.2">
      <c r="A2300">
        <f t="shared" si="140"/>
        <v>2014</v>
      </c>
      <c r="B2300" s="7">
        <f t="shared" si="141"/>
        <v>8</v>
      </c>
      <c r="C2300" s="3">
        <v>41863</v>
      </c>
      <c r="D2300" s="11">
        <v>14</v>
      </c>
      <c r="E2300" s="16">
        <v>59.05397</v>
      </c>
      <c r="F2300" s="12">
        <v>52.424500000000002</v>
      </c>
      <c r="G2300" s="13">
        <v>4.4782359999999999</v>
      </c>
      <c r="H2300" s="14">
        <f t="shared" si="142"/>
        <v>13.186882066956722</v>
      </c>
      <c r="I2300" s="4">
        <f t="shared" si="143"/>
        <v>15.155777297132175</v>
      </c>
    </row>
    <row r="2301" spans="1:9" hidden="1" x14ac:dyDescent="0.2">
      <c r="A2301">
        <f t="shared" si="140"/>
        <v>2014</v>
      </c>
      <c r="B2301" s="7">
        <f t="shared" si="141"/>
        <v>8</v>
      </c>
      <c r="C2301" s="3">
        <v>41863</v>
      </c>
      <c r="D2301" s="11">
        <v>15</v>
      </c>
      <c r="E2301" s="16">
        <v>60.168439999999997</v>
      </c>
      <c r="F2301" s="12">
        <v>52.305100000000003</v>
      </c>
      <c r="G2301" s="13">
        <v>4.4782359999999999</v>
      </c>
      <c r="H2301" s="14">
        <f t="shared" si="142"/>
        <v>13.435745682005146</v>
      </c>
      <c r="I2301" s="4">
        <f t="shared" si="143"/>
        <v>15.155777297132175</v>
      </c>
    </row>
    <row r="2302" spans="1:9" hidden="1" x14ac:dyDescent="0.2">
      <c r="A2302">
        <f t="shared" si="140"/>
        <v>2014</v>
      </c>
      <c r="B2302" s="7">
        <f t="shared" si="141"/>
        <v>8</v>
      </c>
      <c r="C2302" s="3">
        <v>41863</v>
      </c>
      <c r="D2302" s="11">
        <v>16</v>
      </c>
      <c r="E2302" s="16">
        <v>72.111379999999997</v>
      </c>
      <c r="F2302" s="12">
        <v>52.313400000000001</v>
      </c>
      <c r="G2302" s="13">
        <v>4.4782359999999999</v>
      </c>
      <c r="H2302" s="14">
        <f t="shared" si="142"/>
        <v>16.10263058936599</v>
      </c>
      <c r="I2302" s="4">
        <f t="shared" si="143"/>
        <v>15.155777297132175</v>
      </c>
    </row>
    <row r="2303" spans="1:9" hidden="1" x14ac:dyDescent="0.2">
      <c r="A2303">
        <f t="shared" si="140"/>
        <v>2014</v>
      </c>
      <c r="B2303" s="7">
        <f t="shared" si="141"/>
        <v>8</v>
      </c>
      <c r="C2303" s="3">
        <v>41863</v>
      </c>
      <c r="D2303" s="11">
        <v>17</v>
      </c>
      <c r="E2303" s="16">
        <v>68.391679999999994</v>
      </c>
      <c r="F2303" s="12">
        <v>58.983800000000002</v>
      </c>
      <c r="G2303" s="13">
        <v>4.4782359999999999</v>
      </c>
      <c r="H2303" s="14">
        <f t="shared" si="142"/>
        <v>15.272013355258633</v>
      </c>
      <c r="I2303" s="4">
        <f t="shared" si="143"/>
        <v>13.72773155848032</v>
      </c>
    </row>
    <row r="2304" spans="1:9" hidden="1" x14ac:dyDescent="0.2">
      <c r="A2304">
        <f t="shared" si="140"/>
        <v>2014</v>
      </c>
      <c r="B2304" s="7">
        <f t="shared" si="141"/>
        <v>8</v>
      </c>
      <c r="C2304" s="3">
        <v>41863</v>
      </c>
      <c r="D2304" s="11">
        <v>18</v>
      </c>
      <c r="E2304" s="16">
        <v>66.905330000000006</v>
      </c>
      <c r="F2304" s="12">
        <v>51.584800000000001</v>
      </c>
      <c r="G2304" s="13">
        <v>4.4782359999999999</v>
      </c>
      <c r="H2304" s="14">
        <f t="shared" si="142"/>
        <v>14.940108113998461</v>
      </c>
      <c r="I2304" s="4">
        <f t="shared" si="143"/>
        <v>14.069634736278923</v>
      </c>
    </row>
    <row r="2305" spans="1:9" hidden="1" x14ac:dyDescent="0.2">
      <c r="A2305">
        <f t="shared" si="140"/>
        <v>2014</v>
      </c>
      <c r="B2305" s="7">
        <f t="shared" si="141"/>
        <v>8</v>
      </c>
      <c r="C2305" s="3">
        <v>41863</v>
      </c>
      <c r="D2305" s="11">
        <v>19</v>
      </c>
      <c r="E2305" s="16">
        <v>64.0762</v>
      </c>
      <c r="F2305" s="12">
        <v>46.498699999999999</v>
      </c>
      <c r="G2305" s="13">
        <v>4.4782359999999999</v>
      </c>
      <c r="H2305" s="14">
        <f t="shared" si="142"/>
        <v>14.308357129905614</v>
      </c>
      <c r="I2305" s="4">
        <f t="shared" si="143"/>
        <v>14.341602389763253</v>
      </c>
    </row>
    <row r="2306" spans="1:9" x14ac:dyDescent="0.2">
      <c r="A2306">
        <f t="shared" si="140"/>
        <v>2014</v>
      </c>
      <c r="B2306" s="7">
        <f t="shared" si="141"/>
        <v>8</v>
      </c>
      <c r="C2306" s="3">
        <v>41864</v>
      </c>
      <c r="D2306" s="11">
        <v>12</v>
      </c>
      <c r="E2306" s="16">
        <v>46.609470000000002</v>
      </c>
      <c r="F2306" s="12">
        <v>37.4998</v>
      </c>
      <c r="G2306" s="13">
        <v>4.4858000000000002</v>
      </c>
      <c r="H2306" s="14">
        <f t="shared" si="142"/>
        <v>10.390447634758571</v>
      </c>
      <c r="I2306" s="4">
        <f t="shared" si="143"/>
        <v>14.341602389763253</v>
      </c>
    </row>
    <row r="2307" spans="1:9" hidden="1" x14ac:dyDescent="0.2">
      <c r="A2307">
        <f t="shared" ref="A2307:A2370" si="144">YEAR(C2307)</f>
        <v>2014</v>
      </c>
      <c r="B2307" s="7">
        <f t="shared" ref="B2307:B2370" si="145">MONTH(C2307)</f>
        <v>8</v>
      </c>
      <c r="C2307" s="3">
        <v>41864</v>
      </c>
      <c r="D2307" s="11">
        <v>13</v>
      </c>
      <c r="E2307" s="16">
        <v>53.41</v>
      </c>
      <c r="F2307" s="12">
        <v>40.139000000000003</v>
      </c>
      <c r="G2307" s="13">
        <v>4.4858000000000002</v>
      </c>
      <c r="H2307" s="14">
        <f t="shared" ref="H2307:H2370" si="146">E2307/G2307</f>
        <v>11.90646038610727</v>
      </c>
      <c r="I2307" s="4">
        <f t="shared" ref="I2307:I2370" si="147">MAX(AVERAGE(H2307:H2310),AVERAGE(H2308:H2311),AVERAGE(H2309:H2312),AVERAGE(H2310:H2313),AVERAGE(H2311:H2314))</f>
        <v>14.341602389763253</v>
      </c>
    </row>
    <row r="2308" spans="1:9" hidden="1" x14ac:dyDescent="0.2">
      <c r="A2308">
        <f t="shared" si="144"/>
        <v>2014</v>
      </c>
      <c r="B2308" s="7">
        <f t="shared" si="145"/>
        <v>8</v>
      </c>
      <c r="C2308" s="3">
        <v>41864</v>
      </c>
      <c r="D2308" s="11">
        <v>14</v>
      </c>
      <c r="E2308" s="16">
        <v>57.292760000000001</v>
      </c>
      <c r="F2308" s="12">
        <v>53.8887</v>
      </c>
      <c r="G2308" s="13">
        <v>4.4858000000000002</v>
      </c>
      <c r="H2308" s="14">
        <f t="shared" si="146"/>
        <v>12.772027286102812</v>
      </c>
      <c r="I2308" s="4">
        <f t="shared" si="147"/>
        <v>14.341602389763253</v>
      </c>
    </row>
    <row r="2309" spans="1:9" hidden="1" x14ac:dyDescent="0.2">
      <c r="A2309">
        <f t="shared" si="144"/>
        <v>2014</v>
      </c>
      <c r="B2309" s="7">
        <f t="shared" si="145"/>
        <v>8</v>
      </c>
      <c r="C2309" s="3">
        <v>41864</v>
      </c>
      <c r="D2309" s="11">
        <v>15</v>
      </c>
      <c r="E2309" s="16">
        <v>61.729179999999999</v>
      </c>
      <c r="F2309" s="12">
        <v>55.5107</v>
      </c>
      <c r="G2309" s="13">
        <v>4.4858000000000002</v>
      </c>
      <c r="H2309" s="14">
        <f t="shared" si="146"/>
        <v>13.76101921619332</v>
      </c>
      <c r="I2309" s="4">
        <f t="shared" si="147"/>
        <v>14.341602389763253</v>
      </c>
    </row>
    <row r="2310" spans="1:9" hidden="1" x14ac:dyDescent="0.2">
      <c r="A2310">
        <f t="shared" si="144"/>
        <v>2014</v>
      </c>
      <c r="B2310" s="7">
        <f t="shared" si="145"/>
        <v>8</v>
      </c>
      <c r="C2310" s="3">
        <v>41864</v>
      </c>
      <c r="D2310" s="11">
        <v>16</v>
      </c>
      <c r="E2310" s="16">
        <v>65.574680000000001</v>
      </c>
      <c r="F2310" s="12">
        <v>54.294699999999999</v>
      </c>
      <c r="G2310" s="13">
        <v>4.4858000000000002</v>
      </c>
      <c r="H2310" s="14">
        <f t="shared" si="146"/>
        <v>14.618279905479513</v>
      </c>
      <c r="I2310" s="4">
        <f t="shared" si="147"/>
        <v>14.310386664586026</v>
      </c>
    </row>
    <row r="2311" spans="1:9" hidden="1" x14ac:dyDescent="0.2">
      <c r="A2311">
        <f t="shared" si="144"/>
        <v>2014</v>
      </c>
      <c r="B2311" s="7">
        <f t="shared" si="145"/>
        <v>8</v>
      </c>
      <c r="C2311" s="3">
        <v>41864</v>
      </c>
      <c r="D2311" s="11">
        <v>17</v>
      </c>
      <c r="E2311" s="16">
        <v>67.857650000000007</v>
      </c>
      <c r="F2311" s="12">
        <v>70.941800000000001</v>
      </c>
      <c r="G2311" s="13">
        <v>4.4858000000000002</v>
      </c>
      <c r="H2311" s="14">
        <f t="shared" si="146"/>
        <v>15.127212537340052</v>
      </c>
      <c r="I2311" s="4">
        <f t="shared" si="147"/>
        <v>13.812958275361433</v>
      </c>
    </row>
    <row r="2312" spans="1:9" hidden="1" x14ac:dyDescent="0.2">
      <c r="A2312">
        <f t="shared" si="144"/>
        <v>2014</v>
      </c>
      <c r="B2312" s="7">
        <f t="shared" si="145"/>
        <v>8</v>
      </c>
      <c r="C2312" s="3">
        <v>41864</v>
      </c>
      <c r="D2312" s="11">
        <v>18</v>
      </c>
      <c r="E2312" s="16">
        <v>62.172730000000001</v>
      </c>
      <c r="F2312" s="12">
        <v>64.004400000000004</v>
      </c>
      <c r="G2312" s="13">
        <v>4.4858000000000002</v>
      </c>
      <c r="H2312" s="14">
        <f t="shared" si="146"/>
        <v>13.859897900040126</v>
      </c>
      <c r="I2312" s="4">
        <f t="shared" si="147"/>
        <v>14.502931923504867</v>
      </c>
    </row>
    <row r="2313" spans="1:9" hidden="1" x14ac:dyDescent="0.2">
      <c r="A2313">
        <f t="shared" si="144"/>
        <v>2014</v>
      </c>
      <c r="B2313" s="7">
        <f t="shared" si="145"/>
        <v>8</v>
      </c>
      <c r="C2313" s="3">
        <v>41864</v>
      </c>
      <c r="D2313" s="11">
        <v>19</v>
      </c>
      <c r="E2313" s="16">
        <v>61.169069999999998</v>
      </c>
      <c r="F2313" s="12">
        <v>81.036699999999996</v>
      </c>
      <c r="G2313" s="13">
        <v>4.4858000000000002</v>
      </c>
      <c r="H2313" s="14">
        <f t="shared" si="146"/>
        <v>13.636156315484417</v>
      </c>
      <c r="I2313" s="4">
        <f t="shared" si="147"/>
        <v>14.502931923504867</v>
      </c>
    </row>
    <row r="2314" spans="1:9" x14ac:dyDescent="0.2">
      <c r="A2314">
        <f t="shared" si="144"/>
        <v>2014</v>
      </c>
      <c r="B2314" s="7">
        <f t="shared" si="145"/>
        <v>8</v>
      </c>
      <c r="C2314" s="3">
        <v>41865</v>
      </c>
      <c r="D2314" s="11">
        <v>12</v>
      </c>
      <c r="E2314" s="16">
        <v>52.897480000000002</v>
      </c>
      <c r="F2314" s="12">
        <v>48.357300000000002</v>
      </c>
      <c r="G2314" s="13">
        <v>4.4281509999999997</v>
      </c>
      <c r="H2314" s="14">
        <f t="shared" si="146"/>
        <v>11.945726331373976</v>
      </c>
      <c r="I2314" s="4">
        <f t="shared" si="147"/>
        <v>14.502931923504867</v>
      </c>
    </row>
    <row r="2315" spans="1:9" hidden="1" x14ac:dyDescent="0.2">
      <c r="A2315">
        <f t="shared" si="144"/>
        <v>2014</v>
      </c>
      <c r="B2315" s="7">
        <f t="shared" si="145"/>
        <v>8</v>
      </c>
      <c r="C2315" s="3">
        <v>41865</v>
      </c>
      <c r="D2315" s="11">
        <v>13</v>
      </c>
      <c r="E2315" s="16">
        <v>57.478580000000001</v>
      </c>
      <c r="F2315" s="12">
        <v>61.639499999999998</v>
      </c>
      <c r="G2315" s="13">
        <v>4.4281509999999997</v>
      </c>
      <c r="H2315" s="14">
        <f t="shared" si="146"/>
        <v>12.980266481427577</v>
      </c>
      <c r="I2315" s="4">
        <f t="shared" si="147"/>
        <v>14.502931923504867</v>
      </c>
    </row>
    <row r="2316" spans="1:9" hidden="1" x14ac:dyDescent="0.2">
      <c r="A2316">
        <f t="shared" si="144"/>
        <v>2014</v>
      </c>
      <c r="B2316" s="7">
        <f t="shared" si="145"/>
        <v>8</v>
      </c>
      <c r="C2316" s="3">
        <v>41865</v>
      </c>
      <c r="D2316" s="11">
        <v>14</v>
      </c>
      <c r="E2316" s="16">
        <v>58.674109999999999</v>
      </c>
      <c r="F2316" s="12">
        <v>54.445999999999998</v>
      </c>
      <c r="G2316" s="13">
        <v>4.4281509999999997</v>
      </c>
      <c r="H2316" s="14">
        <f t="shared" si="146"/>
        <v>13.250250499587752</v>
      </c>
      <c r="I2316" s="4">
        <f t="shared" si="147"/>
        <v>14.502931923504867</v>
      </c>
    </row>
    <row r="2317" spans="1:9" hidden="1" x14ac:dyDescent="0.2">
      <c r="A2317">
        <f t="shared" si="144"/>
        <v>2014</v>
      </c>
      <c r="B2317" s="7">
        <f t="shared" si="145"/>
        <v>8</v>
      </c>
      <c r="C2317" s="3">
        <v>41865</v>
      </c>
      <c r="D2317" s="11">
        <v>15</v>
      </c>
      <c r="E2317" s="16">
        <v>62.4206</v>
      </c>
      <c r="F2317" s="12">
        <v>64.1404</v>
      </c>
      <c r="G2317" s="13">
        <v>4.4281509999999997</v>
      </c>
      <c r="H2317" s="14">
        <f t="shared" si="146"/>
        <v>14.096312433790086</v>
      </c>
      <c r="I2317" s="4">
        <f t="shared" si="147"/>
        <v>14.448630478048289</v>
      </c>
    </row>
    <row r="2318" spans="1:9" hidden="1" x14ac:dyDescent="0.2">
      <c r="A2318">
        <f t="shared" si="144"/>
        <v>2014</v>
      </c>
      <c r="B2318" s="7">
        <f t="shared" si="145"/>
        <v>8</v>
      </c>
      <c r="C2318" s="3">
        <v>41865</v>
      </c>
      <c r="D2318" s="11">
        <v>16</v>
      </c>
      <c r="E2318" s="16">
        <v>66.090170000000001</v>
      </c>
      <c r="F2318" s="12">
        <v>55.663899999999998</v>
      </c>
      <c r="G2318" s="13">
        <v>4.4281509999999997</v>
      </c>
      <c r="H2318" s="14">
        <f t="shared" si="146"/>
        <v>14.925003686640316</v>
      </c>
      <c r="I2318" s="4">
        <f t="shared" si="147"/>
        <v>14.236698906609103</v>
      </c>
    </row>
    <row r="2319" spans="1:9" hidden="1" x14ac:dyDescent="0.2">
      <c r="A2319">
        <f t="shared" si="144"/>
        <v>2014</v>
      </c>
      <c r="B2319" s="7">
        <f t="shared" si="145"/>
        <v>8</v>
      </c>
      <c r="C2319" s="3">
        <v>41865</v>
      </c>
      <c r="D2319" s="11">
        <v>17</v>
      </c>
      <c r="E2319" s="16">
        <v>69.699809999999999</v>
      </c>
      <c r="F2319" s="12">
        <v>69.827500000000001</v>
      </c>
      <c r="G2319" s="13">
        <v>4.4281509999999997</v>
      </c>
      <c r="H2319" s="14">
        <f t="shared" si="146"/>
        <v>15.740161074001316</v>
      </c>
      <c r="I2319" s="4">
        <f t="shared" si="147"/>
        <v>13.802815573975561</v>
      </c>
    </row>
    <row r="2320" spans="1:9" hidden="1" x14ac:dyDescent="0.2">
      <c r="A2320">
        <f t="shared" si="144"/>
        <v>2014</v>
      </c>
      <c r="B2320" s="7">
        <f t="shared" si="145"/>
        <v>8</v>
      </c>
      <c r="C2320" s="3">
        <v>41865</v>
      </c>
      <c r="D2320" s="11">
        <v>18</v>
      </c>
      <c r="E2320" s="16">
        <v>57.712290000000003</v>
      </c>
      <c r="F2320" s="12">
        <v>54.990900000000003</v>
      </c>
      <c r="G2320" s="13">
        <v>4.4281509999999997</v>
      </c>
      <c r="H2320" s="14">
        <f t="shared" si="146"/>
        <v>13.033044717761433</v>
      </c>
      <c r="I2320" s="4">
        <f t="shared" si="147"/>
        <v>14.613758501431308</v>
      </c>
    </row>
    <row r="2321" spans="1:9" hidden="1" x14ac:dyDescent="0.2">
      <c r="A2321">
        <f t="shared" si="144"/>
        <v>2014</v>
      </c>
      <c r="B2321" s="7">
        <f t="shared" si="145"/>
        <v>8</v>
      </c>
      <c r="C2321" s="3">
        <v>41865</v>
      </c>
      <c r="D2321" s="11">
        <v>19</v>
      </c>
      <c r="E2321" s="16">
        <v>58.666739999999997</v>
      </c>
      <c r="F2321" s="12">
        <v>69.803899999999999</v>
      </c>
      <c r="G2321" s="13">
        <v>4.4281509999999997</v>
      </c>
      <c r="H2321" s="14">
        <f t="shared" si="146"/>
        <v>13.248586148033343</v>
      </c>
      <c r="I2321" s="4">
        <f t="shared" si="147"/>
        <v>15.081983534406591</v>
      </c>
    </row>
    <row r="2322" spans="1:9" x14ac:dyDescent="0.2">
      <c r="A2322">
        <f t="shared" si="144"/>
        <v>2014</v>
      </c>
      <c r="B2322" s="7">
        <f t="shared" si="145"/>
        <v>8</v>
      </c>
      <c r="C2322" s="3">
        <v>41866</v>
      </c>
      <c r="D2322" s="11">
        <v>12</v>
      </c>
      <c r="E2322" s="16">
        <v>49.596110000000003</v>
      </c>
      <c r="F2322" s="12">
        <v>71.586399999999998</v>
      </c>
      <c r="G2322" s="13">
        <v>4.3767630000000004</v>
      </c>
      <c r="H2322" s="14">
        <f t="shared" si="146"/>
        <v>11.331687368038891</v>
      </c>
      <c r="I2322" s="4">
        <f t="shared" si="147"/>
        <v>15.326580968629097</v>
      </c>
    </row>
    <row r="2323" spans="1:9" hidden="1" x14ac:dyDescent="0.2">
      <c r="A2323">
        <f t="shared" si="144"/>
        <v>2014</v>
      </c>
      <c r="B2323" s="7">
        <f t="shared" si="145"/>
        <v>8</v>
      </c>
      <c r="C2323" s="3">
        <v>41866</v>
      </c>
      <c r="D2323" s="11">
        <v>13</v>
      </c>
      <c r="E2323" s="16">
        <v>53.610379999999999</v>
      </c>
      <c r="F2323" s="12">
        <v>69.245500000000007</v>
      </c>
      <c r="G2323" s="13">
        <v>4.3767630000000004</v>
      </c>
      <c r="H2323" s="14">
        <f t="shared" si="146"/>
        <v>12.248865200149059</v>
      </c>
      <c r="I2323" s="4">
        <f t="shared" si="147"/>
        <v>15.326580968629097</v>
      </c>
    </row>
    <row r="2324" spans="1:9" hidden="1" x14ac:dyDescent="0.2">
      <c r="A2324">
        <f t="shared" si="144"/>
        <v>2014</v>
      </c>
      <c r="B2324" s="7">
        <f t="shared" si="145"/>
        <v>8</v>
      </c>
      <c r="C2324" s="3">
        <v>41866</v>
      </c>
      <c r="D2324" s="11">
        <v>14</v>
      </c>
      <c r="E2324" s="16">
        <v>59.869909999999997</v>
      </c>
      <c r="F2324" s="12">
        <v>69.523600000000002</v>
      </c>
      <c r="G2324" s="13">
        <v>4.3767630000000004</v>
      </c>
      <c r="H2324" s="14">
        <f t="shared" si="146"/>
        <v>13.679038595418575</v>
      </c>
      <c r="I2324" s="4">
        <f t="shared" si="147"/>
        <v>15.326580968629097</v>
      </c>
    </row>
    <row r="2325" spans="1:9" hidden="1" x14ac:dyDescent="0.2">
      <c r="A2325">
        <f t="shared" si="144"/>
        <v>2014</v>
      </c>
      <c r="B2325" s="7">
        <f t="shared" si="145"/>
        <v>8</v>
      </c>
      <c r="C2325" s="3">
        <v>41866</v>
      </c>
      <c r="D2325" s="11">
        <v>15</v>
      </c>
      <c r="E2325" s="16">
        <v>62.20964</v>
      </c>
      <c r="F2325" s="12">
        <v>53.857300000000002</v>
      </c>
      <c r="G2325" s="13">
        <v>4.3767630000000004</v>
      </c>
      <c r="H2325" s="14">
        <f t="shared" si="146"/>
        <v>14.213618603520455</v>
      </c>
      <c r="I2325" s="4">
        <f t="shared" si="147"/>
        <v>15.326580968629097</v>
      </c>
    </row>
    <row r="2326" spans="1:9" hidden="1" x14ac:dyDescent="0.2">
      <c r="A2326">
        <f t="shared" si="144"/>
        <v>2014</v>
      </c>
      <c r="B2326" s="7">
        <f t="shared" si="145"/>
        <v>8</v>
      </c>
      <c r="C2326" s="3">
        <v>41866</v>
      </c>
      <c r="D2326" s="11">
        <v>16</v>
      </c>
      <c r="E2326" s="16">
        <v>65.956680000000006</v>
      </c>
      <c r="F2326" s="12">
        <v>70.730900000000005</v>
      </c>
      <c r="G2326" s="13">
        <v>4.3767630000000004</v>
      </c>
      <c r="H2326" s="14">
        <f t="shared" si="146"/>
        <v>15.069739896814152</v>
      </c>
      <c r="I2326" s="4">
        <f t="shared" si="147"/>
        <v>15.326580968629097</v>
      </c>
    </row>
    <row r="2327" spans="1:9" hidden="1" x14ac:dyDescent="0.2">
      <c r="A2327">
        <f t="shared" si="144"/>
        <v>2014</v>
      </c>
      <c r="B2327" s="7">
        <f t="shared" si="145"/>
        <v>8</v>
      </c>
      <c r="C2327" s="3">
        <v>41866</v>
      </c>
      <c r="D2327" s="11">
        <v>17</v>
      </c>
      <c r="E2327" s="16">
        <v>67.807599999999994</v>
      </c>
      <c r="F2327" s="12">
        <v>63.609000000000002</v>
      </c>
      <c r="G2327" s="13">
        <v>4.3767630000000004</v>
      </c>
      <c r="H2327" s="14">
        <f t="shared" si="146"/>
        <v>15.492636909972047</v>
      </c>
      <c r="I2327" s="4">
        <f t="shared" si="147"/>
        <v>14.764814125316217</v>
      </c>
    </row>
    <row r="2328" spans="1:9" hidden="1" x14ac:dyDescent="0.2">
      <c r="A2328">
        <f t="shared" si="144"/>
        <v>2014</v>
      </c>
      <c r="B2328" s="7">
        <f t="shared" si="145"/>
        <v>8</v>
      </c>
      <c r="C2328" s="3">
        <v>41866</v>
      </c>
      <c r="D2328" s="11">
        <v>18</v>
      </c>
      <c r="E2328" s="16">
        <v>68.067149999999998</v>
      </c>
      <c r="F2328" s="12">
        <v>80.523399999999995</v>
      </c>
      <c r="G2328" s="13">
        <v>4.3767630000000004</v>
      </c>
      <c r="H2328" s="14">
        <f t="shared" si="146"/>
        <v>15.551938727319708</v>
      </c>
      <c r="I2328" s="4">
        <f t="shared" si="147"/>
        <v>14.371782427311938</v>
      </c>
    </row>
    <row r="2329" spans="1:9" hidden="1" x14ac:dyDescent="0.2">
      <c r="A2329">
        <f t="shared" si="144"/>
        <v>2014</v>
      </c>
      <c r="B2329" s="7">
        <f t="shared" si="145"/>
        <v>8</v>
      </c>
      <c r="C2329" s="3">
        <v>41866</v>
      </c>
      <c r="D2329" s="11">
        <v>19</v>
      </c>
      <c r="E2329" s="16">
        <v>66.491820000000004</v>
      </c>
      <c r="F2329" s="12">
        <v>93.141800000000003</v>
      </c>
      <c r="G2329" s="13">
        <v>4.3767630000000004</v>
      </c>
      <c r="H2329" s="14">
        <f t="shared" si="146"/>
        <v>15.192008340410482</v>
      </c>
      <c r="I2329" s="4">
        <f t="shared" si="147"/>
        <v>14.331384054877233</v>
      </c>
    </row>
    <row r="2330" spans="1:9" x14ac:dyDescent="0.2">
      <c r="A2330">
        <f t="shared" si="144"/>
        <v>2014</v>
      </c>
      <c r="B2330" s="7">
        <f t="shared" si="145"/>
        <v>8</v>
      </c>
      <c r="C2330" s="3">
        <v>41867</v>
      </c>
      <c r="D2330" s="11">
        <v>12</v>
      </c>
      <c r="E2330" s="16">
        <v>54.721550000000001</v>
      </c>
      <c r="F2330" s="12">
        <v>51.331099999999999</v>
      </c>
      <c r="G2330" s="13">
        <v>4.2675619999999999</v>
      </c>
      <c r="H2330" s="14">
        <f t="shared" si="146"/>
        <v>12.822672523562634</v>
      </c>
      <c r="I2330" s="4">
        <f t="shared" si="147"/>
        <v>14.822683302550729</v>
      </c>
    </row>
    <row r="2331" spans="1:9" hidden="1" x14ac:dyDescent="0.2">
      <c r="A2331">
        <f t="shared" si="144"/>
        <v>2014</v>
      </c>
      <c r="B2331" s="7">
        <f t="shared" si="145"/>
        <v>8</v>
      </c>
      <c r="C2331" s="3">
        <v>41867</v>
      </c>
      <c r="D2331" s="11">
        <v>13</v>
      </c>
      <c r="E2331" s="16">
        <v>59.406640000000003</v>
      </c>
      <c r="F2331" s="12">
        <v>58.651800000000001</v>
      </c>
      <c r="G2331" s="13">
        <v>4.2675619999999999</v>
      </c>
      <c r="H2331" s="14">
        <f t="shared" si="146"/>
        <v>13.920510117954937</v>
      </c>
      <c r="I2331" s="4">
        <f t="shared" si="147"/>
        <v>14.822683302550729</v>
      </c>
    </row>
    <row r="2332" spans="1:9" hidden="1" x14ac:dyDescent="0.2">
      <c r="A2332">
        <f t="shared" si="144"/>
        <v>2014</v>
      </c>
      <c r="B2332" s="7">
        <f t="shared" si="145"/>
        <v>8</v>
      </c>
      <c r="C2332" s="3">
        <v>41867</v>
      </c>
      <c r="D2332" s="11">
        <v>14</v>
      </c>
      <c r="E2332" s="16">
        <v>54.844650000000001</v>
      </c>
      <c r="F2332" s="12">
        <v>50.780999999999999</v>
      </c>
      <c r="G2332" s="13">
        <v>4.2675619999999999</v>
      </c>
      <c r="H2332" s="14">
        <f t="shared" si="146"/>
        <v>12.851518033012761</v>
      </c>
      <c r="I2332" s="4">
        <f t="shared" si="147"/>
        <v>14.822683302550729</v>
      </c>
    </row>
    <row r="2333" spans="1:9" hidden="1" x14ac:dyDescent="0.2">
      <c r="A2333">
        <f t="shared" si="144"/>
        <v>2014</v>
      </c>
      <c r="B2333" s="7">
        <f t="shared" si="145"/>
        <v>8</v>
      </c>
      <c r="C2333" s="3">
        <v>41867</v>
      </c>
      <c r="D2333" s="11">
        <v>15</v>
      </c>
      <c r="E2333" s="16">
        <v>55.789180000000002</v>
      </c>
      <c r="F2333" s="12">
        <v>45.012900000000002</v>
      </c>
      <c r="G2333" s="13">
        <v>4.2675619999999999</v>
      </c>
      <c r="H2333" s="14">
        <f t="shared" si="146"/>
        <v>13.07284580751258</v>
      </c>
      <c r="I2333" s="4">
        <f t="shared" si="147"/>
        <v>14.822683302550729</v>
      </c>
    </row>
    <row r="2334" spans="1:9" hidden="1" x14ac:dyDescent="0.2">
      <c r="A2334">
        <f t="shared" si="144"/>
        <v>2014</v>
      </c>
      <c r="B2334" s="7">
        <f t="shared" si="145"/>
        <v>8</v>
      </c>
      <c r="C2334" s="3">
        <v>41867</v>
      </c>
      <c r="D2334" s="11">
        <v>16</v>
      </c>
      <c r="E2334" s="16">
        <v>58.173780000000001</v>
      </c>
      <c r="F2334" s="12">
        <v>47.628</v>
      </c>
      <c r="G2334" s="13">
        <v>4.2675619999999999</v>
      </c>
      <c r="H2334" s="14">
        <f t="shared" si="146"/>
        <v>13.63161917741324</v>
      </c>
      <c r="I2334" s="4">
        <f t="shared" si="147"/>
        <v>14.822683302550729</v>
      </c>
    </row>
    <row r="2335" spans="1:9" hidden="1" x14ac:dyDescent="0.2">
      <c r="A2335">
        <f t="shared" si="144"/>
        <v>2014</v>
      </c>
      <c r="B2335" s="7">
        <f t="shared" si="145"/>
        <v>8</v>
      </c>
      <c r="C2335" s="3">
        <v>41867</v>
      </c>
      <c r="D2335" s="11">
        <v>17</v>
      </c>
      <c r="E2335" s="16">
        <v>64.816429999999997</v>
      </c>
      <c r="F2335" s="12">
        <v>48.680199999999999</v>
      </c>
      <c r="G2335" s="13">
        <v>4.2675619999999999</v>
      </c>
      <c r="H2335" s="14">
        <f t="shared" si="146"/>
        <v>15.18816364003616</v>
      </c>
      <c r="I2335" s="4">
        <f t="shared" si="147"/>
        <v>14.079252392818196</v>
      </c>
    </row>
    <row r="2336" spans="1:9" hidden="1" x14ac:dyDescent="0.2">
      <c r="A2336">
        <f t="shared" si="144"/>
        <v>2014</v>
      </c>
      <c r="B2336" s="7">
        <f t="shared" si="145"/>
        <v>8</v>
      </c>
      <c r="C2336" s="3">
        <v>41867</v>
      </c>
      <c r="D2336" s="11">
        <v>18</v>
      </c>
      <c r="E2336" s="16">
        <v>65.860889999999998</v>
      </c>
      <c r="F2336" s="12">
        <v>50.302700000000002</v>
      </c>
      <c r="G2336" s="13">
        <v>4.2675619999999999</v>
      </c>
      <c r="H2336" s="14">
        <f t="shared" si="146"/>
        <v>15.432907594546958</v>
      </c>
      <c r="I2336" s="4">
        <f t="shared" si="147"/>
        <v>14.075782613117278</v>
      </c>
    </row>
    <row r="2337" spans="1:9" hidden="1" x14ac:dyDescent="0.2">
      <c r="A2337">
        <f t="shared" si="144"/>
        <v>2014</v>
      </c>
      <c r="B2337" s="7">
        <f t="shared" si="145"/>
        <v>8</v>
      </c>
      <c r="C2337" s="3">
        <v>41867</v>
      </c>
      <c r="D2337" s="11">
        <v>19</v>
      </c>
      <c r="E2337" s="16">
        <v>64.175780000000003</v>
      </c>
      <c r="F2337" s="12">
        <v>51.466200000000001</v>
      </c>
      <c r="G2337" s="13">
        <v>4.2675619999999999</v>
      </c>
      <c r="H2337" s="14">
        <f t="shared" si="146"/>
        <v>15.038042798206565</v>
      </c>
      <c r="I2337" s="4">
        <f t="shared" si="147"/>
        <v>14.91592330703104</v>
      </c>
    </row>
    <row r="2338" spans="1:9" x14ac:dyDescent="0.2">
      <c r="A2338">
        <f t="shared" si="144"/>
        <v>2014</v>
      </c>
      <c r="B2338" s="7">
        <f t="shared" si="145"/>
        <v>8</v>
      </c>
      <c r="C2338" s="3">
        <v>41868</v>
      </c>
      <c r="D2338" s="11">
        <v>12</v>
      </c>
      <c r="E2338" s="16">
        <v>45.483229999999999</v>
      </c>
      <c r="F2338" s="12">
        <v>38.525199999999998</v>
      </c>
      <c r="G2338" s="13">
        <v>4.2675619999999999</v>
      </c>
      <c r="H2338" s="14">
        <f t="shared" si="146"/>
        <v>10.657895538483096</v>
      </c>
      <c r="I2338" s="4">
        <f t="shared" si="147"/>
        <v>15.447407676795322</v>
      </c>
    </row>
    <row r="2339" spans="1:9" hidden="1" x14ac:dyDescent="0.2">
      <c r="A2339">
        <f t="shared" si="144"/>
        <v>2014</v>
      </c>
      <c r="B2339" s="7">
        <f t="shared" si="145"/>
        <v>8</v>
      </c>
      <c r="C2339" s="3">
        <v>41868</v>
      </c>
      <c r="D2339" s="11">
        <v>13</v>
      </c>
      <c r="E2339" s="16">
        <v>49.211080000000003</v>
      </c>
      <c r="F2339" s="12">
        <v>44.574800000000003</v>
      </c>
      <c r="G2339" s="13">
        <v>4.2675619999999999</v>
      </c>
      <c r="H2339" s="14">
        <f t="shared" si="146"/>
        <v>11.531427077099291</v>
      </c>
      <c r="I2339" s="4">
        <f t="shared" si="147"/>
        <v>15.447407676795322</v>
      </c>
    </row>
    <row r="2340" spans="1:9" hidden="1" x14ac:dyDescent="0.2">
      <c r="A2340">
        <f t="shared" si="144"/>
        <v>2014</v>
      </c>
      <c r="B2340" s="7">
        <f t="shared" si="145"/>
        <v>8</v>
      </c>
      <c r="C2340" s="3">
        <v>41868</v>
      </c>
      <c r="D2340" s="11">
        <v>14</v>
      </c>
      <c r="E2340" s="16">
        <v>52.304380000000002</v>
      </c>
      <c r="F2340" s="12">
        <v>60.281799999999997</v>
      </c>
      <c r="G2340" s="13">
        <v>4.2675619999999999</v>
      </c>
      <c r="H2340" s="14">
        <f t="shared" si="146"/>
        <v>12.256267161437842</v>
      </c>
      <c r="I2340" s="4">
        <f t="shared" si="147"/>
        <v>15.447407676795322</v>
      </c>
    </row>
    <row r="2341" spans="1:9" hidden="1" x14ac:dyDescent="0.2">
      <c r="A2341">
        <f t="shared" si="144"/>
        <v>2014</v>
      </c>
      <c r="B2341" s="7">
        <f t="shared" si="145"/>
        <v>8</v>
      </c>
      <c r="C2341" s="3">
        <v>41868</v>
      </c>
      <c r="D2341" s="11">
        <v>15</v>
      </c>
      <c r="E2341" s="16">
        <v>56.395800000000001</v>
      </c>
      <c r="F2341" s="12">
        <v>65.101399999999998</v>
      </c>
      <c r="G2341" s="13">
        <v>4.2675619999999999</v>
      </c>
      <c r="H2341" s="14">
        <f t="shared" si="146"/>
        <v>13.21499254140889</v>
      </c>
      <c r="I2341" s="4">
        <f t="shared" si="147"/>
        <v>15.447407676795322</v>
      </c>
    </row>
    <row r="2342" spans="1:9" hidden="1" x14ac:dyDescent="0.2">
      <c r="A2342">
        <f t="shared" si="144"/>
        <v>2014</v>
      </c>
      <c r="B2342" s="7">
        <f t="shared" si="145"/>
        <v>8</v>
      </c>
      <c r="C2342" s="3">
        <v>41868</v>
      </c>
      <c r="D2342" s="11">
        <v>16</v>
      </c>
      <c r="E2342" s="16">
        <v>62.19679</v>
      </c>
      <c r="F2342" s="12">
        <v>54.5886</v>
      </c>
      <c r="G2342" s="13">
        <v>4.2675619999999999</v>
      </c>
      <c r="H2342" s="14">
        <f t="shared" si="146"/>
        <v>14.574314327477843</v>
      </c>
      <c r="I2342" s="4">
        <f t="shared" si="147"/>
        <v>15.447407676795322</v>
      </c>
    </row>
    <row r="2343" spans="1:9" hidden="1" x14ac:dyDescent="0.2">
      <c r="A2343">
        <f t="shared" si="144"/>
        <v>2014</v>
      </c>
      <c r="B2343" s="7">
        <f t="shared" si="145"/>
        <v>8</v>
      </c>
      <c r="C2343" s="3">
        <v>41868</v>
      </c>
      <c r="D2343" s="11">
        <v>17</v>
      </c>
      <c r="E2343" s="16">
        <v>69.380129999999994</v>
      </c>
      <c r="F2343" s="12">
        <v>49.318300000000001</v>
      </c>
      <c r="G2343" s="13">
        <v>4.2675619999999999</v>
      </c>
      <c r="H2343" s="14">
        <f t="shared" si="146"/>
        <v>16.257556422144539</v>
      </c>
      <c r="I2343" s="4">
        <f t="shared" si="147"/>
        <v>15.019502352865642</v>
      </c>
    </row>
    <row r="2344" spans="1:9" hidden="1" x14ac:dyDescent="0.2">
      <c r="A2344">
        <f t="shared" si="144"/>
        <v>2014</v>
      </c>
      <c r="B2344" s="7">
        <f t="shared" si="145"/>
        <v>8</v>
      </c>
      <c r="C2344" s="3">
        <v>41868</v>
      </c>
      <c r="D2344" s="11">
        <v>18</v>
      </c>
      <c r="E2344" s="16">
        <v>66.645790000000005</v>
      </c>
      <c r="F2344" s="12">
        <v>53.4679</v>
      </c>
      <c r="G2344" s="13">
        <v>4.2675619999999999</v>
      </c>
      <c r="H2344" s="14">
        <f t="shared" si="146"/>
        <v>15.61682993709289</v>
      </c>
      <c r="I2344" s="4">
        <f t="shared" si="147"/>
        <v>15.994321816531311</v>
      </c>
    </row>
    <row r="2345" spans="1:9" hidden="1" x14ac:dyDescent="0.2">
      <c r="A2345">
        <f t="shared" si="144"/>
        <v>2014</v>
      </c>
      <c r="B2345" s="7">
        <f t="shared" si="145"/>
        <v>8</v>
      </c>
      <c r="C2345" s="3">
        <v>41868</v>
      </c>
      <c r="D2345" s="11">
        <v>19</v>
      </c>
      <c r="E2345" s="16">
        <v>65.468369999999993</v>
      </c>
      <c r="F2345" s="12">
        <v>55.923699999999997</v>
      </c>
      <c r="G2345" s="13">
        <v>4.2675619999999999</v>
      </c>
      <c r="H2345" s="14">
        <f t="shared" si="146"/>
        <v>15.340930020466017</v>
      </c>
      <c r="I2345" s="4">
        <f t="shared" si="147"/>
        <v>16.82509767872148</v>
      </c>
    </row>
    <row r="2346" spans="1:9" x14ac:dyDescent="0.2">
      <c r="A2346">
        <f t="shared" si="144"/>
        <v>2014</v>
      </c>
      <c r="B2346" s="7">
        <f t="shared" si="145"/>
        <v>8</v>
      </c>
      <c r="C2346" s="3">
        <v>41869</v>
      </c>
      <c r="D2346" s="11">
        <v>12</v>
      </c>
      <c r="E2346" s="16">
        <v>52.575380000000003</v>
      </c>
      <c r="F2346" s="12">
        <v>71.035200000000003</v>
      </c>
      <c r="G2346" s="13">
        <v>4.2675619999999999</v>
      </c>
      <c r="H2346" s="14">
        <f t="shared" si="146"/>
        <v>12.319769460877195</v>
      </c>
      <c r="I2346" s="4">
        <f t="shared" si="147"/>
        <v>17.059617997348369</v>
      </c>
    </row>
    <row r="2347" spans="1:9" hidden="1" x14ac:dyDescent="0.2">
      <c r="A2347">
        <f t="shared" si="144"/>
        <v>2014</v>
      </c>
      <c r="B2347" s="7">
        <f t="shared" si="145"/>
        <v>8</v>
      </c>
      <c r="C2347" s="3">
        <v>41869</v>
      </c>
      <c r="D2347" s="11">
        <v>13</v>
      </c>
      <c r="E2347" s="16">
        <v>56.920479999999998</v>
      </c>
      <c r="F2347" s="12">
        <v>50.192700000000002</v>
      </c>
      <c r="G2347" s="13">
        <v>4.2675619999999999</v>
      </c>
      <c r="H2347" s="14">
        <f t="shared" si="146"/>
        <v>13.337938616943351</v>
      </c>
      <c r="I2347" s="4">
        <f t="shared" si="147"/>
        <v>17.059617997348369</v>
      </c>
    </row>
    <row r="2348" spans="1:9" hidden="1" x14ac:dyDescent="0.2">
      <c r="A2348">
        <f t="shared" si="144"/>
        <v>2014</v>
      </c>
      <c r="B2348" s="7">
        <f t="shared" si="145"/>
        <v>8</v>
      </c>
      <c r="C2348" s="3">
        <v>41869</v>
      </c>
      <c r="D2348" s="11">
        <v>14</v>
      </c>
      <c r="E2348" s="16">
        <v>61.511020000000002</v>
      </c>
      <c r="F2348" s="12">
        <v>50.516100000000002</v>
      </c>
      <c r="G2348" s="13">
        <v>4.2675619999999999</v>
      </c>
      <c r="H2348" s="14">
        <f t="shared" si="146"/>
        <v>14.413620704280337</v>
      </c>
      <c r="I2348" s="4">
        <f t="shared" si="147"/>
        <v>17.059617997348369</v>
      </c>
    </row>
    <row r="2349" spans="1:9" hidden="1" x14ac:dyDescent="0.2">
      <c r="A2349">
        <f t="shared" si="144"/>
        <v>2014</v>
      </c>
      <c r="B2349" s="7">
        <f t="shared" si="145"/>
        <v>8</v>
      </c>
      <c r="C2349" s="3">
        <v>41869</v>
      </c>
      <c r="D2349" s="11">
        <v>15</v>
      </c>
      <c r="E2349" s="16">
        <v>65.592770000000002</v>
      </c>
      <c r="F2349" s="12">
        <v>53.0319</v>
      </c>
      <c r="G2349" s="13">
        <v>4.2675619999999999</v>
      </c>
      <c r="H2349" s="14">
        <f t="shared" si="146"/>
        <v>15.370080153492792</v>
      </c>
      <c r="I2349" s="4">
        <f t="shared" si="147"/>
        <v>17.059617997348369</v>
      </c>
    </row>
    <row r="2350" spans="1:9" hidden="1" x14ac:dyDescent="0.2">
      <c r="A2350">
        <f t="shared" si="144"/>
        <v>2014</v>
      </c>
      <c r="B2350" s="7">
        <f t="shared" si="145"/>
        <v>8</v>
      </c>
      <c r="C2350" s="3">
        <v>41869</v>
      </c>
      <c r="D2350" s="11">
        <v>16</v>
      </c>
      <c r="E2350" s="16">
        <v>72.362359999999995</v>
      </c>
      <c r="F2350" s="12">
        <v>63.855200000000004</v>
      </c>
      <c r="G2350" s="13">
        <v>4.2675619999999999</v>
      </c>
      <c r="H2350" s="14">
        <f t="shared" si="146"/>
        <v>16.956369936746086</v>
      </c>
      <c r="I2350" s="4">
        <f t="shared" si="147"/>
        <v>17.059617997348369</v>
      </c>
    </row>
    <row r="2351" spans="1:9" hidden="1" x14ac:dyDescent="0.2">
      <c r="A2351">
        <f t="shared" si="144"/>
        <v>2014</v>
      </c>
      <c r="B2351" s="7">
        <f t="shared" si="145"/>
        <v>8</v>
      </c>
      <c r="C2351" s="3">
        <v>41869</v>
      </c>
      <c r="D2351" s="11">
        <v>17</v>
      </c>
      <c r="E2351" s="16">
        <v>73.560890000000001</v>
      </c>
      <c r="F2351" s="12">
        <v>71.134600000000006</v>
      </c>
      <c r="G2351" s="13">
        <v>4.2675619999999999</v>
      </c>
      <c r="H2351" s="14">
        <f t="shared" si="146"/>
        <v>17.237216471606036</v>
      </c>
      <c r="I2351" s="4">
        <f t="shared" si="147"/>
        <v>15.441284881180838</v>
      </c>
    </row>
    <row r="2352" spans="1:9" hidden="1" x14ac:dyDescent="0.2">
      <c r="A2352">
        <f t="shared" si="144"/>
        <v>2014</v>
      </c>
      <c r="B2352" s="7">
        <f t="shared" si="145"/>
        <v>8</v>
      </c>
      <c r="C2352" s="3">
        <v>41869</v>
      </c>
      <c r="D2352" s="11">
        <v>18</v>
      </c>
      <c r="E2352" s="16">
        <v>75.692570000000003</v>
      </c>
      <c r="F2352" s="12">
        <v>197.3681</v>
      </c>
      <c r="G2352" s="13">
        <v>4.2675619999999999</v>
      </c>
      <c r="H2352" s="14">
        <f t="shared" si="146"/>
        <v>17.736724153041013</v>
      </c>
      <c r="I2352" s="4">
        <f t="shared" si="147"/>
        <v>14.020697496153355</v>
      </c>
    </row>
    <row r="2353" spans="1:9" hidden="1" x14ac:dyDescent="0.2">
      <c r="A2353">
        <f t="shared" si="144"/>
        <v>2014</v>
      </c>
      <c r="B2353" s="7">
        <f t="shared" si="145"/>
        <v>8</v>
      </c>
      <c r="C2353" s="3">
        <v>41869</v>
      </c>
      <c r="D2353" s="11">
        <v>19</v>
      </c>
      <c r="E2353" s="16">
        <v>69.596090000000004</v>
      </c>
      <c r="F2353" s="12">
        <v>60.767200000000003</v>
      </c>
      <c r="G2353" s="13">
        <v>4.2675619999999999</v>
      </c>
      <c r="H2353" s="14">
        <f t="shared" si="146"/>
        <v>16.308161428000343</v>
      </c>
      <c r="I2353" s="4">
        <f t="shared" si="147"/>
        <v>13.99959725391397</v>
      </c>
    </row>
    <row r="2354" spans="1:9" x14ac:dyDescent="0.2">
      <c r="A2354">
        <f t="shared" si="144"/>
        <v>2014</v>
      </c>
      <c r="B2354" s="7">
        <f t="shared" si="145"/>
        <v>8</v>
      </c>
      <c r="C2354" s="3">
        <v>41870</v>
      </c>
      <c r="D2354" s="11">
        <v>12</v>
      </c>
      <c r="E2354" s="16">
        <v>45.537559999999999</v>
      </c>
      <c r="F2354" s="12">
        <v>34.773000000000003</v>
      </c>
      <c r="G2354" s="13">
        <v>4.343928</v>
      </c>
      <c r="H2354" s="14">
        <f t="shared" si="146"/>
        <v>10.483037472075964</v>
      </c>
      <c r="I2354" s="4">
        <f t="shared" si="147"/>
        <v>14.191218754086163</v>
      </c>
    </row>
    <row r="2355" spans="1:9" hidden="1" x14ac:dyDescent="0.2">
      <c r="A2355">
        <f t="shared" si="144"/>
        <v>2014</v>
      </c>
      <c r="B2355" s="7">
        <f t="shared" si="145"/>
        <v>8</v>
      </c>
      <c r="C2355" s="3">
        <v>41870</v>
      </c>
      <c r="D2355" s="11">
        <v>13</v>
      </c>
      <c r="E2355" s="16">
        <v>50.193510000000003</v>
      </c>
      <c r="F2355" s="12">
        <v>28.017600000000002</v>
      </c>
      <c r="G2355" s="13">
        <v>4.343928</v>
      </c>
      <c r="H2355" s="14">
        <f t="shared" si="146"/>
        <v>11.554866931496102</v>
      </c>
      <c r="I2355" s="4">
        <f t="shared" si="147"/>
        <v>14.191218754086163</v>
      </c>
    </row>
    <row r="2356" spans="1:9" hidden="1" x14ac:dyDescent="0.2">
      <c r="A2356">
        <f t="shared" si="144"/>
        <v>2014</v>
      </c>
      <c r="B2356" s="7">
        <f t="shared" si="145"/>
        <v>8</v>
      </c>
      <c r="C2356" s="3">
        <v>41870</v>
      </c>
      <c r="D2356" s="11">
        <v>14</v>
      </c>
      <c r="E2356" s="16">
        <v>52.78877</v>
      </c>
      <c r="F2356" s="12">
        <v>34.529800000000002</v>
      </c>
      <c r="G2356" s="13">
        <v>4.343928</v>
      </c>
      <c r="H2356" s="14">
        <f t="shared" si="146"/>
        <v>12.152312377184888</v>
      </c>
      <c r="I2356" s="4">
        <f t="shared" si="147"/>
        <v>14.191218754086163</v>
      </c>
    </row>
    <row r="2357" spans="1:9" hidden="1" x14ac:dyDescent="0.2">
      <c r="A2357">
        <f t="shared" si="144"/>
        <v>2014</v>
      </c>
      <c r="B2357" s="7">
        <f t="shared" si="145"/>
        <v>8</v>
      </c>
      <c r="C2357" s="3">
        <v>41870</v>
      </c>
      <c r="D2357" s="11">
        <v>15</v>
      </c>
      <c r="E2357" s="16">
        <v>56.140630000000002</v>
      </c>
      <c r="F2357" s="12">
        <v>34.407899999999998</v>
      </c>
      <c r="G2357" s="13">
        <v>4.343928</v>
      </c>
      <c r="H2357" s="14">
        <f t="shared" si="146"/>
        <v>12.923931980456398</v>
      </c>
      <c r="I2357" s="4">
        <f t="shared" si="147"/>
        <v>14.191218754086163</v>
      </c>
    </row>
    <row r="2358" spans="1:9" hidden="1" x14ac:dyDescent="0.2">
      <c r="A2358">
        <f t="shared" si="144"/>
        <v>2014</v>
      </c>
      <c r="B2358" s="7">
        <f t="shared" si="145"/>
        <v>8</v>
      </c>
      <c r="C2358" s="3">
        <v>41870</v>
      </c>
      <c r="D2358" s="11">
        <v>16</v>
      </c>
      <c r="E2358" s="16">
        <v>59.558590000000002</v>
      </c>
      <c r="F2358" s="12">
        <v>37.383600000000001</v>
      </c>
      <c r="G2358" s="13">
        <v>4.343928</v>
      </c>
      <c r="H2358" s="14">
        <f t="shared" si="146"/>
        <v>13.710768226361028</v>
      </c>
      <c r="I2358" s="4">
        <f t="shared" si="147"/>
        <v>14.191218754086163</v>
      </c>
    </row>
    <row r="2359" spans="1:9" hidden="1" x14ac:dyDescent="0.2">
      <c r="A2359">
        <f t="shared" si="144"/>
        <v>2014</v>
      </c>
      <c r="B2359" s="7">
        <f t="shared" si="145"/>
        <v>8</v>
      </c>
      <c r="C2359" s="3">
        <v>41870</v>
      </c>
      <c r="D2359" s="11">
        <v>17</v>
      </c>
      <c r="E2359" s="16">
        <v>66.78828</v>
      </c>
      <c r="F2359" s="12">
        <v>39.729900000000001</v>
      </c>
      <c r="G2359" s="13">
        <v>4.343928</v>
      </c>
      <c r="H2359" s="14">
        <f t="shared" si="146"/>
        <v>15.375089089874418</v>
      </c>
      <c r="I2359" s="4">
        <f t="shared" si="147"/>
        <v>13.436955195368377</v>
      </c>
    </row>
    <row r="2360" spans="1:9" hidden="1" x14ac:dyDescent="0.2">
      <c r="A2360">
        <f t="shared" si="144"/>
        <v>2014</v>
      </c>
      <c r="B2360" s="7">
        <f t="shared" si="145"/>
        <v>8</v>
      </c>
      <c r="C2360" s="3">
        <v>41870</v>
      </c>
      <c r="D2360" s="11">
        <v>18</v>
      </c>
      <c r="E2360" s="16">
        <v>60.765470000000001</v>
      </c>
      <c r="F2360" s="12">
        <v>38.520600000000002</v>
      </c>
      <c r="G2360" s="13">
        <v>4.343928</v>
      </c>
      <c r="H2360" s="14">
        <f t="shared" si="146"/>
        <v>13.988599718964034</v>
      </c>
      <c r="I2360" s="4">
        <f t="shared" si="147"/>
        <v>13.430741105137026</v>
      </c>
    </row>
    <row r="2361" spans="1:9" hidden="1" x14ac:dyDescent="0.2">
      <c r="A2361">
        <f t="shared" si="144"/>
        <v>2014</v>
      </c>
      <c r="B2361" s="7">
        <f t="shared" si="145"/>
        <v>8</v>
      </c>
      <c r="C2361" s="3">
        <v>41870</v>
      </c>
      <c r="D2361" s="11">
        <v>19</v>
      </c>
      <c r="E2361" s="16">
        <v>59.470190000000002</v>
      </c>
      <c r="F2361" s="12">
        <v>39.588700000000003</v>
      </c>
      <c r="G2361" s="13">
        <v>4.343928</v>
      </c>
      <c r="H2361" s="14">
        <f t="shared" si="146"/>
        <v>13.690417981145176</v>
      </c>
      <c r="I2361" s="4">
        <f t="shared" si="147"/>
        <v>13.75005282561653</v>
      </c>
    </row>
    <row r="2362" spans="1:9" x14ac:dyDescent="0.2">
      <c r="A2362">
        <f t="shared" si="144"/>
        <v>2014</v>
      </c>
      <c r="B2362" s="7">
        <f t="shared" si="145"/>
        <v>8</v>
      </c>
      <c r="C2362" s="3">
        <v>41871</v>
      </c>
      <c r="D2362" s="11">
        <v>12</v>
      </c>
      <c r="E2362" s="16">
        <v>46.812919999999998</v>
      </c>
      <c r="F2362" s="12">
        <v>34.588000000000001</v>
      </c>
      <c r="G2362" s="13">
        <v>4.3776109999999999</v>
      </c>
      <c r="H2362" s="14">
        <f t="shared" si="146"/>
        <v>10.693713991489879</v>
      </c>
      <c r="I2362" s="4">
        <f t="shared" si="147"/>
        <v>13.75005282561653</v>
      </c>
    </row>
    <row r="2363" spans="1:9" hidden="1" x14ac:dyDescent="0.2">
      <c r="A2363">
        <f t="shared" si="144"/>
        <v>2014</v>
      </c>
      <c r="B2363" s="7">
        <f t="shared" si="145"/>
        <v>8</v>
      </c>
      <c r="C2363" s="3">
        <v>41871</v>
      </c>
      <c r="D2363" s="11">
        <v>13</v>
      </c>
      <c r="E2363" s="16">
        <v>47.994929999999997</v>
      </c>
      <c r="F2363" s="12">
        <v>35.673499999999997</v>
      </c>
      <c r="G2363" s="13">
        <v>4.3776109999999999</v>
      </c>
      <c r="H2363" s="14">
        <f t="shared" si="146"/>
        <v>10.963726562273349</v>
      </c>
      <c r="I2363" s="4">
        <f t="shared" si="147"/>
        <v>13.75005282561653</v>
      </c>
    </row>
    <row r="2364" spans="1:9" hidden="1" x14ac:dyDescent="0.2">
      <c r="A2364">
        <f t="shared" si="144"/>
        <v>2014</v>
      </c>
      <c r="B2364" s="7">
        <f t="shared" si="145"/>
        <v>8</v>
      </c>
      <c r="C2364" s="3">
        <v>41871</v>
      </c>
      <c r="D2364" s="11">
        <v>14</v>
      </c>
      <c r="E2364" s="16">
        <v>52.500419999999998</v>
      </c>
      <c r="F2364" s="12">
        <v>37.855200000000004</v>
      </c>
      <c r="G2364" s="13">
        <v>4.3776109999999999</v>
      </c>
      <c r="H2364" s="14">
        <f t="shared" si="146"/>
        <v>11.992938614235024</v>
      </c>
      <c r="I2364" s="4">
        <f t="shared" si="147"/>
        <v>13.75005282561653</v>
      </c>
    </row>
    <row r="2365" spans="1:9" hidden="1" x14ac:dyDescent="0.2">
      <c r="A2365">
        <f t="shared" si="144"/>
        <v>2014</v>
      </c>
      <c r="B2365" s="7">
        <f t="shared" si="145"/>
        <v>8</v>
      </c>
      <c r="C2365" s="3">
        <v>41871</v>
      </c>
      <c r="D2365" s="11">
        <v>15</v>
      </c>
      <c r="E2365" s="16">
        <v>60.163530000000002</v>
      </c>
      <c r="F2365" s="12">
        <v>38.225499999999997</v>
      </c>
      <c r="G2365" s="13">
        <v>4.3776109999999999</v>
      </c>
      <c r="H2365" s="14">
        <f t="shared" si="146"/>
        <v>13.743461901936925</v>
      </c>
      <c r="I2365" s="4">
        <f t="shared" si="147"/>
        <v>13.75005282561653</v>
      </c>
    </row>
    <row r="2366" spans="1:9" hidden="1" x14ac:dyDescent="0.2">
      <c r="A2366">
        <f t="shared" si="144"/>
        <v>2014</v>
      </c>
      <c r="B2366" s="7">
        <f t="shared" si="145"/>
        <v>8</v>
      </c>
      <c r="C2366" s="3">
        <v>41871</v>
      </c>
      <c r="D2366" s="11">
        <v>16</v>
      </c>
      <c r="E2366" s="16">
        <v>60.255879999999998</v>
      </c>
      <c r="F2366" s="12">
        <v>37.698799999999999</v>
      </c>
      <c r="G2366" s="13">
        <v>4.3776109999999999</v>
      </c>
      <c r="H2366" s="14">
        <f t="shared" si="146"/>
        <v>13.764557883283828</v>
      </c>
      <c r="I2366" s="4">
        <f t="shared" si="147"/>
        <v>13.682430896669439</v>
      </c>
    </row>
    <row r="2367" spans="1:9" hidden="1" x14ac:dyDescent="0.2">
      <c r="A2367">
        <f t="shared" si="144"/>
        <v>2014</v>
      </c>
      <c r="B2367" s="7">
        <f t="shared" si="145"/>
        <v>8</v>
      </c>
      <c r="C2367" s="3">
        <v>41871</v>
      </c>
      <c r="D2367" s="11">
        <v>17</v>
      </c>
      <c r="E2367" s="16">
        <v>62.258409999999998</v>
      </c>
      <c r="F2367" s="12">
        <v>41.951300000000003</v>
      </c>
      <c r="G2367" s="13">
        <v>4.3776109999999999</v>
      </c>
      <c r="H2367" s="14">
        <f t="shared" si="146"/>
        <v>14.222006021092326</v>
      </c>
      <c r="I2367" s="4">
        <f t="shared" si="147"/>
        <v>12.929068648906851</v>
      </c>
    </row>
    <row r="2368" spans="1:9" hidden="1" x14ac:dyDescent="0.2">
      <c r="A2368">
        <f t="shared" si="144"/>
        <v>2014</v>
      </c>
      <c r="B2368" s="7">
        <f t="shared" si="145"/>
        <v>8</v>
      </c>
      <c r="C2368" s="3">
        <v>41871</v>
      </c>
      <c r="D2368" s="11">
        <v>18</v>
      </c>
      <c r="E2368" s="16">
        <v>58.091709999999999</v>
      </c>
      <c r="F2368" s="12">
        <v>39.590600000000002</v>
      </c>
      <c r="G2368" s="13">
        <v>4.3776109999999999</v>
      </c>
      <c r="H2368" s="14">
        <f t="shared" si="146"/>
        <v>13.270185496153038</v>
      </c>
      <c r="I2368" s="4">
        <f t="shared" si="147"/>
        <v>12.713332767428016</v>
      </c>
    </row>
    <row r="2369" spans="1:9" hidden="1" x14ac:dyDescent="0.2">
      <c r="A2369">
        <f t="shared" si="144"/>
        <v>2014</v>
      </c>
      <c r="B2369" s="7">
        <f t="shared" si="145"/>
        <v>8</v>
      </c>
      <c r="C2369" s="3">
        <v>41871</v>
      </c>
      <c r="D2369" s="11">
        <v>19</v>
      </c>
      <c r="E2369" s="16">
        <v>58.979439999999997</v>
      </c>
      <c r="F2369" s="12">
        <v>44.951300000000003</v>
      </c>
      <c r="G2369" s="13">
        <v>4.3776109999999999</v>
      </c>
      <c r="H2369" s="14">
        <f t="shared" si="146"/>
        <v>13.472974186148564</v>
      </c>
      <c r="I2369" s="4">
        <f t="shared" si="147"/>
        <v>13.101244846791431</v>
      </c>
    </row>
    <row r="2370" spans="1:9" x14ac:dyDescent="0.2">
      <c r="A2370">
        <f t="shared" si="144"/>
        <v>2014</v>
      </c>
      <c r="B2370" s="7">
        <f t="shared" si="145"/>
        <v>8</v>
      </c>
      <c r="C2370" s="3">
        <v>41872</v>
      </c>
      <c r="D2370" s="11">
        <v>12</v>
      </c>
      <c r="E2370" s="16">
        <v>46.98856</v>
      </c>
      <c r="F2370" s="12">
        <v>36.787700000000001</v>
      </c>
      <c r="G2370" s="13">
        <v>4.3705780000000001</v>
      </c>
      <c r="H2370" s="14">
        <f t="shared" si="146"/>
        <v>10.751108892233475</v>
      </c>
      <c r="I2370" s="4">
        <f t="shared" si="147"/>
        <v>13.273176911612147</v>
      </c>
    </row>
    <row r="2371" spans="1:9" hidden="1" x14ac:dyDescent="0.2">
      <c r="A2371">
        <f t="shared" ref="A2371:A2434" si="148">YEAR(C2371)</f>
        <v>2014</v>
      </c>
      <c r="B2371" s="7">
        <f t="shared" ref="B2371:B2434" si="149">MONTH(C2371)</f>
        <v>8</v>
      </c>
      <c r="C2371" s="3">
        <v>41872</v>
      </c>
      <c r="D2371" s="11">
        <v>13</v>
      </c>
      <c r="E2371" s="16">
        <v>48.755780000000001</v>
      </c>
      <c r="F2371" s="12">
        <v>38.285800000000002</v>
      </c>
      <c r="G2371" s="13">
        <v>4.3705780000000001</v>
      </c>
      <c r="H2371" s="14">
        <f t="shared" ref="H2371:H2434" si="150">E2371/G2371</f>
        <v>11.155453580739207</v>
      </c>
      <c r="I2371" s="4">
        <f t="shared" ref="I2371:I2434" si="151">MAX(AVERAGE(H2371:H2374),AVERAGE(H2372:H2375),AVERAGE(H2373:H2376),AVERAGE(H2374:H2377),AVERAGE(H2375:H2378))</f>
        <v>13.273176911612147</v>
      </c>
    </row>
    <row r="2372" spans="1:9" hidden="1" x14ac:dyDescent="0.2">
      <c r="A2372">
        <f t="shared" si="148"/>
        <v>2014</v>
      </c>
      <c r="B2372" s="7">
        <f t="shared" si="149"/>
        <v>8</v>
      </c>
      <c r="C2372" s="3">
        <v>41872</v>
      </c>
      <c r="D2372" s="11">
        <v>14</v>
      </c>
      <c r="E2372" s="16">
        <v>50.732709999999997</v>
      </c>
      <c r="F2372" s="12">
        <v>50.434800000000003</v>
      </c>
      <c r="G2372" s="13">
        <v>4.3705780000000001</v>
      </c>
      <c r="H2372" s="14">
        <f t="shared" si="150"/>
        <v>11.607780481208662</v>
      </c>
      <c r="I2372" s="4">
        <f t="shared" si="151"/>
        <v>13.273176911612147</v>
      </c>
    </row>
    <row r="2373" spans="1:9" hidden="1" x14ac:dyDescent="0.2">
      <c r="A2373">
        <f t="shared" si="148"/>
        <v>2014</v>
      </c>
      <c r="B2373" s="7">
        <f t="shared" si="149"/>
        <v>8</v>
      </c>
      <c r="C2373" s="3">
        <v>41872</v>
      </c>
      <c r="D2373" s="11">
        <v>15</v>
      </c>
      <c r="E2373" s="16">
        <v>55.81147</v>
      </c>
      <c r="F2373" s="12">
        <v>106.43519999999999</v>
      </c>
      <c r="G2373" s="13">
        <v>4.3705780000000001</v>
      </c>
      <c r="H2373" s="14">
        <f t="shared" si="150"/>
        <v>12.769814427290852</v>
      </c>
      <c r="I2373" s="4">
        <f t="shared" si="151"/>
        <v>13.273176911612147</v>
      </c>
    </row>
    <row r="2374" spans="1:9" hidden="1" x14ac:dyDescent="0.2">
      <c r="A2374">
        <f t="shared" si="148"/>
        <v>2014</v>
      </c>
      <c r="B2374" s="7">
        <f t="shared" si="149"/>
        <v>8</v>
      </c>
      <c r="C2374" s="3">
        <v>41872</v>
      </c>
      <c r="D2374" s="11">
        <v>16</v>
      </c>
      <c r="E2374" s="16">
        <v>58.352580000000003</v>
      </c>
      <c r="F2374" s="12">
        <v>72.498999999999995</v>
      </c>
      <c r="G2374" s="13">
        <v>4.3705780000000001</v>
      </c>
      <c r="H2374" s="14">
        <f t="shared" si="150"/>
        <v>13.351227228984358</v>
      </c>
      <c r="I2374" s="4">
        <f t="shared" si="151"/>
        <v>13.273176911612147</v>
      </c>
    </row>
    <row r="2375" spans="1:9" hidden="1" x14ac:dyDescent="0.2">
      <c r="A2375">
        <f t="shared" si="148"/>
        <v>2014</v>
      </c>
      <c r="B2375" s="7">
        <f t="shared" si="149"/>
        <v>8</v>
      </c>
      <c r="C2375" s="3">
        <v>41872</v>
      </c>
      <c r="D2375" s="11">
        <v>17</v>
      </c>
      <c r="E2375" s="16">
        <v>57.361690000000003</v>
      </c>
      <c r="F2375" s="12">
        <v>148.65639999999999</v>
      </c>
      <c r="G2375" s="13">
        <v>4.3705780000000001</v>
      </c>
      <c r="H2375" s="14">
        <f t="shared" si="150"/>
        <v>13.124508932228187</v>
      </c>
      <c r="I2375" s="4">
        <f t="shared" si="151"/>
        <v>12.446968924244819</v>
      </c>
    </row>
    <row r="2376" spans="1:9" hidden="1" x14ac:dyDescent="0.2">
      <c r="A2376">
        <f t="shared" si="148"/>
        <v>2014</v>
      </c>
      <c r="B2376" s="7">
        <f t="shared" si="149"/>
        <v>8</v>
      </c>
      <c r="C2376" s="3">
        <v>41872</v>
      </c>
      <c r="D2376" s="11">
        <v>18</v>
      </c>
      <c r="E2376" s="16">
        <v>57.514310000000002</v>
      </c>
      <c r="F2376" s="12">
        <v>47.394300000000001</v>
      </c>
      <c r="G2376" s="13">
        <v>4.3705780000000001</v>
      </c>
      <c r="H2376" s="14">
        <f t="shared" si="150"/>
        <v>13.159428798662328</v>
      </c>
      <c r="I2376" s="4">
        <f t="shared" si="151"/>
        <v>11.739032636942541</v>
      </c>
    </row>
    <row r="2377" spans="1:9" hidden="1" x14ac:dyDescent="0.2">
      <c r="A2377">
        <f t="shared" si="148"/>
        <v>2014</v>
      </c>
      <c r="B2377" s="7">
        <f t="shared" si="149"/>
        <v>8</v>
      </c>
      <c r="C2377" s="3">
        <v>41872</v>
      </c>
      <c r="D2377" s="11">
        <v>19</v>
      </c>
      <c r="E2377" s="16">
        <v>58.817239999999998</v>
      </c>
      <c r="F2377" s="12">
        <v>98.3489</v>
      </c>
      <c r="G2377" s="13">
        <v>4.3705780000000001</v>
      </c>
      <c r="H2377" s="14">
        <f t="shared" si="150"/>
        <v>13.457542686573721</v>
      </c>
      <c r="I2377" s="4">
        <f t="shared" si="151"/>
        <v>11.918942590165747</v>
      </c>
    </row>
    <row r="2378" spans="1:9" x14ac:dyDescent="0.2">
      <c r="A2378">
        <f t="shared" si="148"/>
        <v>2014</v>
      </c>
      <c r="B2378" s="7">
        <f t="shared" si="149"/>
        <v>8</v>
      </c>
      <c r="C2378" s="3">
        <v>41873</v>
      </c>
      <c r="D2378" s="11">
        <v>12</v>
      </c>
      <c r="E2378" s="16">
        <v>44.723999999999997</v>
      </c>
      <c r="F2378" s="12">
        <v>42.143999999999998</v>
      </c>
      <c r="G2378" s="13">
        <v>4.451746</v>
      </c>
      <c r="H2378" s="14">
        <f t="shared" si="150"/>
        <v>10.046395279515048</v>
      </c>
      <c r="I2378" s="4">
        <f t="shared" si="151"/>
        <v>12.213173774963801</v>
      </c>
    </row>
    <row r="2379" spans="1:9" hidden="1" x14ac:dyDescent="0.2">
      <c r="A2379">
        <f t="shared" si="148"/>
        <v>2014</v>
      </c>
      <c r="B2379" s="7">
        <f t="shared" si="149"/>
        <v>8</v>
      </c>
      <c r="C2379" s="3">
        <v>41873</v>
      </c>
      <c r="D2379" s="11">
        <v>13</v>
      </c>
      <c r="E2379" s="16">
        <v>45.820770000000003</v>
      </c>
      <c r="F2379" s="12">
        <v>40.890999999999998</v>
      </c>
      <c r="G2379" s="13">
        <v>4.451746</v>
      </c>
      <c r="H2379" s="14">
        <f t="shared" si="150"/>
        <v>10.292763783019067</v>
      </c>
      <c r="I2379" s="4">
        <f t="shared" si="151"/>
        <v>12.213173774963801</v>
      </c>
    </row>
    <row r="2380" spans="1:9" hidden="1" x14ac:dyDescent="0.2">
      <c r="A2380">
        <f t="shared" si="148"/>
        <v>2014</v>
      </c>
      <c r="B2380" s="7">
        <f t="shared" si="149"/>
        <v>8</v>
      </c>
      <c r="C2380" s="3">
        <v>41873</v>
      </c>
      <c r="D2380" s="11">
        <v>14</v>
      </c>
      <c r="E2380" s="16">
        <v>48.517809999999997</v>
      </c>
      <c r="F2380" s="12">
        <v>41.983199999999997</v>
      </c>
      <c r="G2380" s="13">
        <v>4.451746</v>
      </c>
      <c r="H2380" s="14">
        <f t="shared" si="150"/>
        <v>10.89860248091423</v>
      </c>
      <c r="I2380" s="4">
        <f t="shared" si="151"/>
        <v>12.213173774963801</v>
      </c>
    </row>
    <row r="2381" spans="1:9" hidden="1" x14ac:dyDescent="0.2">
      <c r="A2381">
        <f t="shared" si="148"/>
        <v>2014</v>
      </c>
      <c r="B2381" s="7">
        <f t="shared" si="149"/>
        <v>8</v>
      </c>
      <c r="C2381" s="3">
        <v>41873</v>
      </c>
      <c r="D2381" s="11">
        <v>15</v>
      </c>
      <c r="E2381" s="16">
        <v>50.9056</v>
      </c>
      <c r="F2381" s="12">
        <v>43.0246</v>
      </c>
      <c r="G2381" s="13">
        <v>4.451746</v>
      </c>
      <c r="H2381" s="14">
        <f t="shared" si="150"/>
        <v>11.43497405287723</v>
      </c>
      <c r="I2381" s="4">
        <f t="shared" si="151"/>
        <v>12.213173774963801</v>
      </c>
    </row>
    <row r="2382" spans="1:9" hidden="1" x14ac:dyDescent="0.2">
      <c r="A2382">
        <f t="shared" si="148"/>
        <v>2014</v>
      </c>
      <c r="B2382" s="7">
        <f t="shared" si="149"/>
        <v>8</v>
      </c>
      <c r="C2382" s="3">
        <v>41873</v>
      </c>
      <c r="D2382" s="11">
        <v>16</v>
      </c>
      <c r="E2382" s="16">
        <v>52.333280000000002</v>
      </c>
      <c r="F2382" s="12">
        <v>45.832099999999997</v>
      </c>
      <c r="G2382" s="13">
        <v>4.451746</v>
      </c>
      <c r="H2382" s="14">
        <f t="shared" si="150"/>
        <v>11.755675189015726</v>
      </c>
      <c r="I2382" s="4">
        <f t="shared" si="151"/>
        <v>12.213173774963801</v>
      </c>
    </row>
    <row r="2383" spans="1:9" hidden="1" x14ac:dyDescent="0.2">
      <c r="A2383">
        <f t="shared" si="148"/>
        <v>2014</v>
      </c>
      <c r="B2383" s="7">
        <f t="shared" si="149"/>
        <v>8</v>
      </c>
      <c r="C2383" s="3">
        <v>41873</v>
      </c>
      <c r="D2383" s="11">
        <v>17</v>
      </c>
      <c r="E2383" s="16">
        <v>54.341320000000003</v>
      </c>
      <c r="F2383" s="12">
        <v>49.963900000000002</v>
      </c>
      <c r="G2383" s="13">
        <v>4.451746</v>
      </c>
      <c r="H2383" s="14">
        <f t="shared" si="150"/>
        <v>12.206743152012717</v>
      </c>
      <c r="I2383" s="4">
        <f t="shared" si="151"/>
        <v>11.854753486491154</v>
      </c>
    </row>
    <row r="2384" spans="1:9" hidden="1" x14ac:dyDescent="0.2">
      <c r="A2384">
        <f t="shared" si="148"/>
        <v>2014</v>
      </c>
      <c r="B2384" s="7">
        <f t="shared" si="149"/>
        <v>8</v>
      </c>
      <c r="C2384" s="3">
        <v>41873</v>
      </c>
      <c r="D2384" s="11">
        <v>18</v>
      </c>
      <c r="E2384" s="16">
        <v>54.660220000000002</v>
      </c>
      <c r="F2384" s="12">
        <v>47.932699999999997</v>
      </c>
      <c r="G2384" s="13">
        <v>4.451746</v>
      </c>
      <c r="H2384" s="14">
        <f t="shared" si="150"/>
        <v>12.278377966757313</v>
      </c>
      <c r="I2384" s="4">
        <f t="shared" si="151"/>
        <v>12.177471011599559</v>
      </c>
    </row>
    <row r="2385" spans="1:9" hidden="1" x14ac:dyDescent="0.2">
      <c r="A2385">
        <f t="shared" si="148"/>
        <v>2014</v>
      </c>
      <c r="B2385" s="7">
        <f t="shared" si="149"/>
        <v>8</v>
      </c>
      <c r="C2385" s="3">
        <v>41873</v>
      </c>
      <c r="D2385" s="11">
        <v>19</v>
      </c>
      <c r="E2385" s="16">
        <v>56.144970000000001</v>
      </c>
      <c r="F2385" s="12">
        <v>58.916800000000002</v>
      </c>
      <c r="G2385" s="13">
        <v>4.451746</v>
      </c>
      <c r="H2385" s="14">
        <f t="shared" si="150"/>
        <v>12.611898792069448</v>
      </c>
      <c r="I2385" s="4">
        <f t="shared" si="151"/>
        <v>12.607407766938183</v>
      </c>
    </row>
    <row r="2386" spans="1:9" x14ac:dyDescent="0.2">
      <c r="A2386">
        <f t="shared" si="148"/>
        <v>2014</v>
      </c>
      <c r="B2386" s="7">
        <f t="shared" si="149"/>
        <v>8</v>
      </c>
      <c r="C2386" s="3">
        <v>41874</v>
      </c>
      <c r="D2386" s="11">
        <v>12</v>
      </c>
      <c r="E2386" s="16">
        <v>44.234090000000002</v>
      </c>
      <c r="F2386" s="12">
        <v>35.83</v>
      </c>
      <c r="G2386" s="13">
        <v>4.2854210000000004</v>
      </c>
      <c r="H2386" s="14">
        <f t="shared" si="150"/>
        <v>10.321994035125137</v>
      </c>
      <c r="I2386" s="4">
        <f t="shared" si="151"/>
        <v>13.017484163166232</v>
      </c>
    </row>
    <row r="2387" spans="1:9" hidden="1" x14ac:dyDescent="0.2">
      <c r="A2387">
        <f t="shared" si="148"/>
        <v>2014</v>
      </c>
      <c r="B2387" s="7">
        <f t="shared" si="149"/>
        <v>8</v>
      </c>
      <c r="C2387" s="3">
        <v>41874</v>
      </c>
      <c r="D2387" s="11">
        <v>13</v>
      </c>
      <c r="E2387" s="16">
        <v>45.724820000000001</v>
      </c>
      <c r="F2387" s="12">
        <v>35.069000000000003</v>
      </c>
      <c r="G2387" s="13">
        <v>4.2854210000000004</v>
      </c>
      <c r="H2387" s="14">
        <f t="shared" si="150"/>
        <v>10.669854840399577</v>
      </c>
      <c r="I2387" s="4">
        <f t="shared" si="151"/>
        <v>13.017484163166232</v>
      </c>
    </row>
    <row r="2388" spans="1:9" hidden="1" x14ac:dyDescent="0.2">
      <c r="A2388">
        <f t="shared" si="148"/>
        <v>2014</v>
      </c>
      <c r="B2388" s="7">
        <f t="shared" si="149"/>
        <v>8</v>
      </c>
      <c r="C2388" s="3">
        <v>41874</v>
      </c>
      <c r="D2388" s="11">
        <v>14</v>
      </c>
      <c r="E2388" s="16">
        <v>48.414079999999998</v>
      </c>
      <c r="F2388" s="12">
        <v>45.704900000000002</v>
      </c>
      <c r="G2388" s="13">
        <v>4.2854210000000004</v>
      </c>
      <c r="H2388" s="14">
        <f t="shared" si="150"/>
        <v>11.297391784844475</v>
      </c>
      <c r="I2388" s="4">
        <f t="shared" si="151"/>
        <v>13.017484163166232</v>
      </c>
    </row>
    <row r="2389" spans="1:9" hidden="1" x14ac:dyDescent="0.2">
      <c r="A2389">
        <f t="shared" si="148"/>
        <v>2014</v>
      </c>
      <c r="B2389" s="7">
        <f t="shared" si="149"/>
        <v>8</v>
      </c>
      <c r="C2389" s="3">
        <v>41874</v>
      </c>
      <c r="D2389" s="11">
        <v>15</v>
      </c>
      <c r="E2389" s="16">
        <v>51.899299999999997</v>
      </c>
      <c r="F2389" s="12">
        <v>35.603900000000003</v>
      </c>
      <c r="G2389" s="13">
        <v>4.2854210000000004</v>
      </c>
      <c r="H2389" s="14">
        <f t="shared" si="150"/>
        <v>12.1106654398716</v>
      </c>
      <c r="I2389" s="4">
        <f t="shared" si="151"/>
        <v>13.017484163166232</v>
      </c>
    </row>
    <row r="2390" spans="1:9" hidden="1" x14ac:dyDescent="0.2">
      <c r="A2390">
        <f t="shared" si="148"/>
        <v>2014</v>
      </c>
      <c r="B2390" s="7">
        <f t="shared" si="149"/>
        <v>8</v>
      </c>
      <c r="C2390" s="3">
        <v>41874</v>
      </c>
      <c r="D2390" s="11">
        <v>16</v>
      </c>
      <c r="E2390" s="16">
        <v>53.347819999999999</v>
      </c>
      <c r="F2390" s="12">
        <v>36.248100000000001</v>
      </c>
      <c r="G2390" s="13">
        <v>4.2854210000000004</v>
      </c>
      <c r="H2390" s="14">
        <f t="shared" si="150"/>
        <v>12.448676571100014</v>
      </c>
      <c r="I2390" s="4">
        <f t="shared" si="151"/>
        <v>13.017484163166232</v>
      </c>
    </row>
    <row r="2391" spans="1:9" hidden="1" x14ac:dyDescent="0.2">
      <c r="A2391">
        <f t="shared" si="148"/>
        <v>2014</v>
      </c>
      <c r="B2391" s="7">
        <f t="shared" si="149"/>
        <v>8</v>
      </c>
      <c r="C2391" s="3">
        <v>41874</v>
      </c>
      <c r="D2391" s="11">
        <v>17</v>
      </c>
      <c r="E2391" s="16">
        <v>55.081159999999997</v>
      </c>
      <c r="F2391" s="12">
        <v>35.716200000000001</v>
      </c>
      <c r="G2391" s="13">
        <v>4.2854210000000004</v>
      </c>
      <c r="H2391" s="14">
        <f t="shared" si="150"/>
        <v>12.853150250582146</v>
      </c>
      <c r="I2391" s="4">
        <f t="shared" si="151"/>
        <v>12.151675996360684</v>
      </c>
    </row>
    <row r="2392" spans="1:9" hidden="1" x14ac:dyDescent="0.2">
      <c r="A2392">
        <f t="shared" si="148"/>
        <v>2014</v>
      </c>
      <c r="B2392" s="7">
        <f t="shared" si="149"/>
        <v>8</v>
      </c>
      <c r="C2392" s="3">
        <v>41874</v>
      </c>
      <c r="D2392" s="11">
        <v>18</v>
      </c>
      <c r="E2392" s="16">
        <v>55.783920000000002</v>
      </c>
      <c r="F2392" s="12">
        <v>36.670499999999997</v>
      </c>
      <c r="G2392" s="13">
        <v>4.2854210000000004</v>
      </c>
      <c r="H2392" s="14">
        <f t="shared" si="150"/>
        <v>13.01713880619897</v>
      </c>
      <c r="I2392" s="4">
        <f t="shared" si="151"/>
        <v>11.72289548681448</v>
      </c>
    </row>
    <row r="2393" spans="1:9" hidden="1" x14ac:dyDescent="0.2">
      <c r="A2393">
        <f t="shared" si="148"/>
        <v>2014</v>
      </c>
      <c r="B2393" s="7">
        <f t="shared" si="149"/>
        <v>8</v>
      </c>
      <c r="C2393" s="3">
        <v>41874</v>
      </c>
      <c r="D2393" s="11">
        <v>19</v>
      </c>
      <c r="E2393" s="16">
        <v>58.928699999999999</v>
      </c>
      <c r="F2393" s="12">
        <v>49.952300000000001</v>
      </c>
      <c r="G2393" s="13">
        <v>4.2854210000000004</v>
      </c>
      <c r="H2393" s="14">
        <f t="shared" si="150"/>
        <v>13.750971024783794</v>
      </c>
      <c r="I2393" s="4">
        <f t="shared" si="151"/>
        <v>12.469558416780986</v>
      </c>
    </row>
    <row r="2394" spans="1:9" x14ac:dyDescent="0.2">
      <c r="A2394">
        <f t="shared" si="148"/>
        <v>2014</v>
      </c>
      <c r="B2394" s="7">
        <f t="shared" si="149"/>
        <v>8</v>
      </c>
      <c r="C2394" s="3">
        <v>41875</v>
      </c>
      <c r="D2394" s="11">
        <v>12</v>
      </c>
      <c r="E2394" s="16">
        <v>38.506410000000002</v>
      </c>
      <c r="F2394" s="12">
        <v>34.0107</v>
      </c>
      <c r="G2394" s="13">
        <v>4.2854210000000004</v>
      </c>
      <c r="H2394" s="14">
        <f t="shared" si="150"/>
        <v>8.9854439038778224</v>
      </c>
      <c r="I2394" s="4">
        <f t="shared" si="151"/>
        <v>12.860587092843385</v>
      </c>
    </row>
    <row r="2395" spans="1:9" hidden="1" x14ac:dyDescent="0.2">
      <c r="A2395">
        <f t="shared" si="148"/>
        <v>2014</v>
      </c>
      <c r="B2395" s="7">
        <f t="shared" si="149"/>
        <v>8</v>
      </c>
      <c r="C2395" s="3">
        <v>41875</v>
      </c>
      <c r="D2395" s="11">
        <v>13</v>
      </c>
      <c r="E2395" s="16">
        <v>41.934930000000001</v>
      </c>
      <c r="F2395" s="12">
        <v>34.334800000000001</v>
      </c>
      <c r="G2395" s="13">
        <v>4.2854210000000004</v>
      </c>
      <c r="H2395" s="14">
        <f t="shared" si="150"/>
        <v>9.7854866534699845</v>
      </c>
      <c r="I2395" s="4">
        <f t="shared" si="151"/>
        <v>12.860587092843385</v>
      </c>
    </row>
    <row r="2396" spans="1:9" hidden="1" x14ac:dyDescent="0.2">
      <c r="A2396">
        <f t="shared" si="148"/>
        <v>2014</v>
      </c>
      <c r="B2396" s="7">
        <f t="shared" si="149"/>
        <v>8</v>
      </c>
      <c r="C2396" s="3">
        <v>41875</v>
      </c>
      <c r="D2396" s="11">
        <v>14</v>
      </c>
      <c r="E2396" s="16">
        <v>44.348100000000002</v>
      </c>
      <c r="F2396" s="12">
        <v>34.879600000000003</v>
      </c>
      <c r="G2396" s="13">
        <v>4.2854210000000004</v>
      </c>
      <c r="H2396" s="14">
        <f t="shared" si="150"/>
        <v>10.348598189069405</v>
      </c>
      <c r="I2396" s="4">
        <f t="shared" si="151"/>
        <v>12.860587092843385</v>
      </c>
    </row>
    <row r="2397" spans="1:9" hidden="1" x14ac:dyDescent="0.2">
      <c r="A2397">
        <f t="shared" si="148"/>
        <v>2014</v>
      </c>
      <c r="B2397" s="7">
        <f t="shared" si="149"/>
        <v>8</v>
      </c>
      <c r="C2397" s="3">
        <v>41875</v>
      </c>
      <c r="D2397" s="11">
        <v>15</v>
      </c>
      <c r="E2397" s="16">
        <v>49.55124</v>
      </c>
      <c r="F2397" s="12">
        <v>36.064700000000002</v>
      </c>
      <c r="G2397" s="13">
        <v>4.2854210000000004</v>
      </c>
      <c r="H2397" s="14">
        <f t="shared" si="150"/>
        <v>11.562747277338678</v>
      </c>
      <c r="I2397" s="4">
        <f t="shared" si="151"/>
        <v>12.860587092843385</v>
      </c>
    </row>
    <row r="2398" spans="1:9" hidden="1" x14ac:dyDescent="0.2">
      <c r="A2398">
        <f t="shared" si="148"/>
        <v>2014</v>
      </c>
      <c r="B2398" s="7">
        <f t="shared" si="149"/>
        <v>8</v>
      </c>
      <c r="C2398" s="3">
        <v>41875</v>
      </c>
      <c r="D2398" s="11">
        <v>16</v>
      </c>
      <c r="E2398" s="16">
        <v>52.923740000000002</v>
      </c>
      <c r="F2398" s="12">
        <v>36.868600000000001</v>
      </c>
      <c r="G2398" s="13">
        <v>4.2854210000000004</v>
      </c>
      <c r="H2398" s="14">
        <f t="shared" si="150"/>
        <v>12.349717799021379</v>
      </c>
      <c r="I2398" s="4">
        <f t="shared" si="151"/>
        <v>12.860587092843385</v>
      </c>
    </row>
    <row r="2399" spans="1:9" hidden="1" x14ac:dyDescent="0.2">
      <c r="A2399">
        <f t="shared" si="148"/>
        <v>2014</v>
      </c>
      <c r="B2399" s="7">
        <f t="shared" si="149"/>
        <v>8</v>
      </c>
      <c r="C2399" s="3">
        <v>41875</v>
      </c>
      <c r="D2399" s="11">
        <v>17</v>
      </c>
      <c r="E2399" s="16">
        <v>54.127090000000003</v>
      </c>
      <c r="F2399" s="12">
        <v>36.487499999999997</v>
      </c>
      <c r="G2399" s="13">
        <v>4.2854210000000004</v>
      </c>
      <c r="H2399" s="14">
        <f t="shared" si="150"/>
        <v>12.630518681828459</v>
      </c>
      <c r="I2399" s="4">
        <f t="shared" si="151"/>
        <v>12.491889945001901</v>
      </c>
    </row>
    <row r="2400" spans="1:9" hidden="1" x14ac:dyDescent="0.2">
      <c r="A2400">
        <f t="shared" si="148"/>
        <v>2014</v>
      </c>
      <c r="B2400" s="7">
        <f t="shared" si="149"/>
        <v>8</v>
      </c>
      <c r="C2400" s="3">
        <v>41875</v>
      </c>
      <c r="D2400" s="11">
        <v>18</v>
      </c>
      <c r="E2400" s="16">
        <v>57.14716</v>
      </c>
      <c r="F2400" s="12">
        <v>37.204900000000002</v>
      </c>
      <c r="G2400" s="13">
        <v>4.2854210000000004</v>
      </c>
      <c r="H2400" s="14">
        <f t="shared" si="150"/>
        <v>13.335249908935433</v>
      </c>
      <c r="I2400" s="4">
        <f t="shared" si="151"/>
        <v>12.928628249126515</v>
      </c>
    </row>
    <row r="2401" spans="1:9" hidden="1" x14ac:dyDescent="0.2">
      <c r="A2401">
        <f t="shared" si="148"/>
        <v>2014</v>
      </c>
      <c r="B2401" s="7">
        <f t="shared" si="149"/>
        <v>8</v>
      </c>
      <c r="C2401" s="3">
        <v>41875</v>
      </c>
      <c r="D2401" s="11">
        <v>19</v>
      </c>
      <c r="E2401" s="16">
        <v>56.254130000000004</v>
      </c>
      <c r="F2401" s="12">
        <v>41.584099999999999</v>
      </c>
      <c r="G2401" s="13">
        <v>4.2854210000000004</v>
      </c>
      <c r="H2401" s="14">
        <f t="shared" si="150"/>
        <v>13.126861981588274</v>
      </c>
      <c r="I2401" s="4">
        <f t="shared" si="151"/>
        <v>13.108029526153905</v>
      </c>
    </row>
    <row r="2402" spans="1:9" x14ac:dyDescent="0.2">
      <c r="A2402">
        <f t="shared" si="148"/>
        <v>2014</v>
      </c>
      <c r="B2402" s="7">
        <f t="shared" si="149"/>
        <v>8</v>
      </c>
      <c r="C2402" s="3">
        <v>41876</v>
      </c>
      <c r="D2402" s="11">
        <v>12</v>
      </c>
      <c r="E2402" s="16">
        <v>46.603650000000002</v>
      </c>
      <c r="F2402" s="12">
        <v>42.664200000000001</v>
      </c>
      <c r="G2402" s="13">
        <v>4.2854210000000004</v>
      </c>
      <c r="H2402" s="14">
        <f t="shared" si="150"/>
        <v>10.874929207655443</v>
      </c>
      <c r="I2402" s="4">
        <f t="shared" si="151"/>
        <v>13.293369542922385</v>
      </c>
    </row>
    <row r="2403" spans="1:9" hidden="1" x14ac:dyDescent="0.2">
      <c r="A2403">
        <f t="shared" si="148"/>
        <v>2014</v>
      </c>
      <c r="B2403" s="7">
        <f t="shared" si="149"/>
        <v>8</v>
      </c>
      <c r="C2403" s="3">
        <v>41876</v>
      </c>
      <c r="D2403" s="11">
        <v>13</v>
      </c>
      <c r="E2403" s="16">
        <v>48.391399999999997</v>
      </c>
      <c r="F2403" s="12">
        <v>38.046399999999998</v>
      </c>
      <c r="G2403" s="13">
        <v>4.2854210000000004</v>
      </c>
      <c r="H2403" s="14">
        <f t="shared" si="150"/>
        <v>11.292099422670489</v>
      </c>
      <c r="I2403" s="4">
        <f t="shared" si="151"/>
        <v>13.293369542922385</v>
      </c>
    </row>
    <row r="2404" spans="1:9" hidden="1" x14ac:dyDescent="0.2">
      <c r="A2404">
        <f t="shared" si="148"/>
        <v>2014</v>
      </c>
      <c r="B2404" s="7">
        <f t="shared" si="149"/>
        <v>8</v>
      </c>
      <c r="C2404" s="3">
        <v>41876</v>
      </c>
      <c r="D2404" s="11">
        <v>14</v>
      </c>
      <c r="E2404" s="16">
        <v>52.247100000000003</v>
      </c>
      <c r="F2404" s="12">
        <v>38.4223</v>
      </c>
      <c r="G2404" s="13">
        <v>4.2854210000000004</v>
      </c>
      <c r="H2404" s="14">
        <f t="shared" si="150"/>
        <v>12.191824327178123</v>
      </c>
      <c r="I2404" s="4">
        <f t="shared" si="151"/>
        <v>13.293369542922385</v>
      </c>
    </row>
    <row r="2405" spans="1:9" hidden="1" x14ac:dyDescent="0.2">
      <c r="A2405">
        <f t="shared" si="148"/>
        <v>2014</v>
      </c>
      <c r="B2405" s="7">
        <f t="shared" si="149"/>
        <v>8</v>
      </c>
      <c r="C2405" s="3">
        <v>41876</v>
      </c>
      <c r="D2405" s="11">
        <v>15</v>
      </c>
      <c r="E2405" s="16">
        <v>55.251710000000003</v>
      </c>
      <c r="F2405" s="12">
        <v>37.284700000000001</v>
      </c>
      <c r="G2405" s="13">
        <v>4.2854210000000004</v>
      </c>
      <c r="H2405" s="14">
        <f t="shared" si="150"/>
        <v>12.892947974073024</v>
      </c>
      <c r="I2405" s="4">
        <f t="shared" si="151"/>
        <v>13.293369542922385</v>
      </c>
    </row>
    <row r="2406" spans="1:9" hidden="1" x14ac:dyDescent="0.2">
      <c r="A2406">
        <f t="shared" si="148"/>
        <v>2014</v>
      </c>
      <c r="B2406" s="7">
        <f t="shared" si="149"/>
        <v>8</v>
      </c>
      <c r="C2406" s="3">
        <v>41876</v>
      </c>
      <c r="D2406" s="11">
        <v>16</v>
      </c>
      <c r="E2406" s="16">
        <v>57.357819999999997</v>
      </c>
      <c r="F2406" s="12">
        <v>39.232300000000002</v>
      </c>
      <c r="G2406" s="13">
        <v>4.2854210000000004</v>
      </c>
      <c r="H2406" s="14">
        <f t="shared" si="150"/>
        <v>13.384407272937709</v>
      </c>
      <c r="I2406" s="4">
        <f t="shared" si="151"/>
        <v>13.293369542922385</v>
      </c>
    </row>
    <row r="2407" spans="1:9" hidden="1" x14ac:dyDescent="0.2">
      <c r="A2407">
        <f t="shared" si="148"/>
        <v>2014</v>
      </c>
      <c r="B2407" s="7">
        <f t="shared" si="149"/>
        <v>8</v>
      </c>
      <c r="C2407" s="3">
        <v>41876</v>
      </c>
      <c r="D2407" s="11">
        <v>17</v>
      </c>
      <c r="E2407" s="16">
        <v>56.761830000000003</v>
      </c>
      <c r="F2407" s="12">
        <v>42.3215</v>
      </c>
      <c r="G2407" s="13">
        <v>4.2854210000000004</v>
      </c>
      <c r="H2407" s="14">
        <f t="shared" si="150"/>
        <v>13.2453334223172</v>
      </c>
      <c r="I2407" s="4">
        <f t="shared" si="151"/>
        <v>12.525347021352722</v>
      </c>
    </row>
    <row r="2408" spans="1:9" hidden="1" x14ac:dyDescent="0.2">
      <c r="A2408">
        <f t="shared" si="148"/>
        <v>2014</v>
      </c>
      <c r="B2408" s="7">
        <f t="shared" si="149"/>
        <v>8</v>
      </c>
      <c r="C2408" s="3">
        <v>41876</v>
      </c>
      <c r="D2408" s="11">
        <v>18</v>
      </c>
      <c r="E2408" s="16">
        <v>55.322339999999997</v>
      </c>
      <c r="F2408" s="12">
        <v>49.322699999999998</v>
      </c>
      <c r="G2408" s="13">
        <v>4.2854210000000004</v>
      </c>
      <c r="H2408" s="14">
        <f t="shared" si="150"/>
        <v>12.909429435287686</v>
      </c>
      <c r="I2408" s="4">
        <f t="shared" si="151"/>
        <v>12.438312028735332</v>
      </c>
    </row>
    <row r="2409" spans="1:9" hidden="1" x14ac:dyDescent="0.2">
      <c r="A2409">
        <f t="shared" si="148"/>
        <v>2014</v>
      </c>
      <c r="B2409" s="7">
        <f t="shared" si="149"/>
        <v>8</v>
      </c>
      <c r="C2409" s="3">
        <v>41876</v>
      </c>
      <c r="D2409" s="11">
        <v>19</v>
      </c>
      <c r="E2409" s="16">
        <v>58.428750000000001</v>
      </c>
      <c r="F2409" s="12">
        <v>51.311199999999999</v>
      </c>
      <c r="G2409" s="13">
        <v>4.2854210000000004</v>
      </c>
      <c r="H2409" s="14">
        <f t="shared" si="150"/>
        <v>13.634308041146948</v>
      </c>
      <c r="I2409" s="4">
        <f t="shared" si="151"/>
        <v>12.919079052763642</v>
      </c>
    </row>
    <row r="2410" spans="1:9" x14ac:dyDescent="0.2">
      <c r="A2410">
        <f t="shared" si="148"/>
        <v>2014</v>
      </c>
      <c r="B2410" s="7">
        <f t="shared" si="149"/>
        <v>8</v>
      </c>
      <c r="C2410" s="3">
        <v>41877</v>
      </c>
      <c r="D2410" s="11">
        <v>12</v>
      </c>
      <c r="E2410" s="16">
        <v>45.83231</v>
      </c>
      <c r="F2410" s="12">
        <v>44.451099999999997</v>
      </c>
      <c r="G2410" s="13">
        <v>4.4444239999999997</v>
      </c>
      <c r="H2410" s="14">
        <f t="shared" si="150"/>
        <v>10.31231718665906</v>
      </c>
      <c r="I2410" s="4">
        <f t="shared" si="151"/>
        <v>13.184242210014167</v>
      </c>
    </row>
    <row r="2411" spans="1:9" hidden="1" x14ac:dyDescent="0.2">
      <c r="A2411">
        <f t="shared" si="148"/>
        <v>2014</v>
      </c>
      <c r="B2411" s="7">
        <f t="shared" si="149"/>
        <v>8</v>
      </c>
      <c r="C2411" s="3">
        <v>41877</v>
      </c>
      <c r="D2411" s="11">
        <v>13</v>
      </c>
      <c r="E2411" s="16">
        <v>48.034840000000003</v>
      </c>
      <c r="F2411" s="12">
        <v>85.135000000000005</v>
      </c>
      <c r="G2411" s="13">
        <v>4.4444239999999997</v>
      </c>
      <c r="H2411" s="14">
        <f t="shared" si="150"/>
        <v>10.807888716288096</v>
      </c>
      <c r="I2411" s="4">
        <f t="shared" si="151"/>
        <v>13.184242210014167</v>
      </c>
    </row>
    <row r="2412" spans="1:9" hidden="1" x14ac:dyDescent="0.2">
      <c r="A2412">
        <f t="shared" si="148"/>
        <v>2014</v>
      </c>
      <c r="B2412" s="7">
        <f t="shared" si="149"/>
        <v>8</v>
      </c>
      <c r="C2412" s="3">
        <v>41877</v>
      </c>
      <c r="D2412" s="11">
        <v>14</v>
      </c>
      <c r="E2412" s="16">
        <v>49.37668</v>
      </c>
      <c r="F2412" s="12">
        <v>61.199599999999997</v>
      </c>
      <c r="G2412" s="13">
        <v>4.4444239999999997</v>
      </c>
      <c r="H2412" s="14">
        <f t="shared" si="150"/>
        <v>11.109804105098885</v>
      </c>
      <c r="I2412" s="4">
        <f t="shared" si="151"/>
        <v>13.184242210014167</v>
      </c>
    </row>
    <row r="2413" spans="1:9" hidden="1" x14ac:dyDescent="0.2">
      <c r="A2413">
        <f t="shared" si="148"/>
        <v>2014</v>
      </c>
      <c r="B2413" s="7">
        <f t="shared" si="149"/>
        <v>8</v>
      </c>
      <c r="C2413" s="3">
        <v>41877</v>
      </c>
      <c r="D2413" s="11">
        <v>15</v>
      </c>
      <c r="E2413" s="16">
        <v>54.894260000000003</v>
      </c>
      <c r="F2413" s="12">
        <v>59.750300000000003</v>
      </c>
      <c r="G2413" s="13">
        <v>4.4444239999999997</v>
      </c>
      <c r="H2413" s="14">
        <f t="shared" si="150"/>
        <v>12.351265315820454</v>
      </c>
      <c r="I2413" s="4">
        <f t="shared" si="151"/>
        <v>13.184242210014167</v>
      </c>
    </row>
    <row r="2414" spans="1:9" hidden="1" x14ac:dyDescent="0.2">
      <c r="A2414">
        <f t="shared" si="148"/>
        <v>2014</v>
      </c>
      <c r="B2414" s="7">
        <f t="shared" si="149"/>
        <v>8</v>
      </c>
      <c r="C2414" s="3">
        <v>41877</v>
      </c>
      <c r="D2414" s="11">
        <v>16</v>
      </c>
      <c r="E2414" s="16">
        <v>57.663870000000003</v>
      </c>
      <c r="F2414" s="12">
        <v>71.537000000000006</v>
      </c>
      <c r="G2414" s="13">
        <v>4.4444239999999997</v>
      </c>
      <c r="H2414" s="14">
        <f t="shared" si="150"/>
        <v>12.974430432379991</v>
      </c>
      <c r="I2414" s="4">
        <f t="shared" si="151"/>
        <v>13.184242210014167</v>
      </c>
    </row>
    <row r="2415" spans="1:9" hidden="1" x14ac:dyDescent="0.2">
      <c r="A2415">
        <f t="shared" si="148"/>
        <v>2014</v>
      </c>
      <c r="B2415" s="7">
        <f t="shared" si="149"/>
        <v>8</v>
      </c>
      <c r="C2415" s="3">
        <v>41877</v>
      </c>
      <c r="D2415" s="11">
        <v>17</v>
      </c>
      <c r="E2415" s="16">
        <v>59.189720000000001</v>
      </c>
      <c r="F2415" s="12">
        <v>66.143699999999995</v>
      </c>
      <c r="G2415" s="13">
        <v>4.4444239999999997</v>
      </c>
      <c r="H2415" s="14">
        <f t="shared" si="150"/>
        <v>13.317748261642004</v>
      </c>
      <c r="I2415" s="4">
        <f t="shared" si="151"/>
        <v>13.116870527211868</v>
      </c>
    </row>
    <row r="2416" spans="1:9" hidden="1" x14ac:dyDescent="0.2">
      <c r="A2416">
        <f t="shared" si="148"/>
        <v>2014</v>
      </c>
      <c r="B2416" s="7">
        <f t="shared" si="149"/>
        <v>8</v>
      </c>
      <c r="C2416" s="3">
        <v>41877</v>
      </c>
      <c r="D2416" s="11">
        <v>18</v>
      </c>
      <c r="E2416" s="16">
        <v>57.923609999999996</v>
      </c>
      <c r="F2416" s="12">
        <v>48.240600000000001</v>
      </c>
      <c r="G2416" s="13">
        <v>4.4444239999999997</v>
      </c>
      <c r="H2416" s="14">
        <f t="shared" si="150"/>
        <v>13.032872201212125</v>
      </c>
      <c r="I2416" s="4">
        <f t="shared" si="151"/>
        <v>14.10037779729613</v>
      </c>
    </row>
    <row r="2417" spans="1:9" hidden="1" x14ac:dyDescent="0.2">
      <c r="A2417">
        <f t="shared" si="148"/>
        <v>2014</v>
      </c>
      <c r="B2417" s="7">
        <f t="shared" si="149"/>
        <v>8</v>
      </c>
      <c r="C2417" s="3">
        <v>41877</v>
      </c>
      <c r="D2417" s="11">
        <v>19</v>
      </c>
      <c r="E2417" s="16">
        <v>59.608249999999998</v>
      </c>
      <c r="F2417" s="12">
        <v>61.189799999999998</v>
      </c>
      <c r="G2417" s="13">
        <v>4.4444239999999997</v>
      </c>
      <c r="H2417" s="14">
        <f t="shared" si="150"/>
        <v>13.411917944822546</v>
      </c>
      <c r="I2417" s="4">
        <f t="shared" si="151"/>
        <v>14.804918579024067</v>
      </c>
    </row>
    <row r="2418" spans="1:9" x14ac:dyDescent="0.2">
      <c r="A2418">
        <f t="shared" si="148"/>
        <v>2014</v>
      </c>
      <c r="B2418" s="7">
        <f t="shared" si="149"/>
        <v>8</v>
      </c>
      <c r="C2418" s="3">
        <v>41878</v>
      </c>
      <c r="D2418" s="11">
        <v>12</v>
      </c>
      <c r="E2418" s="16">
        <v>46.02131</v>
      </c>
      <c r="F2418" s="12">
        <v>44.7836</v>
      </c>
      <c r="G2418" s="13">
        <v>4.4357119999999997</v>
      </c>
      <c r="H2418" s="14">
        <f t="shared" si="150"/>
        <v>10.375179903474347</v>
      </c>
      <c r="I2418" s="4">
        <f t="shared" si="151"/>
        <v>15.171859106272004</v>
      </c>
    </row>
    <row r="2419" spans="1:9" hidden="1" x14ac:dyDescent="0.2">
      <c r="A2419">
        <f t="shared" si="148"/>
        <v>2014</v>
      </c>
      <c r="B2419" s="7">
        <f t="shared" si="149"/>
        <v>8</v>
      </c>
      <c r="C2419" s="3">
        <v>41878</v>
      </c>
      <c r="D2419" s="11">
        <v>13</v>
      </c>
      <c r="E2419" s="16">
        <v>50.90916</v>
      </c>
      <c r="F2419" s="12">
        <v>47.366399999999999</v>
      </c>
      <c r="G2419" s="13">
        <v>4.4357119999999997</v>
      </c>
      <c r="H2419" s="14">
        <f t="shared" si="150"/>
        <v>11.477111228141052</v>
      </c>
      <c r="I2419" s="4">
        <f t="shared" si="151"/>
        <v>15.171859106272004</v>
      </c>
    </row>
    <row r="2420" spans="1:9" hidden="1" x14ac:dyDescent="0.2">
      <c r="A2420">
        <f t="shared" si="148"/>
        <v>2014</v>
      </c>
      <c r="B2420" s="7">
        <f t="shared" si="149"/>
        <v>8</v>
      </c>
      <c r="C2420" s="3">
        <v>41878</v>
      </c>
      <c r="D2420" s="11">
        <v>14</v>
      </c>
      <c r="E2420" s="16">
        <v>56.89376</v>
      </c>
      <c r="F2420" s="12">
        <v>51.033000000000001</v>
      </c>
      <c r="G2420" s="13">
        <v>4.4357119999999997</v>
      </c>
      <c r="H2420" s="14">
        <f t="shared" si="150"/>
        <v>12.826297108558897</v>
      </c>
      <c r="I2420" s="4">
        <f t="shared" si="151"/>
        <v>15.171859106272004</v>
      </c>
    </row>
    <row r="2421" spans="1:9" hidden="1" x14ac:dyDescent="0.2">
      <c r="A2421">
        <f t="shared" si="148"/>
        <v>2014</v>
      </c>
      <c r="B2421" s="7">
        <f t="shared" si="149"/>
        <v>8</v>
      </c>
      <c r="C2421" s="3">
        <v>41878</v>
      </c>
      <c r="D2421" s="11">
        <v>15</v>
      </c>
      <c r="E2421" s="16">
        <v>61.004600000000003</v>
      </c>
      <c r="F2421" s="12">
        <v>81.015199999999993</v>
      </c>
      <c r="G2421" s="13">
        <v>4.4357119999999997</v>
      </c>
      <c r="H2421" s="14">
        <f t="shared" si="150"/>
        <v>13.753057006406189</v>
      </c>
      <c r="I2421" s="4">
        <f t="shared" si="151"/>
        <v>15.171859106272004</v>
      </c>
    </row>
    <row r="2422" spans="1:9" hidden="1" x14ac:dyDescent="0.2">
      <c r="A2422">
        <f t="shared" si="148"/>
        <v>2014</v>
      </c>
      <c r="B2422" s="7">
        <f t="shared" si="149"/>
        <v>8</v>
      </c>
      <c r="C2422" s="3">
        <v>41878</v>
      </c>
      <c r="D2422" s="11">
        <v>16</v>
      </c>
      <c r="E2422" s="16">
        <v>63.923119999999997</v>
      </c>
      <c r="F2422" s="12">
        <v>87.799499999999995</v>
      </c>
      <c r="G2422" s="13">
        <v>4.4357119999999997</v>
      </c>
      <c r="H2422" s="14">
        <f t="shared" si="150"/>
        <v>14.41101676574133</v>
      </c>
      <c r="I2422" s="4">
        <f t="shared" si="151"/>
        <v>15.171859106272004</v>
      </c>
    </row>
    <row r="2423" spans="1:9" hidden="1" x14ac:dyDescent="0.2">
      <c r="A2423">
        <f t="shared" si="148"/>
        <v>2014</v>
      </c>
      <c r="B2423" s="7">
        <f t="shared" si="149"/>
        <v>8</v>
      </c>
      <c r="C2423" s="3">
        <v>41878</v>
      </c>
      <c r="D2423" s="11">
        <v>17</v>
      </c>
      <c r="E2423" s="16">
        <v>68.359380000000002</v>
      </c>
      <c r="F2423" s="12">
        <v>65.794899999999998</v>
      </c>
      <c r="G2423" s="13">
        <v>4.4357119999999997</v>
      </c>
      <c r="H2423" s="14">
        <f t="shared" si="150"/>
        <v>15.4111403084781</v>
      </c>
      <c r="I2423" s="4">
        <f t="shared" si="151"/>
        <v>14.201481865802673</v>
      </c>
    </row>
    <row r="2424" spans="1:9" hidden="1" x14ac:dyDescent="0.2">
      <c r="A2424">
        <f t="shared" si="148"/>
        <v>2014</v>
      </c>
      <c r="B2424" s="7">
        <f t="shared" si="149"/>
        <v>8</v>
      </c>
      <c r="C2424" s="3">
        <v>41878</v>
      </c>
      <c r="D2424" s="11">
        <v>18</v>
      </c>
      <c r="E2424" s="16">
        <v>69.394319999999993</v>
      </c>
      <c r="F2424" s="12">
        <v>64.046000000000006</v>
      </c>
      <c r="G2424" s="13">
        <v>4.4357119999999997</v>
      </c>
      <c r="H2424" s="14">
        <f t="shared" si="150"/>
        <v>15.644460235470653</v>
      </c>
      <c r="I2424" s="4">
        <f t="shared" si="151"/>
        <v>14.676779046283819</v>
      </c>
    </row>
    <row r="2425" spans="1:9" hidden="1" x14ac:dyDescent="0.2">
      <c r="A2425">
        <f t="shared" si="148"/>
        <v>2014</v>
      </c>
      <c r="B2425" s="7">
        <f t="shared" si="149"/>
        <v>8</v>
      </c>
      <c r="C2425" s="3">
        <v>41878</v>
      </c>
      <c r="D2425" s="11">
        <v>19</v>
      </c>
      <c r="E2425" s="16">
        <v>67.515169999999998</v>
      </c>
      <c r="F2425" s="12">
        <v>196.2612</v>
      </c>
      <c r="G2425" s="13">
        <v>4.4357119999999997</v>
      </c>
      <c r="H2425" s="14">
        <f t="shared" si="150"/>
        <v>15.220819115397935</v>
      </c>
      <c r="I2425" s="4">
        <f t="shared" si="151"/>
        <v>15.552556344676059</v>
      </c>
    </row>
    <row r="2426" spans="1:9" x14ac:dyDescent="0.2">
      <c r="A2426">
        <f t="shared" si="148"/>
        <v>2014</v>
      </c>
      <c r="B2426" s="7">
        <f t="shared" si="149"/>
        <v>8</v>
      </c>
      <c r="C2426" s="3">
        <v>41879</v>
      </c>
      <c r="D2426" s="11">
        <v>12</v>
      </c>
      <c r="E2426" s="16">
        <v>46.970059999999997</v>
      </c>
      <c r="F2426" s="12">
        <v>45.467399999999998</v>
      </c>
      <c r="G2426" s="13">
        <v>4.4608030000000003</v>
      </c>
      <c r="H2426" s="14">
        <f t="shared" si="150"/>
        <v>10.529507803864011</v>
      </c>
      <c r="I2426" s="4">
        <f t="shared" si="151"/>
        <v>15.833451398772819</v>
      </c>
    </row>
    <row r="2427" spans="1:9" hidden="1" x14ac:dyDescent="0.2">
      <c r="A2427">
        <f t="shared" si="148"/>
        <v>2014</v>
      </c>
      <c r="B2427" s="7">
        <f t="shared" si="149"/>
        <v>8</v>
      </c>
      <c r="C2427" s="3">
        <v>41879</v>
      </c>
      <c r="D2427" s="11">
        <v>13</v>
      </c>
      <c r="E2427" s="16">
        <v>54.386499999999998</v>
      </c>
      <c r="F2427" s="12">
        <v>45.9831</v>
      </c>
      <c r="G2427" s="13">
        <v>4.4608030000000003</v>
      </c>
      <c r="H2427" s="14">
        <f t="shared" si="150"/>
        <v>12.19208738875041</v>
      </c>
      <c r="I2427" s="4">
        <f t="shared" si="151"/>
        <v>15.833451398772819</v>
      </c>
    </row>
    <row r="2428" spans="1:9" hidden="1" x14ac:dyDescent="0.2">
      <c r="A2428">
        <f t="shared" si="148"/>
        <v>2014</v>
      </c>
      <c r="B2428" s="7">
        <f t="shared" si="149"/>
        <v>8</v>
      </c>
      <c r="C2428" s="3">
        <v>41879</v>
      </c>
      <c r="D2428" s="11">
        <v>14</v>
      </c>
      <c r="E2428" s="16">
        <v>57.910739999999997</v>
      </c>
      <c r="F2428" s="12">
        <v>59.935899999999997</v>
      </c>
      <c r="G2428" s="13">
        <v>4.4608030000000003</v>
      </c>
      <c r="H2428" s="14">
        <f t="shared" si="150"/>
        <v>12.982133485832033</v>
      </c>
      <c r="I2428" s="4">
        <f t="shared" si="151"/>
        <v>15.833451398772819</v>
      </c>
    </row>
    <row r="2429" spans="1:9" hidden="1" x14ac:dyDescent="0.2">
      <c r="A2429">
        <f t="shared" si="148"/>
        <v>2014</v>
      </c>
      <c r="B2429" s="7">
        <f t="shared" si="149"/>
        <v>8</v>
      </c>
      <c r="C2429" s="3">
        <v>41879</v>
      </c>
      <c r="D2429" s="11">
        <v>15</v>
      </c>
      <c r="E2429" s="16">
        <v>63.46163</v>
      </c>
      <c r="F2429" s="12">
        <v>130.13310000000001</v>
      </c>
      <c r="G2429" s="13">
        <v>4.4608030000000003</v>
      </c>
      <c r="H2429" s="14">
        <f t="shared" si="150"/>
        <v>14.226503613811234</v>
      </c>
      <c r="I2429" s="4">
        <f t="shared" si="151"/>
        <v>15.833451398772819</v>
      </c>
    </row>
    <row r="2430" spans="1:9" hidden="1" x14ac:dyDescent="0.2">
      <c r="A2430">
        <f t="shared" si="148"/>
        <v>2014</v>
      </c>
      <c r="B2430" s="7">
        <f t="shared" si="149"/>
        <v>8</v>
      </c>
      <c r="C2430" s="3">
        <v>41879</v>
      </c>
      <c r="D2430" s="11">
        <v>16</v>
      </c>
      <c r="E2430" s="16">
        <v>71</v>
      </c>
      <c r="F2430" s="12">
        <v>53.590899999999998</v>
      </c>
      <c r="G2430" s="13">
        <v>4.4608030000000003</v>
      </c>
      <c r="H2430" s="14">
        <f t="shared" si="150"/>
        <v>15.916416842438457</v>
      </c>
      <c r="I2430" s="4">
        <f t="shared" si="151"/>
        <v>15.833451398772819</v>
      </c>
    </row>
    <row r="2431" spans="1:9" hidden="1" x14ac:dyDescent="0.2">
      <c r="A2431">
        <f t="shared" si="148"/>
        <v>2014</v>
      </c>
      <c r="B2431" s="7">
        <f t="shared" si="149"/>
        <v>8</v>
      </c>
      <c r="C2431" s="3">
        <v>41879</v>
      </c>
      <c r="D2431" s="11">
        <v>17</v>
      </c>
      <c r="E2431" s="16">
        <v>69.508510000000001</v>
      </c>
      <c r="F2431" s="12">
        <v>52.0002</v>
      </c>
      <c r="G2431" s="13">
        <v>4.4608030000000003</v>
      </c>
      <c r="H2431" s="14">
        <f t="shared" si="150"/>
        <v>15.582062243053548</v>
      </c>
      <c r="I2431" s="4">
        <f t="shared" si="151"/>
        <v>14.552468621915734</v>
      </c>
    </row>
    <row r="2432" spans="1:9" hidden="1" x14ac:dyDescent="0.2">
      <c r="A2432">
        <f t="shared" si="148"/>
        <v>2014</v>
      </c>
      <c r="B2432" s="7">
        <f t="shared" si="149"/>
        <v>8</v>
      </c>
      <c r="C2432" s="3">
        <v>41879</v>
      </c>
      <c r="D2432" s="11">
        <v>18</v>
      </c>
      <c r="E2432" s="16">
        <v>73.537419999999997</v>
      </c>
      <c r="F2432" s="12">
        <v>50.6173</v>
      </c>
      <c r="G2432" s="13">
        <v>4.4608030000000003</v>
      </c>
      <c r="H2432" s="14">
        <f t="shared" si="150"/>
        <v>16.485242679400994</v>
      </c>
      <c r="I2432" s="4">
        <f t="shared" si="151"/>
        <v>14.514015706562352</v>
      </c>
    </row>
    <row r="2433" spans="1:9" hidden="1" x14ac:dyDescent="0.2">
      <c r="A2433">
        <f t="shared" si="148"/>
        <v>2014</v>
      </c>
      <c r="B2433" s="7">
        <f t="shared" si="149"/>
        <v>8</v>
      </c>
      <c r="C2433" s="3">
        <v>41879</v>
      </c>
      <c r="D2433" s="11">
        <v>19</v>
      </c>
      <c r="E2433" s="16">
        <v>68.473699999999994</v>
      </c>
      <c r="F2433" s="12">
        <v>81.148099999999999</v>
      </c>
      <c r="G2433" s="13">
        <v>4.4608030000000003</v>
      </c>
      <c r="H2433" s="14">
        <f t="shared" si="150"/>
        <v>15.350083830198283</v>
      </c>
      <c r="I2433" s="4">
        <f t="shared" si="151"/>
        <v>15.190135346114422</v>
      </c>
    </row>
    <row r="2434" spans="1:9" x14ac:dyDescent="0.2">
      <c r="A2434">
        <f t="shared" si="148"/>
        <v>2014</v>
      </c>
      <c r="B2434" s="7">
        <f t="shared" si="149"/>
        <v>8</v>
      </c>
      <c r="C2434" s="3">
        <v>41880</v>
      </c>
      <c r="D2434" s="11">
        <v>12</v>
      </c>
      <c r="E2434" s="16">
        <v>47.255459999999999</v>
      </c>
      <c r="F2434" s="12">
        <v>38.511000000000003</v>
      </c>
      <c r="G2434" s="13">
        <v>4.378552</v>
      </c>
      <c r="H2434" s="14">
        <f t="shared" si="150"/>
        <v>10.792485735010112</v>
      </c>
      <c r="I2434" s="4">
        <f t="shared" si="151"/>
        <v>15.395925410957778</v>
      </c>
    </row>
    <row r="2435" spans="1:9" hidden="1" x14ac:dyDescent="0.2">
      <c r="A2435">
        <f t="shared" ref="A2435:A2498" si="152">YEAR(C2435)</f>
        <v>2014</v>
      </c>
      <c r="B2435" s="7">
        <f t="shared" ref="B2435:B2498" si="153">MONTH(C2435)</f>
        <v>8</v>
      </c>
      <c r="C2435" s="3">
        <v>41880</v>
      </c>
      <c r="D2435" s="11">
        <v>13</v>
      </c>
      <c r="E2435" s="16">
        <v>51.58896</v>
      </c>
      <c r="F2435" s="12">
        <v>43.273699999999998</v>
      </c>
      <c r="G2435" s="13">
        <v>4.378552</v>
      </c>
      <c r="H2435" s="14">
        <f t="shared" ref="H2435:H2498" si="154">E2435/G2435</f>
        <v>11.782196488702201</v>
      </c>
      <c r="I2435" s="4">
        <f t="shared" ref="I2435:I2498" si="155">MAX(AVERAGE(H2435:H2438),AVERAGE(H2436:H2439),AVERAGE(H2437:H2440),AVERAGE(H2438:H2441),AVERAGE(H2439:H2442))</f>
        <v>15.395925410957778</v>
      </c>
    </row>
    <row r="2436" spans="1:9" hidden="1" x14ac:dyDescent="0.2">
      <c r="A2436">
        <f t="shared" si="152"/>
        <v>2014</v>
      </c>
      <c r="B2436" s="7">
        <f t="shared" si="153"/>
        <v>8</v>
      </c>
      <c r="C2436" s="3">
        <v>41880</v>
      </c>
      <c r="D2436" s="11">
        <v>14</v>
      </c>
      <c r="E2436" s="16">
        <v>57.42454</v>
      </c>
      <c r="F2436" s="12">
        <v>52.390599999999999</v>
      </c>
      <c r="G2436" s="13">
        <v>4.378552</v>
      </c>
      <c r="H2436" s="14">
        <f t="shared" si="154"/>
        <v>13.114961293139833</v>
      </c>
      <c r="I2436" s="4">
        <f t="shared" si="155"/>
        <v>15.395925410957778</v>
      </c>
    </row>
    <row r="2437" spans="1:9" hidden="1" x14ac:dyDescent="0.2">
      <c r="A2437">
        <f t="shared" si="152"/>
        <v>2014</v>
      </c>
      <c r="B2437" s="7">
        <f t="shared" si="153"/>
        <v>8</v>
      </c>
      <c r="C2437" s="3">
        <v>41880</v>
      </c>
      <c r="D2437" s="11">
        <v>15</v>
      </c>
      <c r="E2437" s="16">
        <v>63.259619999999998</v>
      </c>
      <c r="F2437" s="12">
        <v>52.8369</v>
      </c>
      <c r="G2437" s="13">
        <v>4.378552</v>
      </c>
      <c r="H2437" s="14">
        <f t="shared" si="154"/>
        <v>14.447611904574845</v>
      </c>
      <c r="I2437" s="4">
        <f t="shared" si="155"/>
        <v>15.395925410957778</v>
      </c>
    </row>
    <row r="2438" spans="1:9" hidden="1" x14ac:dyDescent="0.2">
      <c r="A2438">
        <f t="shared" si="152"/>
        <v>2014</v>
      </c>
      <c r="B2438" s="7">
        <f t="shared" si="153"/>
        <v>8</v>
      </c>
      <c r="C2438" s="3">
        <v>41880</v>
      </c>
      <c r="D2438" s="11">
        <v>16</v>
      </c>
      <c r="E2438" s="16">
        <v>64.184709999999995</v>
      </c>
      <c r="F2438" s="12">
        <v>54.448399999999999</v>
      </c>
      <c r="G2438" s="13">
        <v>4.378552</v>
      </c>
      <c r="H2438" s="14">
        <f t="shared" si="154"/>
        <v>14.658889514159018</v>
      </c>
      <c r="I2438" s="4">
        <f t="shared" si="155"/>
        <v>15.395925410957778</v>
      </c>
    </row>
    <row r="2439" spans="1:9" hidden="1" x14ac:dyDescent="0.2">
      <c r="A2439">
        <f t="shared" si="152"/>
        <v>2014</v>
      </c>
      <c r="B2439" s="7">
        <f t="shared" si="153"/>
        <v>8</v>
      </c>
      <c r="C2439" s="3">
        <v>41880</v>
      </c>
      <c r="D2439" s="11">
        <v>17</v>
      </c>
      <c r="E2439" s="16">
        <v>69.332620000000006</v>
      </c>
      <c r="F2439" s="12">
        <v>43.371099999999998</v>
      </c>
      <c r="G2439" s="13">
        <v>4.378552</v>
      </c>
      <c r="H2439" s="14">
        <f t="shared" si="154"/>
        <v>15.834600114375712</v>
      </c>
      <c r="I2439" s="4">
        <f t="shared" si="155"/>
        <v>14.162549057313925</v>
      </c>
    </row>
    <row r="2440" spans="1:9" hidden="1" x14ac:dyDescent="0.2">
      <c r="A2440">
        <f t="shared" si="152"/>
        <v>2014</v>
      </c>
      <c r="B2440" s="7">
        <f t="shared" si="153"/>
        <v>8</v>
      </c>
      <c r="C2440" s="3">
        <v>41880</v>
      </c>
      <c r="D2440" s="11">
        <v>18</v>
      </c>
      <c r="E2440" s="16">
        <v>69.266239999999996</v>
      </c>
      <c r="F2440" s="12">
        <v>41.215000000000003</v>
      </c>
      <c r="G2440" s="13">
        <v>4.378552</v>
      </c>
      <c r="H2440" s="14">
        <f t="shared" si="154"/>
        <v>15.819439851348116</v>
      </c>
      <c r="I2440" s="4">
        <f t="shared" si="155"/>
        <v>12.808889217257212</v>
      </c>
    </row>
    <row r="2441" spans="1:9" hidden="1" x14ac:dyDescent="0.2">
      <c r="A2441">
        <f t="shared" si="152"/>
        <v>2014</v>
      </c>
      <c r="B2441" s="7">
        <f t="shared" si="153"/>
        <v>8</v>
      </c>
      <c r="C2441" s="3">
        <v>41880</v>
      </c>
      <c r="D2441" s="11">
        <v>19</v>
      </c>
      <c r="E2441" s="16">
        <v>66.863870000000006</v>
      </c>
      <c r="F2441" s="12">
        <v>44.346299999999999</v>
      </c>
      <c r="G2441" s="13">
        <v>4.378552</v>
      </c>
      <c r="H2441" s="14">
        <f t="shared" si="154"/>
        <v>15.270772163948266</v>
      </c>
      <c r="I2441" s="4">
        <f t="shared" si="155"/>
        <v>13.221198469265637</v>
      </c>
    </row>
    <row r="2442" spans="1:9" x14ac:dyDescent="0.2">
      <c r="A2442">
        <f t="shared" si="152"/>
        <v>2014</v>
      </c>
      <c r="B2442" s="7">
        <f t="shared" si="153"/>
        <v>8</v>
      </c>
      <c r="C2442" s="3">
        <v>41881</v>
      </c>
      <c r="D2442" s="11">
        <v>12</v>
      </c>
      <c r="E2442" s="16">
        <v>42.583100000000002</v>
      </c>
      <c r="F2442" s="12">
        <v>31.092600000000001</v>
      </c>
      <c r="G2442" s="13">
        <v>4.378552</v>
      </c>
      <c r="H2442" s="14">
        <f t="shared" si="154"/>
        <v>9.7253840995836072</v>
      </c>
      <c r="I2442" s="4">
        <f t="shared" si="155"/>
        <v>13.913981722724772</v>
      </c>
    </row>
    <row r="2443" spans="1:9" hidden="1" x14ac:dyDescent="0.2">
      <c r="A2443">
        <f t="shared" si="152"/>
        <v>2014</v>
      </c>
      <c r="B2443" s="7">
        <f t="shared" si="153"/>
        <v>8</v>
      </c>
      <c r="C2443" s="3">
        <v>41881</v>
      </c>
      <c r="D2443" s="11">
        <v>13</v>
      </c>
      <c r="E2443" s="16">
        <v>45.624339999999997</v>
      </c>
      <c r="F2443" s="12">
        <v>33.391399999999997</v>
      </c>
      <c r="G2443" s="13">
        <v>4.378552</v>
      </c>
      <c r="H2443" s="14">
        <f t="shared" si="154"/>
        <v>10.419960754148859</v>
      </c>
      <c r="I2443" s="4">
        <f t="shared" si="155"/>
        <v>13.913981722724772</v>
      </c>
    </row>
    <row r="2444" spans="1:9" hidden="1" x14ac:dyDescent="0.2">
      <c r="A2444">
        <f t="shared" si="152"/>
        <v>2014</v>
      </c>
      <c r="B2444" s="7">
        <f t="shared" si="153"/>
        <v>8</v>
      </c>
      <c r="C2444" s="3">
        <v>41881</v>
      </c>
      <c r="D2444" s="11">
        <v>14</v>
      </c>
      <c r="E2444" s="16">
        <v>47.580950000000001</v>
      </c>
      <c r="F2444" s="12">
        <v>41.403100000000002</v>
      </c>
      <c r="G2444" s="13">
        <v>4.378552</v>
      </c>
      <c r="H2444" s="14">
        <f t="shared" si="154"/>
        <v>10.866823095854521</v>
      </c>
      <c r="I2444" s="4">
        <f t="shared" si="155"/>
        <v>13.913981722724772</v>
      </c>
    </row>
    <row r="2445" spans="1:9" hidden="1" x14ac:dyDescent="0.2">
      <c r="A2445">
        <f t="shared" si="152"/>
        <v>2014</v>
      </c>
      <c r="B2445" s="7">
        <f t="shared" si="153"/>
        <v>8</v>
      </c>
      <c r="C2445" s="3">
        <v>41881</v>
      </c>
      <c r="D2445" s="11">
        <v>15</v>
      </c>
      <c r="E2445" s="16">
        <v>52.138460000000002</v>
      </c>
      <c r="F2445" s="12">
        <v>40.261600000000001</v>
      </c>
      <c r="G2445" s="13">
        <v>4.378552</v>
      </c>
      <c r="H2445" s="14">
        <f t="shared" si="154"/>
        <v>11.907694598579623</v>
      </c>
      <c r="I2445" s="4">
        <f t="shared" si="155"/>
        <v>13.913981722724772</v>
      </c>
    </row>
    <row r="2446" spans="1:9" hidden="1" x14ac:dyDescent="0.2">
      <c r="A2446">
        <f t="shared" si="152"/>
        <v>2014</v>
      </c>
      <c r="B2446" s="7">
        <f t="shared" si="153"/>
        <v>8</v>
      </c>
      <c r="C2446" s="3">
        <v>41881</v>
      </c>
      <c r="D2446" s="11">
        <v>16</v>
      </c>
      <c r="E2446" s="16">
        <v>57.658520000000003</v>
      </c>
      <c r="F2446" s="12">
        <v>57.514499999999998</v>
      </c>
      <c r="G2446" s="13">
        <v>4.378552</v>
      </c>
      <c r="H2446" s="14">
        <f t="shared" si="154"/>
        <v>13.168399050645053</v>
      </c>
      <c r="I2446" s="4">
        <f t="shared" si="155"/>
        <v>13.913981722724772</v>
      </c>
    </row>
    <row r="2447" spans="1:9" hidden="1" x14ac:dyDescent="0.2">
      <c r="A2447">
        <f t="shared" si="152"/>
        <v>2014</v>
      </c>
      <c r="B2447" s="7">
        <f t="shared" si="153"/>
        <v>8</v>
      </c>
      <c r="C2447" s="3">
        <v>41881</v>
      </c>
      <c r="D2447" s="11">
        <v>17</v>
      </c>
      <c r="E2447" s="16">
        <v>59.141719999999999</v>
      </c>
      <c r="F2447" s="12">
        <v>176.32050000000001</v>
      </c>
      <c r="G2447" s="13">
        <v>4.378552</v>
      </c>
      <c r="H2447" s="14">
        <f t="shared" si="154"/>
        <v>13.507141173611732</v>
      </c>
      <c r="I2447" s="4">
        <f t="shared" si="155"/>
        <v>12.898614656169437</v>
      </c>
    </row>
    <row r="2448" spans="1:9" hidden="1" x14ac:dyDescent="0.2">
      <c r="A2448">
        <f t="shared" si="152"/>
        <v>2014</v>
      </c>
      <c r="B2448" s="7">
        <f t="shared" si="153"/>
        <v>8</v>
      </c>
      <c r="C2448" s="3">
        <v>41881</v>
      </c>
      <c r="D2448" s="11">
        <v>18</v>
      </c>
      <c r="E2448" s="16">
        <v>62.62012</v>
      </c>
      <c r="F2448" s="12">
        <v>64.071100000000001</v>
      </c>
      <c r="G2448" s="13">
        <v>4.378552</v>
      </c>
      <c r="H2448" s="14">
        <f t="shared" si="154"/>
        <v>14.301559054226146</v>
      </c>
      <c r="I2448" s="4">
        <f t="shared" si="155"/>
        <v>11.967591683277941</v>
      </c>
    </row>
    <row r="2449" spans="1:9" hidden="1" x14ac:dyDescent="0.2">
      <c r="A2449">
        <f t="shared" si="152"/>
        <v>2014</v>
      </c>
      <c r="B2449" s="7">
        <f t="shared" si="153"/>
        <v>8</v>
      </c>
      <c r="C2449" s="3">
        <v>41881</v>
      </c>
      <c r="D2449" s="11">
        <v>19</v>
      </c>
      <c r="E2449" s="16">
        <v>64.272009999999995</v>
      </c>
      <c r="F2449" s="12">
        <v>112.9036</v>
      </c>
      <c r="G2449" s="13">
        <v>4.378552</v>
      </c>
      <c r="H2449" s="14">
        <f t="shared" si="154"/>
        <v>14.678827612416159</v>
      </c>
      <c r="I2449" s="4">
        <f t="shared" si="155"/>
        <v>12.855171070253361</v>
      </c>
    </row>
    <row r="2450" spans="1:9" x14ac:dyDescent="0.2">
      <c r="A2450">
        <f t="shared" si="152"/>
        <v>2014</v>
      </c>
      <c r="B2450" s="7">
        <f t="shared" si="153"/>
        <v>8</v>
      </c>
      <c r="C2450" s="3">
        <v>41882</v>
      </c>
      <c r="D2450" s="11">
        <v>12</v>
      </c>
      <c r="E2450" s="16">
        <v>39.875169999999997</v>
      </c>
      <c r="F2450" s="12">
        <v>33.525100000000002</v>
      </c>
      <c r="G2450" s="13">
        <v>4.378552</v>
      </c>
      <c r="H2450" s="14">
        <f t="shared" si="154"/>
        <v>9.1069307844237084</v>
      </c>
      <c r="I2450" s="4">
        <f t="shared" si="155"/>
        <v>13.726859358984431</v>
      </c>
    </row>
    <row r="2451" spans="1:9" hidden="1" x14ac:dyDescent="0.2">
      <c r="A2451">
        <f t="shared" si="152"/>
        <v>2014</v>
      </c>
      <c r="B2451" s="7">
        <f t="shared" si="153"/>
        <v>8</v>
      </c>
      <c r="C2451" s="3">
        <v>41882</v>
      </c>
      <c r="D2451" s="11">
        <v>13</v>
      </c>
      <c r="E2451" s="16">
        <v>42.835590000000003</v>
      </c>
      <c r="F2451" s="12">
        <v>37.4758</v>
      </c>
      <c r="G2451" s="13">
        <v>4.378552</v>
      </c>
      <c r="H2451" s="14">
        <f t="shared" si="154"/>
        <v>9.783049282045754</v>
      </c>
      <c r="I2451" s="4">
        <f t="shared" si="155"/>
        <v>13.726859358984431</v>
      </c>
    </row>
    <row r="2452" spans="1:9" hidden="1" x14ac:dyDescent="0.2">
      <c r="A2452">
        <f t="shared" si="152"/>
        <v>2014</v>
      </c>
      <c r="B2452" s="7">
        <f t="shared" si="153"/>
        <v>8</v>
      </c>
      <c r="C2452" s="3">
        <v>41882</v>
      </c>
      <c r="D2452" s="11">
        <v>14</v>
      </c>
      <c r="E2452" s="16">
        <v>45.456740000000003</v>
      </c>
      <c r="F2452" s="12">
        <v>38.414200000000001</v>
      </c>
      <c r="G2452" s="13">
        <v>4.378552</v>
      </c>
      <c r="H2452" s="14">
        <f t="shared" si="154"/>
        <v>10.381683259671235</v>
      </c>
      <c r="I2452" s="4">
        <f t="shared" si="155"/>
        <v>13.726859358984431</v>
      </c>
    </row>
    <row r="2453" spans="1:9" hidden="1" x14ac:dyDescent="0.2">
      <c r="A2453">
        <f t="shared" si="152"/>
        <v>2014</v>
      </c>
      <c r="B2453" s="7">
        <f t="shared" si="153"/>
        <v>8</v>
      </c>
      <c r="C2453" s="3">
        <v>41882</v>
      </c>
      <c r="D2453" s="11">
        <v>15</v>
      </c>
      <c r="E2453" s="16">
        <v>50.48883</v>
      </c>
      <c r="F2453" s="12">
        <v>38.9133</v>
      </c>
      <c r="G2453" s="13">
        <v>4.378552</v>
      </c>
      <c r="H2453" s="14">
        <f t="shared" si="154"/>
        <v>11.530942192761442</v>
      </c>
      <c r="I2453" s="4">
        <f t="shared" si="155"/>
        <v>13.726859358984431</v>
      </c>
    </row>
    <row r="2454" spans="1:9" hidden="1" x14ac:dyDescent="0.2">
      <c r="A2454">
        <f t="shared" si="152"/>
        <v>2014</v>
      </c>
      <c r="B2454" s="7">
        <f t="shared" si="153"/>
        <v>8</v>
      </c>
      <c r="C2454" s="3">
        <v>41882</v>
      </c>
      <c r="D2454" s="11">
        <v>16</v>
      </c>
      <c r="E2454" s="16">
        <v>55.254809999999999</v>
      </c>
      <c r="F2454" s="12">
        <v>41.082000000000001</v>
      </c>
      <c r="G2454" s="13">
        <v>4.378552</v>
      </c>
      <c r="H2454" s="14">
        <f t="shared" si="154"/>
        <v>12.619425325998183</v>
      </c>
      <c r="I2454" s="4">
        <f t="shared" si="155"/>
        <v>13.726859358984431</v>
      </c>
    </row>
    <row r="2455" spans="1:9" hidden="1" x14ac:dyDescent="0.2">
      <c r="A2455">
        <f t="shared" si="152"/>
        <v>2014</v>
      </c>
      <c r="B2455" s="7">
        <f t="shared" si="153"/>
        <v>8</v>
      </c>
      <c r="C2455" s="3">
        <v>41882</v>
      </c>
      <c r="D2455" s="11">
        <v>17</v>
      </c>
      <c r="E2455" s="16">
        <v>56.966990000000003</v>
      </c>
      <c r="F2455" s="12">
        <v>144.01499999999999</v>
      </c>
      <c r="G2455" s="13">
        <v>4.378552</v>
      </c>
      <c r="H2455" s="14">
        <f t="shared" si="154"/>
        <v>13.010463276443902</v>
      </c>
      <c r="I2455" s="4">
        <f t="shared" si="155"/>
        <v>13.059079067815365</v>
      </c>
    </row>
    <row r="2456" spans="1:9" hidden="1" x14ac:dyDescent="0.2">
      <c r="A2456">
        <f t="shared" si="152"/>
        <v>2014</v>
      </c>
      <c r="B2456" s="7">
        <f t="shared" si="153"/>
        <v>8</v>
      </c>
      <c r="C2456" s="3">
        <v>41882</v>
      </c>
      <c r="D2456" s="11">
        <v>18</v>
      </c>
      <c r="E2456" s="16">
        <v>62.437510000000003</v>
      </c>
      <c r="F2456" s="12">
        <v>47.643999999999998</v>
      </c>
      <c r="G2456" s="13">
        <v>4.378552</v>
      </c>
      <c r="H2456" s="14">
        <f t="shared" si="154"/>
        <v>14.259853485809922</v>
      </c>
      <c r="I2456" s="4">
        <f t="shared" si="155"/>
        <v>12.759391824480582</v>
      </c>
    </row>
    <row r="2457" spans="1:9" hidden="1" x14ac:dyDescent="0.2">
      <c r="A2457">
        <f t="shared" si="152"/>
        <v>2014</v>
      </c>
      <c r="B2457" s="7">
        <f t="shared" si="153"/>
        <v>8</v>
      </c>
      <c r="C2457" s="3">
        <v>41882</v>
      </c>
      <c r="D2457" s="11">
        <v>19</v>
      </c>
      <c r="E2457" s="16">
        <v>65.755759999999995</v>
      </c>
      <c r="F2457" s="12">
        <v>68.652500000000003</v>
      </c>
      <c r="G2457" s="13">
        <v>4.378552</v>
      </c>
      <c r="H2457" s="14">
        <f t="shared" si="154"/>
        <v>15.017695347685718</v>
      </c>
      <c r="I2457" s="4">
        <f t="shared" si="155"/>
        <v>13.727469276285843</v>
      </c>
    </row>
    <row r="2458" spans="1:9" x14ac:dyDescent="0.2">
      <c r="A2458">
        <f t="shared" si="152"/>
        <v>2014</v>
      </c>
      <c r="B2458" s="7">
        <f t="shared" si="153"/>
        <v>9</v>
      </c>
      <c r="C2458" s="3">
        <v>41883</v>
      </c>
      <c r="D2458" s="11">
        <v>12</v>
      </c>
      <c r="E2458" s="16">
        <v>43.27572</v>
      </c>
      <c r="F2458" s="12">
        <v>76.864000000000004</v>
      </c>
      <c r="G2458" s="13">
        <v>4.35006</v>
      </c>
      <c r="H2458" s="14">
        <f t="shared" si="154"/>
        <v>9.9483041613219125</v>
      </c>
      <c r="I2458" s="4">
        <f t="shared" si="155"/>
        <v>14.513968772844512</v>
      </c>
    </row>
    <row r="2459" spans="1:9" hidden="1" x14ac:dyDescent="0.2">
      <c r="A2459">
        <f t="shared" si="152"/>
        <v>2014</v>
      </c>
      <c r="B2459" s="7">
        <f t="shared" si="153"/>
        <v>9</v>
      </c>
      <c r="C2459" s="3">
        <v>41883</v>
      </c>
      <c r="D2459" s="11">
        <v>13</v>
      </c>
      <c r="E2459" s="16">
        <v>45.714440000000003</v>
      </c>
      <c r="F2459" s="12">
        <v>66.233900000000006</v>
      </c>
      <c r="G2459" s="13">
        <v>4.35006</v>
      </c>
      <c r="H2459" s="14">
        <f t="shared" si="154"/>
        <v>10.508921716022309</v>
      </c>
      <c r="I2459" s="4">
        <f t="shared" si="155"/>
        <v>14.513968772844512</v>
      </c>
    </row>
    <row r="2460" spans="1:9" hidden="1" x14ac:dyDescent="0.2">
      <c r="A2460">
        <f t="shared" si="152"/>
        <v>2014</v>
      </c>
      <c r="B2460" s="7">
        <f t="shared" si="153"/>
        <v>9</v>
      </c>
      <c r="C2460" s="3">
        <v>41883</v>
      </c>
      <c r="D2460" s="11">
        <v>14</v>
      </c>
      <c r="E2460" s="16">
        <v>47.94876</v>
      </c>
      <c r="F2460" s="12">
        <v>51.744</v>
      </c>
      <c r="G2460" s="13">
        <v>4.35006</v>
      </c>
      <c r="H2460" s="14">
        <f t="shared" si="154"/>
        <v>11.022551413083958</v>
      </c>
      <c r="I2460" s="4">
        <f t="shared" si="155"/>
        <v>14.513968772844512</v>
      </c>
    </row>
    <row r="2461" spans="1:9" hidden="1" x14ac:dyDescent="0.2">
      <c r="A2461">
        <f t="shared" si="152"/>
        <v>2014</v>
      </c>
      <c r="B2461" s="7">
        <f t="shared" si="153"/>
        <v>9</v>
      </c>
      <c r="C2461" s="3">
        <v>41883</v>
      </c>
      <c r="D2461" s="11">
        <v>15</v>
      </c>
      <c r="E2461" s="16">
        <v>53.983730000000001</v>
      </c>
      <c r="F2461" s="12">
        <v>85.319800000000001</v>
      </c>
      <c r="G2461" s="13">
        <v>4.35006</v>
      </c>
      <c r="H2461" s="14">
        <f t="shared" si="154"/>
        <v>12.409881702781112</v>
      </c>
      <c r="I2461" s="4">
        <f t="shared" si="155"/>
        <v>14.513968772844512</v>
      </c>
    </row>
    <row r="2462" spans="1:9" hidden="1" x14ac:dyDescent="0.2">
      <c r="A2462">
        <f t="shared" si="152"/>
        <v>2014</v>
      </c>
      <c r="B2462" s="7">
        <f t="shared" si="153"/>
        <v>9</v>
      </c>
      <c r="C2462" s="3">
        <v>41883</v>
      </c>
      <c r="D2462" s="11">
        <v>16</v>
      </c>
      <c r="E2462" s="16">
        <v>59.434950000000001</v>
      </c>
      <c r="F2462" s="12">
        <v>63.874600000000001</v>
      </c>
      <c r="G2462" s="13">
        <v>4.35006</v>
      </c>
      <c r="H2462" s="14">
        <f t="shared" si="154"/>
        <v>13.663018441124951</v>
      </c>
      <c r="I2462" s="4">
        <f t="shared" si="155"/>
        <v>14.513968772844512</v>
      </c>
    </row>
    <row r="2463" spans="1:9" hidden="1" x14ac:dyDescent="0.2">
      <c r="A2463">
        <f t="shared" si="152"/>
        <v>2014</v>
      </c>
      <c r="B2463" s="7">
        <f t="shared" si="153"/>
        <v>9</v>
      </c>
      <c r="C2463" s="3">
        <v>41883</v>
      </c>
      <c r="D2463" s="11">
        <v>17</v>
      </c>
      <c r="E2463" s="16">
        <v>60.649039999999999</v>
      </c>
      <c r="F2463" s="12">
        <v>64.282799999999995</v>
      </c>
      <c r="G2463" s="13">
        <v>4.35006</v>
      </c>
      <c r="H2463" s="14">
        <f t="shared" si="154"/>
        <v>13.942115740932309</v>
      </c>
      <c r="I2463" s="4">
        <f t="shared" si="155"/>
        <v>14.295818333540227</v>
      </c>
    </row>
    <row r="2464" spans="1:9" hidden="1" x14ac:dyDescent="0.2">
      <c r="A2464">
        <f t="shared" si="152"/>
        <v>2014</v>
      </c>
      <c r="B2464" s="7">
        <f t="shared" si="153"/>
        <v>9</v>
      </c>
      <c r="C2464" s="3">
        <v>41883</v>
      </c>
      <c r="D2464" s="11">
        <v>18</v>
      </c>
      <c r="E2464" s="16">
        <v>64.793539999999993</v>
      </c>
      <c r="F2464" s="12">
        <v>69.423299999999998</v>
      </c>
      <c r="G2464" s="13">
        <v>4.35006</v>
      </c>
      <c r="H2464" s="14">
        <f t="shared" si="154"/>
        <v>14.894861220305005</v>
      </c>
      <c r="I2464" s="4">
        <f t="shared" si="155"/>
        <v>15.168913187404314</v>
      </c>
    </row>
    <row r="2465" spans="1:9" hidden="1" x14ac:dyDescent="0.2">
      <c r="A2465">
        <f t="shared" si="152"/>
        <v>2014</v>
      </c>
      <c r="B2465" s="7">
        <f t="shared" si="153"/>
        <v>9</v>
      </c>
      <c r="C2465" s="3">
        <v>41883</v>
      </c>
      <c r="D2465" s="11">
        <v>19</v>
      </c>
      <c r="E2465" s="16">
        <v>67.66901</v>
      </c>
      <c r="F2465" s="12">
        <v>143.63390000000001</v>
      </c>
      <c r="G2465" s="13">
        <v>4.35006</v>
      </c>
      <c r="H2465" s="14">
        <f t="shared" si="154"/>
        <v>15.555879689015784</v>
      </c>
      <c r="I2465" s="4">
        <f t="shared" si="155"/>
        <v>15.758931486002492</v>
      </c>
    </row>
    <row r="2466" spans="1:9" x14ac:dyDescent="0.2">
      <c r="A2466">
        <f t="shared" si="152"/>
        <v>2014</v>
      </c>
      <c r="B2466" s="7">
        <f t="shared" si="153"/>
        <v>9</v>
      </c>
      <c r="C2466" s="3">
        <v>41884</v>
      </c>
      <c r="D2466" s="11">
        <v>12</v>
      </c>
      <c r="E2466" s="16">
        <v>51.065219999999997</v>
      </c>
      <c r="F2466" s="12">
        <v>43.029000000000003</v>
      </c>
      <c r="G2466" s="13">
        <v>4.35006</v>
      </c>
      <c r="H2466" s="14">
        <f t="shared" si="154"/>
        <v>11.738969117667342</v>
      </c>
      <c r="I2466" s="4">
        <f t="shared" si="155"/>
        <v>15.929021668666639</v>
      </c>
    </row>
    <row r="2467" spans="1:9" hidden="1" x14ac:dyDescent="0.2">
      <c r="A2467">
        <f t="shared" si="152"/>
        <v>2014</v>
      </c>
      <c r="B2467" s="7">
        <f t="shared" si="153"/>
        <v>9</v>
      </c>
      <c r="C2467" s="3">
        <v>41884</v>
      </c>
      <c r="D2467" s="11">
        <v>13</v>
      </c>
      <c r="E2467" s="16">
        <v>53.943899999999999</v>
      </c>
      <c r="F2467" s="12">
        <v>43.639600000000002</v>
      </c>
      <c r="G2467" s="13">
        <v>4.35006</v>
      </c>
      <c r="H2467" s="14">
        <f t="shared" si="154"/>
        <v>12.400725507234382</v>
      </c>
      <c r="I2467" s="4">
        <f t="shared" si="155"/>
        <v>15.929021668666639</v>
      </c>
    </row>
    <row r="2468" spans="1:9" hidden="1" x14ac:dyDescent="0.2">
      <c r="A2468">
        <f t="shared" si="152"/>
        <v>2014</v>
      </c>
      <c r="B2468" s="7">
        <f t="shared" si="153"/>
        <v>9</v>
      </c>
      <c r="C2468" s="3">
        <v>41884</v>
      </c>
      <c r="D2468" s="11">
        <v>14</v>
      </c>
      <c r="E2468" s="16">
        <v>60.308340000000001</v>
      </c>
      <c r="F2468" s="12">
        <v>56.901299999999999</v>
      </c>
      <c r="G2468" s="13">
        <v>4.35006</v>
      </c>
      <c r="H2468" s="14">
        <f t="shared" si="154"/>
        <v>13.863794982138177</v>
      </c>
      <c r="I2468" s="4">
        <f t="shared" si="155"/>
        <v>15.929021668666639</v>
      </c>
    </row>
    <row r="2469" spans="1:9" hidden="1" x14ac:dyDescent="0.2">
      <c r="A2469">
        <f t="shared" si="152"/>
        <v>2014</v>
      </c>
      <c r="B2469" s="7">
        <f t="shared" si="153"/>
        <v>9</v>
      </c>
      <c r="C2469" s="3">
        <v>41884</v>
      </c>
      <c r="D2469" s="11">
        <v>15</v>
      </c>
      <c r="E2469" s="16">
        <v>65.129990000000006</v>
      </c>
      <c r="F2469" s="12">
        <v>61.107700000000001</v>
      </c>
      <c r="G2469" s="13">
        <v>4.35006</v>
      </c>
      <c r="H2469" s="14">
        <f t="shared" si="154"/>
        <v>14.972204981080722</v>
      </c>
      <c r="I2469" s="4">
        <f t="shared" si="155"/>
        <v>15.929021668666639</v>
      </c>
    </row>
    <row r="2470" spans="1:9" hidden="1" x14ac:dyDescent="0.2">
      <c r="A2470">
        <f t="shared" si="152"/>
        <v>2014</v>
      </c>
      <c r="B2470" s="7">
        <f t="shared" si="153"/>
        <v>9</v>
      </c>
      <c r="C2470" s="3">
        <v>41884</v>
      </c>
      <c r="D2470" s="11">
        <v>16</v>
      </c>
      <c r="E2470" s="16">
        <v>69.368440000000007</v>
      </c>
      <c r="F2470" s="12">
        <v>56.655799999999999</v>
      </c>
      <c r="G2470" s="13">
        <v>4.35006</v>
      </c>
      <c r="H2470" s="14">
        <f t="shared" si="154"/>
        <v>15.946547863707629</v>
      </c>
      <c r="I2470" s="4">
        <f t="shared" si="155"/>
        <v>15.929021668666639</v>
      </c>
    </row>
    <row r="2471" spans="1:9" hidden="1" x14ac:dyDescent="0.2">
      <c r="A2471">
        <f t="shared" si="152"/>
        <v>2014</v>
      </c>
      <c r="B2471" s="7">
        <f t="shared" si="153"/>
        <v>9</v>
      </c>
      <c r="C2471" s="3">
        <v>41884</v>
      </c>
      <c r="D2471" s="11">
        <v>17</v>
      </c>
      <c r="E2471" s="16">
        <v>69.135959999999997</v>
      </c>
      <c r="F2471" s="12">
        <v>57.522799999999997</v>
      </c>
      <c r="G2471" s="13">
        <v>4.35006</v>
      </c>
      <c r="H2471" s="14">
        <f t="shared" si="154"/>
        <v>15.893104922690721</v>
      </c>
      <c r="I2471" s="4">
        <f t="shared" si="155"/>
        <v>14.604952327310889</v>
      </c>
    </row>
    <row r="2472" spans="1:9" hidden="1" x14ac:dyDescent="0.2">
      <c r="A2472">
        <f t="shared" si="152"/>
        <v>2014</v>
      </c>
      <c r="B2472" s="7">
        <f t="shared" si="153"/>
        <v>9</v>
      </c>
      <c r="C2472" s="3">
        <v>41884</v>
      </c>
      <c r="D2472" s="11">
        <v>18</v>
      </c>
      <c r="E2472" s="16">
        <v>70.574799999999996</v>
      </c>
      <c r="F2472" s="12">
        <v>53.446199999999997</v>
      </c>
      <c r="G2472" s="13">
        <v>4.35006</v>
      </c>
      <c r="H2472" s="14">
        <f t="shared" si="154"/>
        <v>16.223868176530896</v>
      </c>
      <c r="I2472" s="4">
        <f t="shared" si="155"/>
        <v>13.605711430766485</v>
      </c>
    </row>
    <row r="2473" spans="1:9" hidden="1" x14ac:dyDescent="0.2">
      <c r="A2473">
        <f t="shared" si="152"/>
        <v>2014</v>
      </c>
      <c r="B2473" s="7">
        <f t="shared" si="153"/>
        <v>9</v>
      </c>
      <c r="C2473" s="3">
        <v>41884</v>
      </c>
      <c r="D2473" s="11">
        <v>19</v>
      </c>
      <c r="E2473" s="16">
        <v>68.089600000000004</v>
      </c>
      <c r="F2473" s="12">
        <v>55.857500000000002</v>
      </c>
      <c r="G2473" s="13">
        <v>4.35006</v>
      </c>
      <c r="H2473" s="14">
        <f t="shared" si="154"/>
        <v>15.65256571173731</v>
      </c>
      <c r="I2473" s="4">
        <f t="shared" si="155"/>
        <v>14.281524088450222</v>
      </c>
    </row>
    <row r="2474" spans="1:9" x14ac:dyDescent="0.2">
      <c r="A2474">
        <f t="shared" si="152"/>
        <v>2014</v>
      </c>
      <c r="B2474" s="7">
        <f t="shared" si="153"/>
        <v>9</v>
      </c>
      <c r="C2474" s="3">
        <v>41885</v>
      </c>
      <c r="D2474" s="11">
        <v>12</v>
      </c>
      <c r="E2474" s="16">
        <v>46.481540000000003</v>
      </c>
      <c r="F2474" s="12">
        <v>37.942100000000003</v>
      </c>
      <c r="G2474" s="13">
        <v>4.3643530000000004</v>
      </c>
      <c r="H2474" s="14">
        <f t="shared" si="154"/>
        <v>10.650270498284625</v>
      </c>
      <c r="I2474" s="4">
        <f t="shared" si="155"/>
        <v>14.67398432253303</v>
      </c>
    </row>
    <row r="2475" spans="1:9" hidden="1" x14ac:dyDescent="0.2">
      <c r="A2475">
        <f t="shared" si="152"/>
        <v>2014</v>
      </c>
      <c r="B2475" s="7">
        <f t="shared" si="153"/>
        <v>9</v>
      </c>
      <c r="C2475" s="3">
        <v>41885</v>
      </c>
      <c r="D2475" s="11">
        <v>13</v>
      </c>
      <c r="E2475" s="16">
        <v>48.320239999999998</v>
      </c>
      <c r="F2475" s="12">
        <v>58.035200000000003</v>
      </c>
      <c r="G2475" s="13">
        <v>4.3643530000000004</v>
      </c>
      <c r="H2475" s="14">
        <f t="shared" si="154"/>
        <v>11.071570058608915</v>
      </c>
      <c r="I2475" s="4">
        <f t="shared" si="155"/>
        <v>14.67398432253303</v>
      </c>
    </row>
    <row r="2476" spans="1:9" hidden="1" x14ac:dyDescent="0.2">
      <c r="A2476">
        <f t="shared" si="152"/>
        <v>2014</v>
      </c>
      <c r="B2476" s="7">
        <f t="shared" si="153"/>
        <v>9</v>
      </c>
      <c r="C2476" s="3">
        <v>41885</v>
      </c>
      <c r="D2476" s="11">
        <v>14</v>
      </c>
      <c r="E2476" s="16">
        <v>51.586930000000002</v>
      </c>
      <c r="F2476" s="12">
        <v>51.668300000000002</v>
      </c>
      <c r="G2476" s="13">
        <v>4.3643530000000004</v>
      </c>
      <c r="H2476" s="14">
        <f t="shared" si="154"/>
        <v>11.820063592472927</v>
      </c>
      <c r="I2476" s="4">
        <f t="shared" si="155"/>
        <v>14.67398432253303</v>
      </c>
    </row>
    <row r="2477" spans="1:9" hidden="1" x14ac:dyDescent="0.2">
      <c r="A2477">
        <f t="shared" si="152"/>
        <v>2014</v>
      </c>
      <c r="B2477" s="7">
        <f t="shared" si="153"/>
        <v>9</v>
      </c>
      <c r="C2477" s="3">
        <v>41885</v>
      </c>
      <c r="D2477" s="11">
        <v>15</v>
      </c>
      <c r="E2477" s="16">
        <v>59.205350000000003</v>
      </c>
      <c r="F2477" s="12">
        <v>61.824300000000001</v>
      </c>
      <c r="G2477" s="13">
        <v>4.3643530000000004</v>
      </c>
      <c r="H2477" s="14">
        <f t="shared" si="154"/>
        <v>13.565664830502939</v>
      </c>
      <c r="I2477" s="4">
        <f t="shared" si="155"/>
        <v>14.67398432253303</v>
      </c>
    </row>
    <row r="2478" spans="1:9" hidden="1" x14ac:dyDescent="0.2">
      <c r="A2478">
        <f t="shared" si="152"/>
        <v>2014</v>
      </c>
      <c r="B2478" s="7">
        <f t="shared" si="153"/>
        <v>9</v>
      </c>
      <c r="C2478" s="3">
        <v>41885</v>
      </c>
      <c r="D2478" s="11">
        <v>16</v>
      </c>
      <c r="E2478" s="16">
        <v>64.234880000000004</v>
      </c>
      <c r="F2478" s="12">
        <v>51.864800000000002</v>
      </c>
      <c r="G2478" s="13">
        <v>4.3643530000000004</v>
      </c>
      <c r="H2478" s="14">
        <f t="shared" si="154"/>
        <v>14.718076195944736</v>
      </c>
      <c r="I2478" s="4">
        <f t="shared" si="155"/>
        <v>14.67398432253303</v>
      </c>
    </row>
    <row r="2479" spans="1:9" hidden="1" x14ac:dyDescent="0.2">
      <c r="A2479">
        <f t="shared" si="152"/>
        <v>2014</v>
      </c>
      <c r="B2479" s="7">
        <f t="shared" si="153"/>
        <v>9</v>
      </c>
      <c r="C2479" s="3">
        <v>41885</v>
      </c>
      <c r="D2479" s="11">
        <v>17</v>
      </c>
      <c r="E2479" s="16">
        <v>62.49335</v>
      </c>
      <c r="F2479" s="12">
        <v>49.966700000000003</v>
      </c>
      <c r="G2479" s="13">
        <v>4.3643530000000004</v>
      </c>
      <c r="H2479" s="14">
        <f t="shared" si="154"/>
        <v>14.319041104145333</v>
      </c>
      <c r="I2479" s="4">
        <f t="shared" si="155"/>
        <v>13.56734837300894</v>
      </c>
    </row>
    <row r="2480" spans="1:9" hidden="1" x14ac:dyDescent="0.2">
      <c r="A2480">
        <f t="shared" si="152"/>
        <v>2014</v>
      </c>
      <c r="B2480" s="7">
        <f t="shared" si="153"/>
        <v>9</v>
      </c>
      <c r="C2480" s="3">
        <v>41885</v>
      </c>
      <c r="D2480" s="11">
        <v>18</v>
      </c>
      <c r="E2480" s="16">
        <v>63.384869999999999</v>
      </c>
      <c r="F2480" s="12">
        <v>46.336100000000002</v>
      </c>
      <c r="G2480" s="13">
        <v>4.3643530000000004</v>
      </c>
      <c r="H2480" s="14">
        <f t="shared" si="154"/>
        <v>14.523314223207883</v>
      </c>
      <c r="I2480" s="4">
        <f t="shared" si="155"/>
        <v>13.134205232456425</v>
      </c>
    </row>
    <row r="2481" spans="1:9" hidden="1" x14ac:dyDescent="0.2">
      <c r="A2481">
        <f t="shared" si="152"/>
        <v>2014</v>
      </c>
      <c r="B2481" s="7">
        <f t="shared" si="153"/>
        <v>9</v>
      </c>
      <c r="C2481" s="3">
        <v>41885</v>
      </c>
      <c r="D2481" s="11">
        <v>19</v>
      </c>
      <c r="E2481" s="16">
        <v>66.056690000000003</v>
      </c>
      <c r="F2481" s="12">
        <v>123.6413</v>
      </c>
      <c r="G2481" s="13">
        <v>4.3643530000000004</v>
      </c>
      <c r="H2481" s="14">
        <f t="shared" si="154"/>
        <v>15.135505766834168</v>
      </c>
      <c r="I2481" s="4">
        <f t="shared" si="155"/>
        <v>14.125274134574861</v>
      </c>
    </row>
    <row r="2482" spans="1:9" x14ac:dyDescent="0.2">
      <c r="A2482">
        <f t="shared" si="152"/>
        <v>2014</v>
      </c>
      <c r="B2482" s="7">
        <f t="shared" si="153"/>
        <v>9</v>
      </c>
      <c r="C2482" s="3">
        <v>41886</v>
      </c>
      <c r="D2482" s="11">
        <v>12</v>
      </c>
      <c r="E2482" s="16">
        <v>44.590389999999999</v>
      </c>
      <c r="F2482" s="12">
        <v>33.768300000000004</v>
      </c>
      <c r="G2482" s="13">
        <v>4.3327260000000001</v>
      </c>
      <c r="H2482" s="14">
        <f t="shared" si="154"/>
        <v>10.291532397848375</v>
      </c>
      <c r="I2482" s="4">
        <f t="shared" si="155"/>
        <v>14.725368047737152</v>
      </c>
    </row>
    <row r="2483" spans="1:9" hidden="1" x14ac:dyDescent="0.2">
      <c r="A2483">
        <f t="shared" si="152"/>
        <v>2014</v>
      </c>
      <c r="B2483" s="7">
        <f t="shared" si="153"/>
        <v>9</v>
      </c>
      <c r="C2483" s="3">
        <v>41886</v>
      </c>
      <c r="D2483" s="11">
        <v>13</v>
      </c>
      <c r="E2483" s="16">
        <v>46.126640000000002</v>
      </c>
      <c r="F2483" s="12">
        <v>34.328800000000001</v>
      </c>
      <c r="G2483" s="13">
        <v>4.3327260000000001</v>
      </c>
      <c r="H2483" s="14">
        <f t="shared" si="154"/>
        <v>10.646101322816167</v>
      </c>
      <c r="I2483" s="4">
        <f t="shared" si="155"/>
        <v>14.725368047737152</v>
      </c>
    </row>
    <row r="2484" spans="1:9" hidden="1" x14ac:dyDescent="0.2">
      <c r="A2484">
        <f t="shared" si="152"/>
        <v>2014</v>
      </c>
      <c r="B2484" s="7">
        <f t="shared" si="153"/>
        <v>9</v>
      </c>
      <c r="C2484" s="3">
        <v>41886</v>
      </c>
      <c r="D2484" s="11">
        <v>14</v>
      </c>
      <c r="E2484" s="16">
        <v>48.481229999999996</v>
      </c>
      <c r="F2484" s="12">
        <v>38.919600000000003</v>
      </c>
      <c r="G2484" s="13">
        <v>4.3327260000000001</v>
      </c>
      <c r="H2484" s="14">
        <f t="shared" si="154"/>
        <v>11.189544411532138</v>
      </c>
      <c r="I2484" s="4">
        <f t="shared" si="155"/>
        <v>14.725368047737152</v>
      </c>
    </row>
    <row r="2485" spans="1:9" hidden="1" x14ac:dyDescent="0.2">
      <c r="A2485">
        <f t="shared" si="152"/>
        <v>2014</v>
      </c>
      <c r="B2485" s="7">
        <f t="shared" si="153"/>
        <v>9</v>
      </c>
      <c r="C2485" s="3">
        <v>41886</v>
      </c>
      <c r="D2485" s="11">
        <v>15</v>
      </c>
      <c r="E2485" s="16">
        <v>56.790840000000003</v>
      </c>
      <c r="F2485" s="12">
        <v>54.842399999999998</v>
      </c>
      <c r="G2485" s="13">
        <v>4.3327260000000001</v>
      </c>
      <c r="H2485" s="14">
        <f t="shared" si="154"/>
        <v>13.107415516236198</v>
      </c>
      <c r="I2485" s="4">
        <f t="shared" si="155"/>
        <v>14.725368047737152</v>
      </c>
    </row>
    <row r="2486" spans="1:9" hidden="1" x14ac:dyDescent="0.2">
      <c r="A2486">
        <f t="shared" si="152"/>
        <v>2014</v>
      </c>
      <c r="B2486" s="7">
        <f t="shared" si="153"/>
        <v>9</v>
      </c>
      <c r="C2486" s="3">
        <v>41886</v>
      </c>
      <c r="D2486" s="11">
        <v>16</v>
      </c>
      <c r="E2486" s="16">
        <v>59.108150000000002</v>
      </c>
      <c r="F2486" s="12">
        <v>43.653500000000001</v>
      </c>
      <c r="G2486" s="13">
        <v>4.3327260000000001</v>
      </c>
      <c r="H2486" s="14">
        <f t="shared" si="154"/>
        <v>13.64225432210576</v>
      </c>
      <c r="I2486" s="4">
        <f t="shared" si="155"/>
        <v>14.725368047737152</v>
      </c>
    </row>
    <row r="2487" spans="1:9" hidden="1" x14ac:dyDescent="0.2">
      <c r="A2487">
        <f t="shared" si="152"/>
        <v>2014</v>
      </c>
      <c r="B2487" s="7">
        <f t="shared" si="153"/>
        <v>9</v>
      </c>
      <c r="C2487" s="3">
        <v>41886</v>
      </c>
      <c r="D2487" s="11">
        <v>17</v>
      </c>
      <c r="E2487" s="16">
        <v>63.247430000000001</v>
      </c>
      <c r="F2487" s="12">
        <v>41.682200000000002</v>
      </c>
      <c r="G2487" s="13">
        <v>4.3327260000000001</v>
      </c>
      <c r="H2487" s="14">
        <f t="shared" si="154"/>
        <v>14.597606679951605</v>
      </c>
      <c r="I2487" s="4">
        <f t="shared" si="155"/>
        <v>14.029815000090439</v>
      </c>
    </row>
    <row r="2488" spans="1:9" hidden="1" x14ac:dyDescent="0.2">
      <c r="A2488">
        <f t="shared" si="152"/>
        <v>2014</v>
      </c>
      <c r="B2488" s="7">
        <f t="shared" si="153"/>
        <v>9</v>
      </c>
      <c r="C2488" s="3">
        <v>41886</v>
      </c>
      <c r="D2488" s="11">
        <v>18</v>
      </c>
      <c r="E2488" s="16">
        <v>65.657349999999994</v>
      </c>
      <c r="F2488" s="12">
        <v>40.346400000000003</v>
      </c>
      <c r="G2488" s="13">
        <v>4.3327260000000001</v>
      </c>
      <c r="H2488" s="14">
        <f t="shared" si="154"/>
        <v>15.153820020005879</v>
      </c>
      <c r="I2488" s="4">
        <f t="shared" si="155"/>
        <v>14.961653069606747</v>
      </c>
    </row>
    <row r="2489" spans="1:9" hidden="1" x14ac:dyDescent="0.2">
      <c r="A2489">
        <f t="shared" si="152"/>
        <v>2014</v>
      </c>
      <c r="B2489" s="7">
        <f t="shared" si="153"/>
        <v>9</v>
      </c>
      <c r="C2489" s="3">
        <v>41886</v>
      </c>
      <c r="D2489" s="11">
        <v>19</v>
      </c>
      <c r="E2489" s="16">
        <v>67.191010000000006</v>
      </c>
      <c r="F2489" s="12">
        <v>41.588200000000001</v>
      </c>
      <c r="G2489" s="13">
        <v>4.3327260000000001</v>
      </c>
      <c r="H2489" s="14">
        <f t="shared" si="154"/>
        <v>15.507791168885364</v>
      </c>
      <c r="I2489" s="4">
        <f t="shared" si="155"/>
        <v>15.604807618188577</v>
      </c>
    </row>
    <row r="2490" spans="1:9" x14ac:dyDescent="0.2">
      <c r="A2490">
        <f t="shared" si="152"/>
        <v>2014</v>
      </c>
      <c r="B2490" s="7">
        <f t="shared" si="153"/>
        <v>9</v>
      </c>
      <c r="C2490" s="3">
        <v>41887</v>
      </c>
      <c r="D2490" s="11">
        <v>12</v>
      </c>
      <c r="E2490" s="16">
        <v>47.196820000000002</v>
      </c>
      <c r="F2490" s="12">
        <v>37.432299999999998</v>
      </c>
      <c r="G2490" s="13">
        <v>4.3459149999999998</v>
      </c>
      <c r="H2490" s="14">
        <f t="shared" si="154"/>
        <v>10.86004213151891</v>
      </c>
      <c r="I2490" s="4">
        <f t="shared" si="155"/>
        <v>15.764901062261918</v>
      </c>
    </row>
    <row r="2491" spans="1:9" hidden="1" x14ac:dyDescent="0.2">
      <c r="A2491">
        <f t="shared" si="152"/>
        <v>2014</v>
      </c>
      <c r="B2491" s="7">
        <f t="shared" si="153"/>
        <v>9</v>
      </c>
      <c r="C2491" s="3">
        <v>41887</v>
      </c>
      <c r="D2491" s="11">
        <v>13</v>
      </c>
      <c r="E2491" s="16">
        <v>49.391179999999999</v>
      </c>
      <c r="F2491" s="12">
        <v>39.267899999999997</v>
      </c>
      <c r="G2491" s="13">
        <v>4.3459149999999998</v>
      </c>
      <c r="H2491" s="14">
        <f t="shared" si="154"/>
        <v>11.364966871188232</v>
      </c>
      <c r="I2491" s="4">
        <f t="shared" si="155"/>
        <v>15.764901062261918</v>
      </c>
    </row>
    <row r="2492" spans="1:9" hidden="1" x14ac:dyDescent="0.2">
      <c r="A2492">
        <f t="shared" si="152"/>
        <v>2014</v>
      </c>
      <c r="B2492" s="7">
        <f t="shared" si="153"/>
        <v>9</v>
      </c>
      <c r="C2492" s="3">
        <v>41887</v>
      </c>
      <c r="D2492" s="11">
        <v>14</v>
      </c>
      <c r="E2492" s="16">
        <v>57.639000000000003</v>
      </c>
      <c r="F2492" s="12">
        <v>52.415599999999998</v>
      </c>
      <c r="G2492" s="13">
        <v>4.3459149999999998</v>
      </c>
      <c r="H2492" s="14">
        <f t="shared" si="154"/>
        <v>13.262799663592133</v>
      </c>
      <c r="I2492" s="4">
        <f t="shared" si="155"/>
        <v>15.764901062261918</v>
      </c>
    </row>
    <row r="2493" spans="1:9" hidden="1" x14ac:dyDescent="0.2">
      <c r="A2493">
        <f t="shared" si="152"/>
        <v>2014</v>
      </c>
      <c r="B2493" s="7">
        <f t="shared" si="153"/>
        <v>9</v>
      </c>
      <c r="C2493" s="3">
        <v>41887</v>
      </c>
      <c r="D2493" s="11">
        <v>15</v>
      </c>
      <c r="E2493" s="16">
        <v>64.686400000000006</v>
      </c>
      <c r="F2493" s="12">
        <v>45.863300000000002</v>
      </c>
      <c r="G2493" s="13">
        <v>4.3459149999999998</v>
      </c>
      <c r="H2493" s="14">
        <f t="shared" si="154"/>
        <v>14.884414444369025</v>
      </c>
      <c r="I2493" s="4">
        <f t="shared" si="155"/>
        <v>15.764901062261918</v>
      </c>
    </row>
    <row r="2494" spans="1:9" hidden="1" x14ac:dyDescent="0.2">
      <c r="A2494">
        <f t="shared" si="152"/>
        <v>2014</v>
      </c>
      <c r="B2494" s="7">
        <f t="shared" si="153"/>
        <v>9</v>
      </c>
      <c r="C2494" s="3">
        <v>41887</v>
      </c>
      <c r="D2494" s="11">
        <v>16</v>
      </c>
      <c r="E2494" s="16">
        <v>70.962869999999995</v>
      </c>
      <c r="F2494" s="12">
        <v>44.238500000000002</v>
      </c>
      <c r="G2494" s="13">
        <v>4.3459149999999998</v>
      </c>
      <c r="H2494" s="14">
        <f t="shared" si="154"/>
        <v>16.328637352548313</v>
      </c>
      <c r="I2494" s="4">
        <f t="shared" si="155"/>
        <v>15.764901062261918</v>
      </c>
    </row>
    <row r="2495" spans="1:9" hidden="1" x14ac:dyDescent="0.2">
      <c r="A2495">
        <f t="shared" si="152"/>
        <v>2014</v>
      </c>
      <c r="B2495" s="7">
        <f t="shared" si="153"/>
        <v>9</v>
      </c>
      <c r="C2495" s="3">
        <v>41887</v>
      </c>
      <c r="D2495" s="11">
        <v>17</v>
      </c>
      <c r="E2495" s="16">
        <v>66.800020000000004</v>
      </c>
      <c r="F2495" s="12">
        <v>46.946199999999997</v>
      </c>
      <c r="G2495" s="13">
        <v>4.3459149999999998</v>
      </c>
      <c r="H2495" s="14">
        <f t="shared" si="154"/>
        <v>15.370760817917517</v>
      </c>
      <c r="I2495" s="4">
        <f t="shared" si="155"/>
        <v>14.301443593660181</v>
      </c>
    </row>
    <row r="2496" spans="1:9" hidden="1" x14ac:dyDescent="0.2">
      <c r="A2496">
        <f t="shared" si="152"/>
        <v>2014</v>
      </c>
      <c r="B2496" s="7">
        <f t="shared" si="153"/>
        <v>9</v>
      </c>
      <c r="C2496" s="3">
        <v>41887</v>
      </c>
      <c r="D2496" s="11">
        <v>18</v>
      </c>
      <c r="E2496" s="16">
        <v>68.819379999999995</v>
      </c>
      <c r="F2496" s="12">
        <v>45.953600000000002</v>
      </c>
      <c r="G2496" s="13">
        <v>4.3459149999999998</v>
      </c>
      <c r="H2496" s="14">
        <f t="shared" si="154"/>
        <v>15.835417857919449</v>
      </c>
      <c r="I2496" s="4">
        <f t="shared" si="155"/>
        <v>14.512513328436368</v>
      </c>
    </row>
    <row r="2497" spans="1:9" hidden="1" x14ac:dyDescent="0.2">
      <c r="A2497">
        <f t="shared" si="152"/>
        <v>2014</v>
      </c>
      <c r="B2497" s="7">
        <f t="shared" si="153"/>
        <v>9</v>
      </c>
      <c r="C2497" s="3">
        <v>41887</v>
      </c>
      <c r="D2497" s="11">
        <v>19</v>
      </c>
      <c r="E2497" s="16">
        <v>67.469409999999996</v>
      </c>
      <c r="F2497" s="12">
        <v>81.600300000000004</v>
      </c>
      <c r="G2497" s="13">
        <v>4.3459149999999998</v>
      </c>
      <c r="H2497" s="14">
        <f t="shared" si="154"/>
        <v>15.524788220662392</v>
      </c>
      <c r="I2497" s="4">
        <f t="shared" si="155"/>
        <v>15.500621993697134</v>
      </c>
    </row>
    <row r="2498" spans="1:9" x14ac:dyDescent="0.2">
      <c r="A2498">
        <f t="shared" si="152"/>
        <v>2014</v>
      </c>
      <c r="B2498" s="7">
        <f t="shared" si="153"/>
        <v>9</v>
      </c>
      <c r="C2498" s="3">
        <v>41888</v>
      </c>
      <c r="D2498" s="11">
        <v>12</v>
      </c>
      <c r="E2498" s="16">
        <v>44.206829999999997</v>
      </c>
      <c r="F2498" s="12">
        <v>37.784700000000001</v>
      </c>
      <c r="G2498" s="13">
        <v>4.2202999999999999</v>
      </c>
      <c r="H2498" s="14">
        <f t="shared" si="154"/>
        <v>10.474807478141363</v>
      </c>
      <c r="I2498" s="4">
        <f t="shared" si="155"/>
        <v>15.971977703006896</v>
      </c>
    </row>
    <row r="2499" spans="1:9" hidden="1" x14ac:dyDescent="0.2">
      <c r="A2499">
        <f t="shared" ref="A2499:A2562" si="156">YEAR(C2499)</f>
        <v>2014</v>
      </c>
      <c r="B2499" s="7">
        <f t="shared" ref="B2499:B2562" si="157">MONTH(C2499)</f>
        <v>9</v>
      </c>
      <c r="C2499" s="3">
        <v>41888</v>
      </c>
      <c r="D2499" s="11">
        <v>13</v>
      </c>
      <c r="E2499" s="16">
        <v>46.456040000000002</v>
      </c>
      <c r="F2499" s="12">
        <v>44.943100000000001</v>
      </c>
      <c r="G2499" s="13">
        <v>4.2202999999999999</v>
      </c>
      <c r="H2499" s="14">
        <f t="shared" ref="H2499:H2562" si="158">E2499/G2499</f>
        <v>11.007757742340592</v>
      </c>
      <c r="I2499" s="4">
        <f t="shared" ref="I2499:I2562" si="159">MAX(AVERAGE(H2499:H2502),AVERAGE(H2500:H2503),AVERAGE(H2501:H2504),AVERAGE(H2502:H2505),AVERAGE(H2503:H2506))</f>
        <v>15.971977703006896</v>
      </c>
    </row>
    <row r="2500" spans="1:9" hidden="1" x14ac:dyDescent="0.2">
      <c r="A2500">
        <f t="shared" si="156"/>
        <v>2014</v>
      </c>
      <c r="B2500" s="7">
        <f t="shared" si="157"/>
        <v>9</v>
      </c>
      <c r="C2500" s="3">
        <v>41888</v>
      </c>
      <c r="D2500" s="11">
        <v>14</v>
      </c>
      <c r="E2500" s="16">
        <v>52.180500000000002</v>
      </c>
      <c r="F2500" s="12">
        <v>67.717799999999997</v>
      </c>
      <c r="G2500" s="13">
        <v>4.2202999999999999</v>
      </c>
      <c r="H2500" s="14">
        <f t="shared" si="158"/>
        <v>12.364168424045685</v>
      </c>
      <c r="I2500" s="4">
        <f t="shared" si="159"/>
        <v>15.971977703006896</v>
      </c>
    </row>
    <row r="2501" spans="1:9" hidden="1" x14ac:dyDescent="0.2">
      <c r="A2501">
        <f t="shared" si="156"/>
        <v>2014</v>
      </c>
      <c r="B2501" s="7">
        <f t="shared" si="157"/>
        <v>9</v>
      </c>
      <c r="C2501" s="3">
        <v>41888</v>
      </c>
      <c r="D2501" s="11">
        <v>15</v>
      </c>
      <c r="E2501" s="16">
        <v>58.192950000000003</v>
      </c>
      <c r="F2501" s="12">
        <v>123.2484</v>
      </c>
      <c r="G2501" s="13">
        <v>4.2202999999999999</v>
      </c>
      <c r="H2501" s="14">
        <f t="shared" si="158"/>
        <v>13.788818330450443</v>
      </c>
      <c r="I2501" s="4">
        <f t="shared" si="159"/>
        <v>15.971977703006896</v>
      </c>
    </row>
    <row r="2502" spans="1:9" hidden="1" x14ac:dyDescent="0.2">
      <c r="A2502">
        <f t="shared" si="156"/>
        <v>2014</v>
      </c>
      <c r="B2502" s="7">
        <f t="shared" si="157"/>
        <v>9</v>
      </c>
      <c r="C2502" s="3">
        <v>41888</v>
      </c>
      <c r="D2502" s="11">
        <v>16</v>
      </c>
      <c r="E2502" s="16">
        <v>64.910880000000006</v>
      </c>
      <c r="F2502" s="12">
        <v>63.334000000000003</v>
      </c>
      <c r="G2502" s="13">
        <v>4.2202999999999999</v>
      </c>
      <c r="H2502" s="14">
        <f t="shared" si="158"/>
        <v>15.380631708646307</v>
      </c>
      <c r="I2502" s="4">
        <f t="shared" si="159"/>
        <v>15.971977703006896</v>
      </c>
    </row>
    <row r="2503" spans="1:9" hidden="1" x14ac:dyDescent="0.2">
      <c r="A2503">
        <f t="shared" si="156"/>
        <v>2014</v>
      </c>
      <c r="B2503" s="7">
        <f t="shared" si="157"/>
        <v>9</v>
      </c>
      <c r="C2503" s="3">
        <v>41888</v>
      </c>
      <c r="D2503" s="11">
        <v>17</v>
      </c>
      <c r="E2503" s="16">
        <v>69.704310000000007</v>
      </c>
      <c r="F2503" s="12">
        <v>59.978700000000003</v>
      </c>
      <c r="G2503" s="13">
        <v>4.2202999999999999</v>
      </c>
      <c r="H2503" s="14">
        <f t="shared" si="158"/>
        <v>16.516434850603041</v>
      </c>
      <c r="I2503" s="4">
        <f t="shared" si="159"/>
        <v>14.615493566808048</v>
      </c>
    </row>
    <row r="2504" spans="1:9" hidden="1" x14ac:dyDescent="0.2">
      <c r="A2504">
        <f t="shared" si="156"/>
        <v>2014</v>
      </c>
      <c r="B2504" s="7">
        <f t="shared" si="157"/>
        <v>9</v>
      </c>
      <c r="C2504" s="3">
        <v>41888</v>
      </c>
      <c r="D2504" s="11">
        <v>18</v>
      </c>
      <c r="E2504" s="16">
        <v>68.860960000000006</v>
      </c>
      <c r="F2504" s="12">
        <v>96.862300000000005</v>
      </c>
      <c r="G2504" s="13">
        <v>4.2202999999999999</v>
      </c>
      <c r="H2504" s="14">
        <f t="shared" si="158"/>
        <v>16.31660308508874</v>
      </c>
      <c r="I2504" s="4">
        <f t="shared" si="159"/>
        <v>13.096783404023412</v>
      </c>
    </row>
    <row r="2505" spans="1:9" hidden="1" x14ac:dyDescent="0.2">
      <c r="A2505">
        <f t="shared" si="156"/>
        <v>2014</v>
      </c>
      <c r="B2505" s="7">
        <f t="shared" si="157"/>
        <v>9</v>
      </c>
      <c r="C2505" s="3">
        <v>41888</v>
      </c>
      <c r="D2505" s="11">
        <v>19</v>
      </c>
      <c r="E2505" s="16">
        <v>66.150000000000006</v>
      </c>
      <c r="F2505" s="12">
        <v>111.3823</v>
      </c>
      <c r="G2505" s="13">
        <v>4.2202999999999999</v>
      </c>
      <c r="H2505" s="14">
        <f t="shared" si="158"/>
        <v>15.674241167689502</v>
      </c>
      <c r="I2505" s="4">
        <f t="shared" si="159"/>
        <v>13.822162523991185</v>
      </c>
    </row>
    <row r="2506" spans="1:9" x14ac:dyDescent="0.2">
      <c r="A2506">
        <f t="shared" si="156"/>
        <v>2014</v>
      </c>
      <c r="B2506" s="7">
        <f t="shared" si="157"/>
        <v>9</v>
      </c>
      <c r="C2506" s="3">
        <v>41889</v>
      </c>
      <c r="D2506" s="11">
        <v>12</v>
      </c>
      <c r="E2506" s="16">
        <v>42.011800000000001</v>
      </c>
      <c r="F2506" s="12">
        <v>53.084699999999998</v>
      </c>
      <c r="G2506" s="13">
        <v>4.2202999999999999</v>
      </c>
      <c r="H2506" s="14">
        <f t="shared" si="158"/>
        <v>9.9546951638509107</v>
      </c>
      <c r="I2506" s="4">
        <f t="shared" si="159"/>
        <v>14.603043030116343</v>
      </c>
    </row>
    <row r="2507" spans="1:9" hidden="1" x14ac:dyDescent="0.2">
      <c r="A2507">
        <f t="shared" si="156"/>
        <v>2014</v>
      </c>
      <c r="B2507" s="7">
        <f t="shared" si="157"/>
        <v>9</v>
      </c>
      <c r="C2507" s="3">
        <v>41889</v>
      </c>
      <c r="D2507" s="11">
        <v>13</v>
      </c>
      <c r="E2507" s="16">
        <v>44.066659999999999</v>
      </c>
      <c r="F2507" s="12">
        <v>50.492400000000004</v>
      </c>
      <c r="G2507" s="13">
        <v>4.2202999999999999</v>
      </c>
      <c r="H2507" s="14">
        <f t="shared" si="158"/>
        <v>10.441594199464493</v>
      </c>
      <c r="I2507" s="4">
        <f t="shared" si="159"/>
        <v>14.603043030116343</v>
      </c>
    </row>
    <row r="2508" spans="1:9" hidden="1" x14ac:dyDescent="0.2">
      <c r="A2508">
        <f t="shared" si="156"/>
        <v>2014</v>
      </c>
      <c r="B2508" s="7">
        <f t="shared" si="157"/>
        <v>9</v>
      </c>
      <c r="C2508" s="3">
        <v>41889</v>
      </c>
      <c r="D2508" s="11">
        <v>14</v>
      </c>
      <c r="E2508" s="16">
        <v>47.231169999999999</v>
      </c>
      <c r="F2508" s="12">
        <v>45.735199999999999</v>
      </c>
      <c r="G2508" s="13">
        <v>4.2202999999999999</v>
      </c>
      <c r="H2508" s="14">
        <f t="shared" si="158"/>
        <v>11.191424780228894</v>
      </c>
      <c r="I2508" s="4">
        <f t="shared" si="159"/>
        <v>14.603043030116343</v>
      </c>
    </row>
    <row r="2509" spans="1:9" hidden="1" x14ac:dyDescent="0.2">
      <c r="A2509">
        <f t="shared" si="156"/>
        <v>2014</v>
      </c>
      <c r="B2509" s="7">
        <f t="shared" si="157"/>
        <v>9</v>
      </c>
      <c r="C2509" s="3">
        <v>41889</v>
      </c>
      <c r="D2509" s="11">
        <v>15</v>
      </c>
      <c r="E2509" s="16">
        <v>51.444389999999999</v>
      </c>
      <c r="F2509" s="12">
        <v>46.963799999999999</v>
      </c>
      <c r="G2509" s="13">
        <v>4.2202999999999999</v>
      </c>
      <c r="H2509" s="14">
        <f t="shared" si="158"/>
        <v>12.18974717437149</v>
      </c>
      <c r="I2509" s="4">
        <f t="shared" si="159"/>
        <v>14.603043030116343</v>
      </c>
    </row>
    <row r="2510" spans="1:9" hidden="1" x14ac:dyDescent="0.2">
      <c r="A2510">
        <f t="shared" si="156"/>
        <v>2014</v>
      </c>
      <c r="B2510" s="7">
        <f t="shared" si="157"/>
        <v>9</v>
      </c>
      <c r="C2510" s="3">
        <v>41889</v>
      </c>
      <c r="D2510" s="11">
        <v>16</v>
      </c>
      <c r="E2510" s="16">
        <v>55.946480000000001</v>
      </c>
      <c r="F2510" s="12">
        <v>64.9953</v>
      </c>
      <c r="G2510" s="13">
        <v>4.2202999999999999</v>
      </c>
      <c r="H2510" s="14">
        <f t="shared" si="158"/>
        <v>13.256517309196029</v>
      </c>
      <c r="I2510" s="4">
        <f t="shared" si="159"/>
        <v>14.603043030116343</v>
      </c>
    </row>
    <row r="2511" spans="1:9" hidden="1" x14ac:dyDescent="0.2">
      <c r="A2511">
        <f t="shared" si="156"/>
        <v>2014</v>
      </c>
      <c r="B2511" s="7">
        <f t="shared" si="157"/>
        <v>9</v>
      </c>
      <c r="C2511" s="3">
        <v>41889</v>
      </c>
      <c r="D2511" s="11">
        <v>17</v>
      </c>
      <c r="E2511" s="16">
        <v>61.407420000000002</v>
      </c>
      <c r="F2511" s="12">
        <v>48.671100000000003</v>
      </c>
      <c r="G2511" s="13">
        <v>4.2202999999999999</v>
      </c>
      <c r="H2511" s="14">
        <f t="shared" si="158"/>
        <v>14.550486932208612</v>
      </c>
      <c r="I2511" s="4">
        <f t="shared" si="159"/>
        <v>14.039810558491103</v>
      </c>
    </row>
    <row r="2512" spans="1:9" hidden="1" x14ac:dyDescent="0.2">
      <c r="A2512">
        <f t="shared" si="156"/>
        <v>2014</v>
      </c>
      <c r="B2512" s="7">
        <f t="shared" si="157"/>
        <v>9</v>
      </c>
      <c r="C2512" s="3">
        <v>41889</v>
      </c>
      <c r="D2512" s="11">
        <v>18</v>
      </c>
      <c r="E2512" s="16">
        <v>64.5364</v>
      </c>
      <c r="F2512" s="12">
        <v>99.481099999999998</v>
      </c>
      <c r="G2512" s="13">
        <v>4.2202999999999999</v>
      </c>
      <c r="H2512" s="14">
        <f t="shared" si="158"/>
        <v>15.291898680188613</v>
      </c>
      <c r="I2512" s="4">
        <f t="shared" si="159"/>
        <v>13.543506385801958</v>
      </c>
    </row>
    <row r="2513" spans="1:9" hidden="1" x14ac:dyDescent="0.2">
      <c r="A2513">
        <f t="shared" si="156"/>
        <v>2014</v>
      </c>
      <c r="B2513" s="7">
        <f t="shared" si="157"/>
        <v>9</v>
      </c>
      <c r="C2513" s="3">
        <v>41889</v>
      </c>
      <c r="D2513" s="11">
        <v>19</v>
      </c>
      <c r="E2513" s="16">
        <v>64.626589999999993</v>
      </c>
      <c r="F2513" s="12">
        <v>66.739599999999996</v>
      </c>
      <c r="G2513" s="13">
        <v>4.2202999999999999</v>
      </c>
      <c r="H2513" s="14">
        <f t="shared" si="158"/>
        <v>15.313269198872117</v>
      </c>
      <c r="I2513" s="4">
        <f t="shared" si="159"/>
        <v>14.050816292680617</v>
      </c>
    </row>
    <row r="2514" spans="1:9" x14ac:dyDescent="0.2">
      <c r="A2514">
        <f t="shared" si="156"/>
        <v>2014</v>
      </c>
      <c r="B2514" s="7">
        <f t="shared" si="157"/>
        <v>9</v>
      </c>
      <c r="C2514" s="3">
        <v>41890</v>
      </c>
      <c r="D2514" s="11">
        <v>12</v>
      </c>
      <c r="E2514" s="16">
        <v>46.43844</v>
      </c>
      <c r="F2514" s="12">
        <v>36.417700000000004</v>
      </c>
      <c r="G2514" s="13">
        <v>4.2202999999999999</v>
      </c>
      <c r="H2514" s="14">
        <f t="shared" si="158"/>
        <v>11.00358742269507</v>
      </c>
      <c r="I2514" s="4">
        <f t="shared" si="159"/>
        <v>14.409844679288204</v>
      </c>
    </row>
    <row r="2515" spans="1:9" hidden="1" x14ac:dyDescent="0.2">
      <c r="A2515">
        <f t="shared" si="156"/>
        <v>2014</v>
      </c>
      <c r="B2515" s="7">
        <f t="shared" si="157"/>
        <v>9</v>
      </c>
      <c r="C2515" s="3">
        <v>41890</v>
      </c>
      <c r="D2515" s="11">
        <v>13</v>
      </c>
      <c r="E2515" s="16">
        <v>48.178310000000003</v>
      </c>
      <c r="F2515" s="12">
        <v>35.741</v>
      </c>
      <c r="G2515" s="13">
        <v>4.2202999999999999</v>
      </c>
      <c r="H2515" s="14">
        <f t="shared" si="158"/>
        <v>11.415849584152786</v>
      </c>
      <c r="I2515" s="4">
        <f t="shared" si="159"/>
        <v>14.409844679288204</v>
      </c>
    </row>
    <row r="2516" spans="1:9" hidden="1" x14ac:dyDescent="0.2">
      <c r="A2516">
        <f t="shared" si="156"/>
        <v>2014</v>
      </c>
      <c r="B2516" s="7">
        <f t="shared" si="157"/>
        <v>9</v>
      </c>
      <c r="C2516" s="3">
        <v>41890</v>
      </c>
      <c r="D2516" s="11">
        <v>14</v>
      </c>
      <c r="E2516" s="16">
        <v>51.43338</v>
      </c>
      <c r="F2516" s="12">
        <v>34.208300000000001</v>
      </c>
      <c r="G2516" s="13">
        <v>4.2202999999999999</v>
      </c>
      <c r="H2516" s="14">
        <f t="shared" si="158"/>
        <v>12.187138355093239</v>
      </c>
      <c r="I2516" s="4">
        <f t="shared" si="159"/>
        <v>14.409844679288204</v>
      </c>
    </row>
    <row r="2517" spans="1:9" hidden="1" x14ac:dyDescent="0.2">
      <c r="A2517">
        <f t="shared" si="156"/>
        <v>2014</v>
      </c>
      <c r="B2517" s="7">
        <f t="shared" si="157"/>
        <v>9</v>
      </c>
      <c r="C2517" s="3">
        <v>41890</v>
      </c>
      <c r="D2517" s="11">
        <v>15</v>
      </c>
      <c r="E2517" s="16">
        <v>55.850549999999998</v>
      </c>
      <c r="F2517" s="12">
        <v>34.9373</v>
      </c>
      <c r="G2517" s="13">
        <v>4.2202999999999999</v>
      </c>
      <c r="H2517" s="14">
        <f t="shared" si="158"/>
        <v>13.23378669762813</v>
      </c>
      <c r="I2517" s="4">
        <f t="shared" si="159"/>
        <v>14.409844679288204</v>
      </c>
    </row>
    <row r="2518" spans="1:9" hidden="1" x14ac:dyDescent="0.2">
      <c r="A2518">
        <f t="shared" si="156"/>
        <v>2014</v>
      </c>
      <c r="B2518" s="7">
        <f t="shared" si="157"/>
        <v>9</v>
      </c>
      <c r="C2518" s="3">
        <v>41890</v>
      </c>
      <c r="D2518" s="11">
        <v>16</v>
      </c>
      <c r="E2518" s="16">
        <v>60.670200000000001</v>
      </c>
      <c r="F2518" s="12">
        <v>100.11960000000001</v>
      </c>
      <c r="G2518" s="13">
        <v>4.2202999999999999</v>
      </c>
      <c r="H2518" s="14">
        <f t="shared" si="158"/>
        <v>14.375802668056775</v>
      </c>
      <c r="I2518" s="4">
        <f t="shared" si="159"/>
        <v>14.409844679288204</v>
      </c>
    </row>
    <row r="2519" spans="1:9" hidden="1" x14ac:dyDescent="0.2">
      <c r="A2519">
        <f t="shared" si="156"/>
        <v>2014</v>
      </c>
      <c r="B2519" s="7">
        <f t="shared" si="157"/>
        <v>9</v>
      </c>
      <c r="C2519" s="3">
        <v>41890</v>
      </c>
      <c r="D2519" s="11">
        <v>17</v>
      </c>
      <c r="E2519" s="16">
        <v>60.67651</v>
      </c>
      <c r="F2519" s="12">
        <v>38.953899999999997</v>
      </c>
      <c r="G2519" s="13">
        <v>4.2202999999999999</v>
      </c>
      <c r="H2519" s="14">
        <f t="shared" si="158"/>
        <v>14.377297822429686</v>
      </c>
      <c r="I2519" s="4">
        <f t="shared" si="159"/>
        <v>13.423323162999113</v>
      </c>
    </row>
    <row r="2520" spans="1:9" hidden="1" x14ac:dyDescent="0.2">
      <c r="A2520">
        <f t="shared" si="156"/>
        <v>2014</v>
      </c>
      <c r="B2520" s="7">
        <f t="shared" si="157"/>
        <v>9</v>
      </c>
      <c r="C2520" s="3">
        <v>41890</v>
      </c>
      <c r="D2520" s="11">
        <v>18</v>
      </c>
      <c r="E2520" s="16">
        <v>59.99738</v>
      </c>
      <c r="F2520" s="12">
        <v>34.896500000000003</v>
      </c>
      <c r="G2520" s="13">
        <v>4.2202999999999999</v>
      </c>
      <c r="H2520" s="14">
        <f t="shared" si="158"/>
        <v>14.216377982607872</v>
      </c>
      <c r="I2520" s="4">
        <f t="shared" si="159"/>
        <v>13.100489701940482</v>
      </c>
    </row>
    <row r="2521" spans="1:9" hidden="1" x14ac:dyDescent="0.2">
      <c r="A2521">
        <f t="shared" si="156"/>
        <v>2014</v>
      </c>
      <c r="B2521" s="7">
        <f t="shared" si="157"/>
        <v>9</v>
      </c>
      <c r="C2521" s="3">
        <v>41890</v>
      </c>
      <c r="D2521" s="11">
        <v>19</v>
      </c>
      <c r="E2521" s="16">
        <v>61.911380000000001</v>
      </c>
      <c r="F2521" s="12">
        <v>62.9133</v>
      </c>
      <c r="G2521" s="13">
        <v>4.2202999999999999</v>
      </c>
      <c r="H2521" s="14">
        <f t="shared" si="158"/>
        <v>14.66990024405848</v>
      </c>
      <c r="I2521" s="4">
        <f t="shared" si="159"/>
        <v>13.447889413274074</v>
      </c>
    </row>
    <row r="2522" spans="1:9" x14ac:dyDescent="0.2">
      <c r="A2522">
        <f t="shared" si="156"/>
        <v>2014</v>
      </c>
      <c r="B2522" s="7">
        <f t="shared" si="157"/>
        <v>9</v>
      </c>
      <c r="C2522" s="3">
        <v>41891</v>
      </c>
      <c r="D2522" s="11">
        <v>12</v>
      </c>
      <c r="E2522" s="16">
        <v>45.52467</v>
      </c>
      <c r="F2522" s="12">
        <v>46.805700000000002</v>
      </c>
      <c r="G2522" s="13">
        <v>4.3648999999999996</v>
      </c>
      <c r="H2522" s="14">
        <f t="shared" si="158"/>
        <v>10.429716602900411</v>
      </c>
      <c r="I2522" s="4">
        <f t="shared" si="159"/>
        <v>13.536291782171416</v>
      </c>
    </row>
    <row r="2523" spans="1:9" hidden="1" x14ac:dyDescent="0.2">
      <c r="A2523">
        <f t="shared" si="156"/>
        <v>2014</v>
      </c>
      <c r="B2523" s="7">
        <f t="shared" si="157"/>
        <v>9</v>
      </c>
      <c r="C2523" s="3">
        <v>41891</v>
      </c>
      <c r="D2523" s="11">
        <v>13</v>
      </c>
      <c r="E2523" s="16">
        <v>46.706249999999997</v>
      </c>
      <c r="F2523" s="12">
        <v>65.865799999999993</v>
      </c>
      <c r="G2523" s="13">
        <v>4.3648999999999996</v>
      </c>
      <c r="H2523" s="14">
        <f t="shared" si="158"/>
        <v>10.700416962587918</v>
      </c>
      <c r="I2523" s="4">
        <f t="shared" si="159"/>
        <v>13.536291782171416</v>
      </c>
    </row>
    <row r="2524" spans="1:9" hidden="1" x14ac:dyDescent="0.2">
      <c r="A2524">
        <f t="shared" si="156"/>
        <v>2014</v>
      </c>
      <c r="B2524" s="7">
        <f t="shared" si="157"/>
        <v>9</v>
      </c>
      <c r="C2524" s="3">
        <v>41891</v>
      </c>
      <c r="D2524" s="11">
        <v>14</v>
      </c>
      <c r="E2524" s="16">
        <v>51.304819999999999</v>
      </c>
      <c r="F2524" s="12">
        <v>55.793500000000002</v>
      </c>
      <c r="G2524" s="13">
        <v>4.3648999999999996</v>
      </c>
      <c r="H2524" s="14">
        <f t="shared" si="158"/>
        <v>11.753950835070679</v>
      </c>
      <c r="I2524" s="4">
        <f t="shared" si="159"/>
        <v>13.536291782171416</v>
      </c>
    </row>
    <row r="2525" spans="1:9" hidden="1" x14ac:dyDescent="0.2">
      <c r="A2525">
        <f t="shared" si="156"/>
        <v>2014</v>
      </c>
      <c r="B2525" s="7">
        <f t="shared" si="157"/>
        <v>9</v>
      </c>
      <c r="C2525" s="3">
        <v>41891</v>
      </c>
      <c r="D2525" s="11">
        <v>15</v>
      </c>
      <c r="E2525" s="16">
        <v>56.446280000000002</v>
      </c>
      <c r="F2525" s="12">
        <v>113.4743</v>
      </c>
      <c r="G2525" s="13">
        <v>4.3648999999999996</v>
      </c>
      <c r="H2525" s="14">
        <f t="shared" si="158"/>
        <v>12.931860981923986</v>
      </c>
      <c r="I2525" s="4">
        <f t="shared" si="159"/>
        <v>13.536291782171416</v>
      </c>
    </row>
    <row r="2526" spans="1:9" hidden="1" x14ac:dyDescent="0.2">
      <c r="A2526">
        <f t="shared" si="156"/>
        <v>2014</v>
      </c>
      <c r="B2526" s="7">
        <f t="shared" si="157"/>
        <v>9</v>
      </c>
      <c r="C2526" s="3">
        <v>41891</v>
      </c>
      <c r="D2526" s="11">
        <v>16</v>
      </c>
      <c r="E2526" s="16">
        <v>61.642940000000003</v>
      </c>
      <c r="F2526" s="12">
        <v>63.001600000000003</v>
      </c>
      <c r="G2526" s="13">
        <v>4.3648999999999996</v>
      </c>
      <c r="H2526" s="14">
        <f t="shared" si="158"/>
        <v>14.12241746660863</v>
      </c>
      <c r="I2526" s="4">
        <f t="shared" si="159"/>
        <v>13.536291782171416</v>
      </c>
    </row>
    <row r="2527" spans="1:9" hidden="1" x14ac:dyDescent="0.2">
      <c r="A2527">
        <f t="shared" si="156"/>
        <v>2014</v>
      </c>
      <c r="B2527" s="7">
        <f t="shared" si="157"/>
        <v>9</v>
      </c>
      <c r="C2527" s="3">
        <v>41891</v>
      </c>
      <c r="D2527" s="11">
        <v>17</v>
      </c>
      <c r="E2527" s="16">
        <v>59.335270000000001</v>
      </c>
      <c r="F2527" s="12">
        <v>67.230599999999995</v>
      </c>
      <c r="G2527" s="13">
        <v>4.3648999999999996</v>
      </c>
      <c r="H2527" s="14">
        <f t="shared" si="158"/>
        <v>13.593729524158631</v>
      </c>
      <c r="I2527" s="4">
        <f t="shared" si="159"/>
        <v>12.677594947967624</v>
      </c>
    </row>
    <row r="2528" spans="1:9" hidden="1" x14ac:dyDescent="0.2">
      <c r="A2528">
        <f t="shared" si="156"/>
        <v>2014</v>
      </c>
      <c r="B2528" s="7">
        <f t="shared" si="157"/>
        <v>9</v>
      </c>
      <c r="C2528" s="3">
        <v>41891</v>
      </c>
      <c r="D2528" s="11">
        <v>18</v>
      </c>
      <c r="E2528" s="16">
        <v>57.370280000000001</v>
      </c>
      <c r="F2528" s="12">
        <v>44.6691</v>
      </c>
      <c r="G2528" s="13">
        <v>4.3648999999999996</v>
      </c>
      <c r="H2528" s="14">
        <f t="shared" si="158"/>
        <v>13.143549680405052</v>
      </c>
      <c r="I2528" s="4">
        <f t="shared" si="159"/>
        <v>13.529759072311659</v>
      </c>
    </row>
    <row r="2529" spans="1:9" hidden="1" x14ac:dyDescent="0.2">
      <c r="A2529">
        <f t="shared" si="156"/>
        <v>2014</v>
      </c>
      <c r="B2529" s="7">
        <f t="shared" si="157"/>
        <v>9</v>
      </c>
      <c r="C2529" s="3">
        <v>41891</v>
      </c>
      <c r="D2529" s="11">
        <v>19</v>
      </c>
      <c r="E2529" s="16">
        <v>57.989750000000001</v>
      </c>
      <c r="F2529" s="12">
        <v>40.805900000000001</v>
      </c>
      <c r="G2529" s="13">
        <v>4.3648999999999996</v>
      </c>
      <c r="H2529" s="14">
        <f t="shared" si="158"/>
        <v>13.285470457513346</v>
      </c>
      <c r="I2529" s="4">
        <f t="shared" si="159"/>
        <v>13.966135595481632</v>
      </c>
    </row>
    <row r="2530" spans="1:9" x14ac:dyDescent="0.2">
      <c r="A2530">
        <f t="shared" si="156"/>
        <v>2014</v>
      </c>
      <c r="B2530" s="7">
        <f t="shared" si="157"/>
        <v>9</v>
      </c>
      <c r="C2530" s="3">
        <v>41892</v>
      </c>
      <c r="D2530" s="11">
        <v>12</v>
      </c>
      <c r="E2530" s="16">
        <v>45.907679999999999</v>
      </c>
      <c r="F2530" s="12">
        <v>35.494599999999998</v>
      </c>
      <c r="G2530" s="13">
        <v>4.4972000000000003</v>
      </c>
      <c r="H2530" s="14">
        <f t="shared" si="158"/>
        <v>10.20805834741617</v>
      </c>
      <c r="I2530" s="4">
        <f t="shared" si="159"/>
        <v>13.966135595481632</v>
      </c>
    </row>
    <row r="2531" spans="1:9" hidden="1" x14ac:dyDescent="0.2">
      <c r="A2531">
        <f t="shared" si="156"/>
        <v>2014</v>
      </c>
      <c r="B2531" s="7">
        <f t="shared" si="157"/>
        <v>9</v>
      </c>
      <c r="C2531" s="3">
        <v>41892</v>
      </c>
      <c r="D2531" s="11">
        <v>13</v>
      </c>
      <c r="E2531" s="16">
        <v>47.600589999999997</v>
      </c>
      <c r="F2531" s="12">
        <v>37.182099999999998</v>
      </c>
      <c r="G2531" s="13">
        <v>4.4972000000000003</v>
      </c>
      <c r="H2531" s="14">
        <f t="shared" si="158"/>
        <v>10.584494796762428</v>
      </c>
      <c r="I2531" s="4">
        <f t="shared" si="159"/>
        <v>13.966135595481632</v>
      </c>
    </row>
    <row r="2532" spans="1:9" hidden="1" x14ac:dyDescent="0.2">
      <c r="A2532">
        <f t="shared" si="156"/>
        <v>2014</v>
      </c>
      <c r="B2532" s="7">
        <f t="shared" si="157"/>
        <v>9</v>
      </c>
      <c r="C2532" s="3">
        <v>41892</v>
      </c>
      <c r="D2532" s="11">
        <v>14</v>
      </c>
      <c r="E2532" s="16">
        <v>53.99</v>
      </c>
      <c r="F2532" s="12">
        <v>45.579900000000002</v>
      </c>
      <c r="G2532" s="13">
        <v>4.4972000000000003</v>
      </c>
      <c r="H2532" s="14">
        <f t="shared" si="158"/>
        <v>12.005247709686026</v>
      </c>
      <c r="I2532" s="4">
        <f t="shared" si="159"/>
        <v>13.966135595481632</v>
      </c>
    </row>
    <row r="2533" spans="1:9" hidden="1" x14ac:dyDescent="0.2">
      <c r="A2533">
        <f t="shared" si="156"/>
        <v>2014</v>
      </c>
      <c r="B2533" s="7">
        <f t="shared" si="157"/>
        <v>9</v>
      </c>
      <c r="C2533" s="3">
        <v>41892</v>
      </c>
      <c r="D2533" s="11">
        <v>15</v>
      </c>
      <c r="E2533" s="16">
        <v>61.464129999999997</v>
      </c>
      <c r="F2533" s="12">
        <v>56.500399999999999</v>
      </c>
      <c r="G2533" s="13">
        <v>4.4972000000000003</v>
      </c>
      <c r="H2533" s="14">
        <f t="shared" si="158"/>
        <v>13.667199590856532</v>
      </c>
      <c r="I2533" s="4">
        <f t="shared" si="159"/>
        <v>13.966135595481632</v>
      </c>
    </row>
    <row r="2534" spans="1:9" hidden="1" x14ac:dyDescent="0.2">
      <c r="A2534">
        <f t="shared" si="156"/>
        <v>2014</v>
      </c>
      <c r="B2534" s="7">
        <f t="shared" si="157"/>
        <v>9</v>
      </c>
      <c r="C2534" s="3">
        <v>41892</v>
      </c>
      <c r="D2534" s="11">
        <v>16</v>
      </c>
      <c r="E2534" s="16">
        <v>65</v>
      </c>
      <c r="F2534" s="12">
        <v>63.103400000000001</v>
      </c>
      <c r="G2534" s="13">
        <v>4.4972000000000003</v>
      </c>
      <c r="H2534" s="14">
        <f t="shared" si="158"/>
        <v>14.453437694565507</v>
      </c>
      <c r="I2534" s="4">
        <f t="shared" si="159"/>
        <v>13.91071500044472</v>
      </c>
    </row>
    <row r="2535" spans="1:9" hidden="1" x14ac:dyDescent="0.2">
      <c r="A2535">
        <f t="shared" si="156"/>
        <v>2014</v>
      </c>
      <c r="B2535" s="7">
        <f t="shared" si="157"/>
        <v>9</v>
      </c>
      <c r="C2535" s="3">
        <v>41892</v>
      </c>
      <c r="D2535" s="11">
        <v>17</v>
      </c>
      <c r="E2535" s="16">
        <v>62.93</v>
      </c>
      <c r="F2535" s="12">
        <v>187.5231</v>
      </c>
      <c r="G2535" s="13">
        <v>4.4972000000000003</v>
      </c>
      <c r="H2535" s="14">
        <f t="shared" si="158"/>
        <v>13.993151294138574</v>
      </c>
      <c r="I2535" s="4">
        <f t="shared" si="159"/>
        <v>13.040229136246209</v>
      </c>
    </row>
    <row r="2536" spans="1:9" hidden="1" x14ac:dyDescent="0.2">
      <c r="A2536">
        <f t="shared" si="156"/>
        <v>2014</v>
      </c>
      <c r="B2536" s="7">
        <f t="shared" si="157"/>
        <v>9</v>
      </c>
      <c r="C2536" s="3">
        <v>41892</v>
      </c>
      <c r="D2536" s="11">
        <v>18</v>
      </c>
      <c r="E2536" s="16">
        <v>61.839889999999997</v>
      </c>
      <c r="F2536" s="12">
        <v>83.574399999999997</v>
      </c>
      <c r="G2536" s="13">
        <v>4.4972000000000003</v>
      </c>
      <c r="H2536" s="14">
        <f t="shared" si="158"/>
        <v>13.750753802365915</v>
      </c>
      <c r="I2536" s="4">
        <f t="shared" si="159"/>
        <v>14.083810513310118</v>
      </c>
    </row>
    <row r="2537" spans="1:9" hidden="1" x14ac:dyDescent="0.2">
      <c r="A2537">
        <f t="shared" si="156"/>
        <v>2014</v>
      </c>
      <c r="B2537" s="7">
        <f t="shared" si="157"/>
        <v>9</v>
      </c>
      <c r="C2537" s="3">
        <v>41892</v>
      </c>
      <c r="D2537" s="11">
        <v>19</v>
      </c>
      <c r="E2537" s="16">
        <v>60.467179999999999</v>
      </c>
      <c r="F2537" s="12">
        <v>99.881900000000002</v>
      </c>
      <c r="G2537" s="13">
        <v>4.4972000000000003</v>
      </c>
      <c r="H2537" s="14">
        <f t="shared" si="158"/>
        <v>13.445517210708884</v>
      </c>
      <c r="I2537" s="4">
        <f t="shared" si="159"/>
        <v>15.078925081433223</v>
      </c>
    </row>
    <row r="2538" spans="1:9" x14ac:dyDescent="0.2">
      <c r="A2538">
        <f t="shared" si="156"/>
        <v>2014</v>
      </c>
      <c r="B2538" s="7">
        <f t="shared" si="157"/>
        <v>9</v>
      </c>
      <c r="C2538" s="3">
        <v>41893</v>
      </c>
      <c r="D2538" s="11">
        <v>12</v>
      </c>
      <c r="E2538" s="16">
        <v>47.855780000000003</v>
      </c>
      <c r="F2538" s="12">
        <v>81.893600000000006</v>
      </c>
      <c r="G2538" s="13">
        <v>4.4515000000000002</v>
      </c>
      <c r="H2538" s="14">
        <f t="shared" si="158"/>
        <v>10.750484106480961</v>
      </c>
      <c r="I2538" s="4">
        <f t="shared" si="159"/>
        <v>15.463069751769066</v>
      </c>
    </row>
    <row r="2539" spans="1:9" hidden="1" x14ac:dyDescent="0.2">
      <c r="A2539">
        <f t="shared" si="156"/>
        <v>2014</v>
      </c>
      <c r="B2539" s="7">
        <f t="shared" si="157"/>
        <v>9</v>
      </c>
      <c r="C2539" s="3">
        <v>41893</v>
      </c>
      <c r="D2539" s="11">
        <v>13</v>
      </c>
      <c r="E2539" s="16">
        <v>49.815179999999998</v>
      </c>
      <c r="F2539" s="12">
        <v>146.94649999999999</v>
      </c>
      <c r="G2539" s="13">
        <v>4.4515000000000002</v>
      </c>
      <c r="H2539" s="14">
        <f t="shared" si="158"/>
        <v>11.190650342581151</v>
      </c>
      <c r="I2539" s="4">
        <f t="shared" si="159"/>
        <v>15.463069751769066</v>
      </c>
    </row>
    <row r="2540" spans="1:9" hidden="1" x14ac:dyDescent="0.2">
      <c r="A2540">
        <f t="shared" si="156"/>
        <v>2014</v>
      </c>
      <c r="B2540" s="7">
        <f t="shared" si="157"/>
        <v>9</v>
      </c>
      <c r="C2540" s="3">
        <v>41893</v>
      </c>
      <c r="D2540" s="11">
        <v>14</v>
      </c>
      <c r="E2540" s="16">
        <v>54.396369999999997</v>
      </c>
      <c r="F2540" s="12">
        <v>319.25189999999998</v>
      </c>
      <c r="G2540" s="13">
        <v>4.4515000000000002</v>
      </c>
      <c r="H2540" s="14">
        <f t="shared" si="158"/>
        <v>12.219784342356508</v>
      </c>
      <c r="I2540" s="4">
        <f t="shared" si="159"/>
        <v>15.463069751769066</v>
      </c>
    </row>
    <row r="2541" spans="1:9" hidden="1" x14ac:dyDescent="0.2">
      <c r="A2541">
        <f t="shared" si="156"/>
        <v>2014</v>
      </c>
      <c r="B2541" s="7">
        <f t="shared" si="157"/>
        <v>9</v>
      </c>
      <c r="C2541" s="3">
        <v>41893</v>
      </c>
      <c r="D2541" s="11">
        <v>15</v>
      </c>
      <c r="E2541" s="16">
        <v>62.604140000000001</v>
      </c>
      <c r="F2541" s="12">
        <v>233.57050000000001</v>
      </c>
      <c r="G2541" s="13">
        <v>4.4515000000000002</v>
      </c>
      <c r="H2541" s="14">
        <f t="shared" si="158"/>
        <v>14.063605526227114</v>
      </c>
      <c r="I2541" s="4">
        <f t="shared" si="159"/>
        <v>15.463069751769066</v>
      </c>
    </row>
    <row r="2542" spans="1:9" hidden="1" x14ac:dyDescent="0.2">
      <c r="A2542">
        <f t="shared" si="156"/>
        <v>2014</v>
      </c>
      <c r="B2542" s="7">
        <f t="shared" si="157"/>
        <v>9</v>
      </c>
      <c r="C2542" s="3">
        <v>41893</v>
      </c>
      <c r="D2542" s="11">
        <v>16</v>
      </c>
      <c r="E2542" s="16">
        <v>65.378630000000001</v>
      </c>
      <c r="F2542" s="12">
        <v>370.20170000000002</v>
      </c>
      <c r="G2542" s="13">
        <v>4.4515000000000002</v>
      </c>
      <c r="H2542" s="14">
        <f t="shared" si="158"/>
        <v>14.686876333820059</v>
      </c>
      <c r="I2542" s="4">
        <f t="shared" si="159"/>
        <v>15.463069751769066</v>
      </c>
    </row>
    <row r="2543" spans="1:9" hidden="1" x14ac:dyDescent="0.2">
      <c r="A2543">
        <f t="shared" si="156"/>
        <v>2014</v>
      </c>
      <c r="B2543" s="7">
        <f t="shared" si="157"/>
        <v>9</v>
      </c>
      <c r="C2543" s="3">
        <v>41893</v>
      </c>
      <c r="D2543" s="11">
        <v>17</v>
      </c>
      <c r="E2543" s="16">
        <v>68.397189999999995</v>
      </c>
      <c r="F2543" s="12">
        <v>76.616399999999999</v>
      </c>
      <c r="G2543" s="13">
        <v>4.4515000000000002</v>
      </c>
      <c r="H2543" s="14">
        <f t="shared" si="158"/>
        <v>15.364975850836794</v>
      </c>
      <c r="I2543" s="4">
        <f t="shared" si="159"/>
        <v>15.509761388286332</v>
      </c>
    </row>
    <row r="2544" spans="1:9" hidden="1" x14ac:dyDescent="0.2">
      <c r="A2544">
        <f t="shared" si="156"/>
        <v>2014</v>
      </c>
      <c r="B2544" s="7">
        <f t="shared" si="157"/>
        <v>9</v>
      </c>
      <c r="C2544" s="3">
        <v>41893</v>
      </c>
      <c r="D2544" s="11">
        <v>18</v>
      </c>
      <c r="E2544" s="16">
        <v>72.115380000000002</v>
      </c>
      <c r="F2544" s="12">
        <v>54.751199999999997</v>
      </c>
      <c r="G2544" s="13">
        <v>4.4515000000000002</v>
      </c>
      <c r="H2544" s="14">
        <f t="shared" si="158"/>
        <v>16.200242614848928</v>
      </c>
      <c r="I2544" s="4">
        <f t="shared" si="159"/>
        <v>16.479166101771511</v>
      </c>
    </row>
    <row r="2545" spans="1:9" hidden="1" x14ac:dyDescent="0.2">
      <c r="A2545">
        <f t="shared" si="156"/>
        <v>2014</v>
      </c>
      <c r="B2545" s="7">
        <f t="shared" si="157"/>
        <v>9</v>
      </c>
      <c r="C2545" s="3">
        <v>41893</v>
      </c>
      <c r="D2545" s="11">
        <v>19</v>
      </c>
      <c r="E2545" s="16">
        <v>69.444220000000001</v>
      </c>
      <c r="F2545" s="12">
        <v>59.278700000000001</v>
      </c>
      <c r="G2545" s="13">
        <v>4.4515000000000002</v>
      </c>
      <c r="H2545" s="14">
        <f t="shared" si="158"/>
        <v>15.600184207570482</v>
      </c>
      <c r="I2545" s="4">
        <f t="shared" si="159"/>
        <v>17.356980409436005</v>
      </c>
    </row>
    <row r="2546" spans="1:9" x14ac:dyDescent="0.2">
      <c r="A2546">
        <f t="shared" si="156"/>
        <v>2014</v>
      </c>
      <c r="B2546" s="7">
        <f t="shared" si="157"/>
        <v>9</v>
      </c>
      <c r="C2546" s="3">
        <v>41894</v>
      </c>
      <c r="D2546" s="11">
        <v>12</v>
      </c>
      <c r="E2546" s="16">
        <v>49.652439999999999</v>
      </c>
      <c r="F2546" s="12">
        <v>115.4468</v>
      </c>
      <c r="G2546" s="13">
        <v>4.4256000000000002</v>
      </c>
      <c r="H2546" s="14">
        <f t="shared" si="158"/>
        <v>11.219369125090383</v>
      </c>
      <c r="I2546" s="4">
        <f t="shared" si="159"/>
        <v>17.530753457158351</v>
      </c>
    </row>
    <row r="2547" spans="1:9" hidden="1" x14ac:dyDescent="0.2">
      <c r="A2547">
        <f t="shared" si="156"/>
        <v>2014</v>
      </c>
      <c r="B2547" s="7">
        <f t="shared" si="157"/>
        <v>9</v>
      </c>
      <c r="C2547" s="3">
        <v>41894</v>
      </c>
      <c r="D2547" s="11">
        <v>13</v>
      </c>
      <c r="E2547" s="16">
        <v>57.46</v>
      </c>
      <c r="F2547" s="12">
        <v>73.527799999999999</v>
      </c>
      <c r="G2547" s="13">
        <v>4.4256000000000002</v>
      </c>
      <c r="H2547" s="14">
        <f t="shared" si="158"/>
        <v>12.983550253073028</v>
      </c>
      <c r="I2547" s="4">
        <f t="shared" si="159"/>
        <v>17.530753457158351</v>
      </c>
    </row>
    <row r="2548" spans="1:9" hidden="1" x14ac:dyDescent="0.2">
      <c r="A2548">
        <f t="shared" si="156"/>
        <v>2014</v>
      </c>
      <c r="B2548" s="7">
        <f t="shared" si="157"/>
        <v>9</v>
      </c>
      <c r="C2548" s="3">
        <v>41894</v>
      </c>
      <c r="D2548" s="11">
        <v>14</v>
      </c>
      <c r="E2548" s="16">
        <v>65</v>
      </c>
      <c r="F2548" s="12">
        <v>62.343600000000002</v>
      </c>
      <c r="G2548" s="13">
        <v>4.4256000000000002</v>
      </c>
      <c r="H2548" s="14">
        <f t="shared" si="158"/>
        <v>14.687274041937815</v>
      </c>
      <c r="I2548" s="4">
        <f t="shared" si="159"/>
        <v>17.530753457158351</v>
      </c>
    </row>
    <row r="2549" spans="1:9" hidden="1" x14ac:dyDescent="0.2">
      <c r="A2549">
        <f t="shared" si="156"/>
        <v>2014</v>
      </c>
      <c r="B2549" s="7">
        <f t="shared" si="157"/>
        <v>9</v>
      </c>
      <c r="C2549" s="3">
        <v>41894</v>
      </c>
      <c r="D2549" s="11">
        <v>15</v>
      </c>
      <c r="E2549" s="16">
        <v>75</v>
      </c>
      <c r="F2549" s="12">
        <v>158.28059999999999</v>
      </c>
      <c r="G2549" s="13">
        <v>4.4256000000000002</v>
      </c>
      <c r="H2549" s="14">
        <f t="shared" si="158"/>
        <v>16.946854663774403</v>
      </c>
      <c r="I2549" s="4">
        <f t="shared" si="159"/>
        <v>17.530753457158351</v>
      </c>
    </row>
    <row r="2550" spans="1:9" hidden="1" x14ac:dyDescent="0.2">
      <c r="A2550">
        <f t="shared" si="156"/>
        <v>2014</v>
      </c>
      <c r="B2550" s="7">
        <f t="shared" si="157"/>
        <v>9</v>
      </c>
      <c r="C2550" s="3">
        <v>41894</v>
      </c>
      <c r="D2550" s="11">
        <v>16</v>
      </c>
      <c r="E2550" s="16">
        <v>77.099999999999994</v>
      </c>
      <c r="F2550" s="12">
        <v>69.893100000000004</v>
      </c>
      <c r="G2550" s="13">
        <v>4.4256000000000002</v>
      </c>
      <c r="H2550" s="14">
        <f t="shared" si="158"/>
        <v>17.421366594360084</v>
      </c>
      <c r="I2550" s="4">
        <f t="shared" si="159"/>
        <v>17.530753457158351</v>
      </c>
    </row>
    <row r="2551" spans="1:9" hidden="1" x14ac:dyDescent="0.2">
      <c r="A2551">
        <f t="shared" si="156"/>
        <v>2014</v>
      </c>
      <c r="B2551" s="7">
        <f t="shared" si="157"/>
        <v>9</v>
      </c>
      <c r="C2551" s="3">
        <v>41894</v>
      </c>
      <c r="D2551" s="11">
        <v>17</v>
      </c>
      <c r="E2551" s="16">
        <v>74.62079</v>
      </c>
      <c r="F2551" s="12">
        <v>49.909599999999998</v>
      </c>
      <c r="G2551" s="13">
        <v>4.4256000000000002</v>
      </c>
      <c r="H2551" s="14">
        <f t="shared" si="158"/>
        <v>16.861169107013737</v>
      </c>
      <c r="I2551" s="4">
        <f t="shared" si="159"/>
        <v>16.317478945973782</v>
      </c>
    </row>
    <row r="2552" spans="1:9" hidden="1" x14ac:dyDescent="0.2">
      <c r="A2552">
        <f t="shared" si="156"/>
        <v>2014</v>
      </c>
      <c r="B2552" s="7">
        <f t="shared" si="157"/>
        <v>9</v>
      </c>
      <c r="C2552" s="3">
        <v>41894</v>
      </c>
      <c r="D2552" s="11">
        <v>18</v>
      </c>
      <c r="E2552" s="16">
        <v>80.539420000000007</v>
      </c>
      <c r="F2552" s="12">
        <v>56.346699999999998</v>
      </c>
      <c r="G2552" s="13">
        <v>4.4256000000000002</v>
      </c>
      <c r="H2552" s="14">
        <f t="shared" si="158"/>
        <v>18.198531272595808</v>
      </c>
      <c r="I2552" s="4">
        <f t="shared" si="159"/>
        <v>16.13507175338772</v>
      </c>
    </row>
    <row r="2553" spans="1:9" hidden="1" x14ac:dyDescent="0.2">
      <c r="A2553">
        <f t="shared" si="156"/>
        <v>2014</v>
      </c>
      <c r="B2553" s="7">
        <f t="shared" si="157"/>
        <v>9</v>
      </c>
      <c r="C2553" s="3">
        <v>41894</v>
      </c>
      <c r="D2553" s="11">
        <v>19</v>
      </c>
      <c r="E2553" s="16">
        <v>78.0762</v>
      </c>
      <c r="F2553" s="12">
        <v>50.372799999999998</v>
      </c>
      <c r="G2553" s="13">
        <v>4.4256000000000002</v>
      </c>
      <c r="H2553" s="14">
        <f t="shared" si="158"/>
        <v>17.641946854663775</v>
      </c>
      <c r="I2553" s="4">
        <f t="shared" si="159"/>
        <v>17.291315897717144</v>
      </c>
    </row>
    <row r="2554" spans="1:9" x14ac:dyDescent="0.2">
      <c r="A2554">
        <f t="shared" si="156"/>
        <v>2014</v>
      </c>
      <c r="B2554" s="7">
        <f t="shared" si="157"/>
        <v>9</v>
      </c>
      <c r="C2554" s="3">
        <v>41895</v>
      </c>
      <c r="D2554" s="11">
        <v>12</v>
      </c>
      <c r="E2554" s="16">
        <v>55</v>
      </c>
      <c r="F2554" s="12">
        <v>37.066699999999997</v>
      </c>
      <c r="G2554" s="13">
        <v>4.3761000000000001</v>
      </c>
      <c r="H2554" s="14">
        <f t="shared" si="158"/>
        <v>12.568268549621809</v>
      </c>
      <c r="I2554" s="4">
        <f t="shared" si="159"/>
        <v>17.745655378076371</v>
      </c>
    </row>
    <row r="2555" spans="1:9" hidden="1" x14ac:dyDescent="0.2">
      <c r="A2555">
        <f t="shared" si="156"/>
        <v>2014</v>
      </c>
      <c r="B2555" s="7">
        <f t="shared" si="157"/>
        <v>9</v>
      </c>
      <c r="C2555" s="3">
        <v>41895</v>
      </c>
      <c r="D2555" s="11">
        <v>13</v>
      </c>
      <c r="E2555" s="16">
        <v>57.310830000000003</v>
      </c>
      <c r="F2555" s="12">
        <v>58.779699999999998</v>
      </c>
      <c r="G2555" s="13">
        <v>4.3761000000000001</v>
      </c>
      <c r="H2555" s="14">
        <f t="shared" si="158"/>
        <v>13.096325495304038</v>
      </c>
      <c r="I2555" s="4">
        <f t="shared" si="159"/>
        <v>17.745655378076371</v>
      </c>
    </row>
    <row r="2556" spans="1:9" hidden="1" x14ac:dyDescent="0.2">
      <c r="A2556">
        <f t="shared" si="156"/>
        <v>2014</v>
      </c>
      <c r="B2556" s="7">
        <f t="shared" si="157"/>
        <v>9</v>
      </c>
      <c r="C2556" s="3">
        <v>41895</v>
      </c>
      <c r="D2556" s="11">
        <v>14</v>
      </c>
      <c r="E2556" s="16">
        <v>60.103110000000001</v>
      </c>
      <c r="F2556" s="12">
        <v>51.4452</v>
      </c>
      <c r="G2556" s="13">
        <v>4.3761000000000001</v>
      </c>
      <c r="H2556" s="14">
        <f t="shared" si="158"/>
        <v>13.734400493590183</v>
      </c>
      <c r="I2556" s="4">
        <f t="shared" si="159"/>
        <v>17.745655378076371</v>
      </c>
    </row>
    <row r="2557" spans="1:9" hidden="1" x14ac:dyDescent="0.2">
      <c r="A2557">
        <f t="shared" si="156"/>
        <v>2014</v>
      </c>
      <c r="B2557" s="7">
        <f t="shared" si="157"/>
        <v>9</v>
      </c>
      <c r="C2557" s="3">
        <v>41895</v>
      </c>
      <c r="D2557" s="11">
        <v>15</v>
      </c>
      <c r="E2557" s="16">
        <v>67.676060000000007</v>
      </c>
      <c r="F2557" s="12">
        <v>49.637300000000003</v>
      </c>
      <c r="G2557" s="13">
        <v>4.3761000000000001</v>
      </c>
      <c r="H2557" s="14">
        <f t="shared" si="158"/>
        <v>15.464925390187611</v>
      </c>
      <c r="I2557" s="4">
        <f t="shared" si="159"/>
        <v>17.745655378076371</v>
      </c>
    </row>
    <row r="2558" spans="1:9" hidden="1" x14ac:dyDescent="0.2">
      <c r="A2558">
        <f t="shared" si="156"/>
        <v>2014</v>
      </c>
      <c r="B2558" s="7">
        <f t="shared" si="157"/>
        <v>9</v>
      </c>
      <c r="C2558" s="3">
        <v>41895</v>
      </c>
      <c r="D2558" s="11">
        <v>16</v>
      </c>
      <c r="E2558" s="16">
        <v>75</v>
      </c>
      <c r="F2558" s="12">
        <v>50.137799999999999</v>
      </c>
      <c r="G2558" s="13">
        <v>4.3761000000000001</v>
      </c>
      <c r="H2558" s="14">
        <f t="shared" si="158"/>
        <v>17.138548022211559</v>
      </c>
      <c r="I2558" s="4">
        <f t="shared" si="159"/>
        <v>17.745655378076371</v>
      </c>
    </row>
    <row r="2559" spans="1:9" hidden="1" x14ac:dyDescent="0.2">
      <c r="A2559">
        <f t="shared" si="156"/>
        <v>2014</v>
      </c>
      <c r="B2559" s="7">
        <f t="shared" si="157"/>
        <v>9</v>
      </c>
      <c r="C2559" s="3">
        <v>41895</v>
      </c>
      <c r="D2559" s="11">
        <v>17</v>
      </c>
      <c r="E2559" s="16">
        <v>79.65558</v>
      </c>
      <c r="F2559" s="12">
        <v>51.022399999999998</v>
      </c>
      <c r="G2559" s="13">
        <v>4.3761000000000001</v>
      </c>
      <c r="H2559" s="14">
        <f t="shared" si="158"/>
        <v>18.202413107561526</v>
      </c>
      <c r="I2559" s="4">
        <f t="shared" si="159"/>
        <v>16.457661502250861</v>
      </c>
    </row>
    <row r="2560" spans="1:9" hidden="1" x14ac:dyDescent="0.2">
      <c r="A2560">
        <f t="shared" si="156"/>
        <v>2014</v>
      </c>
      <c r="B2560" s="7">
        <f t="shared" si="157"/>
        <v>9</v>
      </c>
      <c r="C2560" s="3">
        <v>41895</v>
      </c>
      <c r="D2560" s="11">
        <v>18</v>
      </c>
      <c r="E2560" s="16">
        <v>80.342470000000006</v>
      </c>
      <c r="F2560" s="12">
        <v>49.946199999999997</v>
      </c>
      <c r="G2560" s="13">
        <v>4.3761000000000001</v>
      </c>
      <c r="H2560" s="14">
        <f t="shared" si="158"/>
        <v>18.359377070907886</v>
      </c>
      <c r="I2560" s="4">
        <f t="shared" si="159"/>
        <v>16.6524948013071</v>
      </c>
    </row>
    <row r="2561" spans="1:9" hidden="1" x14ac:dyDescent="0.2">
      <c r="A2561">
        <f t="shared" si="156"/>
        <v>2014</v>
      </c>
      <c r="B2561" s="7">
        <f t="shared" si="157"/>
        <v>9</v>
      </c>
      <c r="C2561" s="3">
        <v>41895</v>
      </c>
      <c r="D2561" s="11">
        <v>19</v>
      </c>
      <c r="E2561" s="16">
        <v>75.629000000000005</v>
      </c>
      <c r="F2561" s="12">
        <v>56.731400000000001</v>
      </c>
      <c r="G2561" s="13">
        <v>4.3761000000000001</v>
      </c>
      <c r="H2561" s="14">
        <f t="shared" si="158"/>
        <v>17.282283311624507</v>
      </c>
      <c r="I2561" s="4">
        <f t="shared" si="159"/>
        <v>17.824097369804164</v>
      </c>
    </row>
    <row r="2562" spans="1:9" x14ac:dyDescent="0.2">
      <c r="A2562">
        <f t="shared" si="156"/>
        <v>2014</v>
      </c>
      <c r="B2562" s="7">
        <f t="shared" si="157"/>
        <v>9</v>
      </c>
      <c r="C2562" s="3">
        <v>41896</v>
      </c>
      <c r="D2562" s="11">
        <v>12</v>
      </c>
      <c r="E2562" s="16">
        <v>52.454439999999998</v>
      </c>
      <c r="F2562" s="12">
        <v>43.614800000000002</v>
      </c>
      <c r="G2562" s="13">
        <v>4.3761000000000001</v>
      </c>
      <c r="H2562" s="14">
        <f t="shared" si="158"/>
        <v>11.986572518909531</v>
      </c>
      <c r="I2562" s="4">
        <f t="shared" si="159"/>
        <v>17.99947270400585</v>
      </c>
    </row>
    <row r="2563" spans="1:9" hidden="1" x14ac:dyDescent="0.2">
      <c r="A2563">
        <f t="shared" ref="A2563:A2626" si="160">YEAR(C2563)</f>
        <v>2014</v>
      </c>
      <c r="B2563" s="7">
        <f t="shared" ref="B2563:B2626" si="161">MONTH(C2563)</f>
        <v>9</v>
      </c>
      <c r="C2563" s="3">
        <v>41896</v>
      </c>
      <c r="D2563" s="11">
        <v>13</v>
      </c>
      <c r="E2563" s="16">
        <v>56.934730000000002</v>
      </c>
      <c r="F2563" s="12">
        <v>47.259799999999998</v>
      </c>
      <c r="G2563" s="13">
        <v>4.3761000000000001</v>
      </c>
      <c r="H2563" s="14">
        <f t="shared" ref="H2563:H2626" si="162">E2563/G2563</f>
        <v>13.010381389821987</v>
      </c>
      <c r="I2563" s="4">
        <f t="shared" ref="I2563:I2626" si="163">MAX(AVERAGE(H2563:H2566),AVERAGE(H2564:H2567),AVERAGE(H2565:H2568),AVERAGE(H2566:H2569),AVERAGE(H2567:H2570))</f>
        <v>17.99947270400585</v>
      </c>
    </row>
    <row r="2564" spans="1:9" hidden="1" x14ac:dyDescent="0.2">
      <c r="A2564">
        <f t="shared" si="160"/>
        <v>2014</v>
      </c>
      <c r="B2564" s="7">
        <f t="shared" si="161"/>
        <v>9</v>
      </c>
      <c r="C2564" s="3">
        <v>41896</v>
      </c>
      <c r="D2564" s="11">
        <v>14</v>
      </c>
      <c r="E2564" s="16">
        <v>60.622619999999998</v>
      </c>
      <c r="F2564" s="12">
        <v>49.234699999999997</v>
      </c>
      <c r="G2564" s="13">
        <v>4.3761000000000001</v>
      </c>
      <c r="H2564" s="14">
        <f t="shared" si="162"/>
        <v>13.853115788030438</v>
      </c>
      <c r="I2564" s="4">
        <f t="shared" si="163"/>
        <v>17.99947270400585</v>
      </c>
    </row>
    <row r="2565" spans="1:9" hidden="1" x14ac:dyDescent="0.2">
      <c r="A2565">
        <f t="shared" si="160"/>
        <v>2014</v>
      </c>
      <c r="B2565" s="7">
        <f t="shared" si="161"/>
        <v>9</v>
      </c>
      <c r="C2565" s="3">
        <v>41896</v>
      </c>
      <c r="D2565" s="11">
        <v>15</v>
      </c>
      <c r="E2565" s="16">
        <v>73.080380000000005</v>
      </c>
      <c r="F2565" s="12">
        <v>51.517200000000003</v>
      </c>
      <c r="G2565" s="13">
        <v>4.3761000000000001</v>
      </c>
      <c r="H2565" s="14">
        <f t="shared" si="162"/>
        <v>16.699888028152923</v>
      </c>
      <c r="I2565" s="4">
        <f t="shared" si="163"/>
        <v>17.99947270400585</v>
      </c>
    </row>
    <row r="2566" spans="1:9" hidden="1" x14ac:dyDescent="0.2">
      <c r="A2566">
        <f t="shared" si="160"/>
        <v>2014</v>
      </c>
      <c r="B2566" s="7">
        <f t="shared" si="161"/>
        <v>9</v>
      </c>
      <c r="C2566" s="3">
        <v>41896</v>
      </c>
      <c r="D2566" s="11">
        <v>16</v>
      </c>
      <c r="E2566" s="16">
        <v>76.616609999999994</v>
      </c>
      <c r="F2566" s="12">
        <v>74.195499999999996</v>
      </c>
      <c r="G2566" s="13">
        <v>4.3761000000000001</v>
      </c>
      <c r="H2566" s="14">
        <f t="shared" si="162"/>
        <v>17.507965997120721</v>
      </c>
      <c r="I2566" s="4">
        <f t="shared" si="163"/>
        <v>17.99947270400585</v>
      </c>
    </row>
    <row r="2567" spans="1:9" hidden="1" x14ac:dyDescent="0.2">
      <c r="A2567">
        <f t="shared" si="160"/>
        <v>2014</v>
      </c>
      <c r="B2567" s="7">
        <f t="shared" si="161"/>
        <v>9</v>
      </c>
      <c r="C2567" s="3">
        <v>41896</v>
      </c>
      <c r="D2567" s="11">
        <v>17</v>
      </c>
      <c r="E2567" s="16">
        <v>81.172319999999999</v>
      </c>
      <c r="F2567" s="12">
        <v>55.376899999999999</v>
      </c>
      <c r="G2567" s="13">
        <v>4.3761000000000001</v>
      </c>
      <c r="H2567" s="14">
        <f t="shared" si="162"/>
        <v>18.549009391924315</v>
      </c>
      <c r="I2567" s="4">
        <f t="shared" si="163"/>
        <v>20.461696487740223</v>
      </c>
    </row>
    <row r="2568" spans="1:9" hidden="1" x14ac:dyDescent="0.2">
      <c r="A2568">
        <f t="shared" si="160"/>
        <v>2014</v>
      </c>
      <c r="B2568" s="7">
        <f t="shared" si="161"/>
        <v>9</v>
      </c>
      <c r="C2568" s="3">
        <v>41896</v>
      </c>
      <c r="D2568" s="11">
        <v>18</v>
      </c>
      <c r="E2568" s="16">
        <v>81.13082</v>
      </c>
      <c r="F2568" s="12">
        <v>56.395800000000001</v>
      </c>
      <c r="G2568" s="13">
        <v>4.3761000000000001</v>
      </c>
      <c r="H2568" s="14">
        <f t="shared" si="162"/>
        <v>18.539526062018691</v>
      </c>
      <c r="I2568" s="4">
        <f t="shared" si="163"/>
        <v>23.181489796851075</v>
      </c>
    </row>
    <row r="2569" spans="1:9" hidden="1" x14ac:dyDescent="0.2">
      <c r="A2569">
        <f t="shared" si="160"/>
        <v>2014</v>
      </c>
      <c r="B2569" s="7">
        <f t="shared" si="161"/>
        <v>9</v>
      </c>
      <c r="C2569" s="3">
        <v>41896</v>
      </c>
      <c r="D2569" s="11">
        <v>19</v>
      </c>
      <c r="E2569" s="16">
        <v>76.150220000000004</v>
      </c>
      <c r="F2569" s="12">
        <v>57.802100000000003</v>
      </c>
      <c r="G2569" s="13">
        <v>4.3761000000000001</v>
      </c>
      <c r="H2569" s="14">
        <f t="shared" si="162"/>
        <v>17.40138936495967</v>
      </c>
      <c r="I2569" s="4">
        <f t="shared" si="163"/>
        <v>24.758404172665156</v>
      </c>
    </row>
    <row r="2570" spans="1:9" x14ac:dyDescent="0.2">
      <c r="A2570">
        <f t="shared" si="160"/>
        <v>2014</v>
      </c>
      <c r="B2570" s="7">
        <f t="shared" si="161"/>
        <v>9</v>
      </c>
      <c r="C2570" s="3">
        <v>41897</v>
      </c>
      <c r="D2570" s="11">
        <v>12</v>
      </c>
      <c r="E2570" s="16">
        <v>64.626050000000006</v>
      </c>
      <c r="F2570" s="12">
        <v>57.069800000000001</v>
      </c>
      <c r="G2570" s="13">
        <v>4.3761000000000001</v>
      </c>
      <c r="H2570" s="14">
        <f t="shared" si="162"/>
        <v>14.767955485477938</v>
      </c>
      <c r="I2570" s="4">
        <f t="shared" si="163"/>
        <v>24.982876876671007</v>
      </c>
    </row>
    <row r="2571" spans="1:9" hidden="1" x14ac:dyDescent="0.2">
      <c r="A2571">
        <f t="shared" si="160"/>
        <v>2014</v>
      </c>
      <c r="B2571" s="7">
        <f t="shared" si="161"/>
        <v>9</v>
      </c>
      <c r="C2571" s="3">
        <v>41897</v>
      </c>
      <c r="D2571" s="11">
        <v>13</v>
      </c>
      <c r="E2571" s="16">
        <v>70.391649999999998</v>
      </c>
      <c r="F2571" s="12">
        <v>69.634799999999998</v>
      </c>
      <c r="G2571" s="13">
        <v>4.3761000000000001</v>
      </c>
      <c r="H2571" s="14">
        <f t="shared" si="162"/>
        <v>16.085475651836109</v>
      </c>
      <c r="I2571" s="4">
        <f t="shared" si="163"/>
        <v>24.982876876671007</v>
      </c>
    </row>
    <row r="2572" spans="1:9" hidden="1" x14ac:dyDescent="0.2">
      <c r="A2572">
        <f t="shared" si="160"/>
        <v>2014</v>
      </c>
      <c r="B2572" s="7">
        <f t="shared" si="161"/>
        <v>9</v>
      </c>
      <c r="C2572" s="3">
        <v>41897</v>
      </c>
      <c r="D2572" s="11">
        <v>14</v>
      </c>
      <c r="E2572" s="16">
        <v>80.5</v>
      </c>
      <c r="F2572" s="12">
        <v>59.738500000000002</v>
      </c>
      <c r="G2572" s="13">
        <v>4.3761000000000001</v>
      </c>
      <c r="H2572" s="14">
        <f t="shared" si="162"/>
        <v>18.39537487717374</v>
      </c>
      <c r="I2572" s="4">
        <f t="shared" si="163"/>
        <v>24.982876876671007</v>
      </c>
    </row>
    <row r="2573" spans="1:9" hidden="1" x14ac:dyDescent="0.2">
      <c r="A2573">
        <f t="shared" si="160"/>
        <v>2014</v>
      </c>
      <c r="B2573" s="7">
        <f t="shared" si="161"/>
        <v>9</v>
      </c>
      <c r="C2573" s="3">
        <v>41897</v>
      </c>
      <c r="D2573" s="11">
        <v>15</v>
      </c>
      <c r="E2573" s="16">
        <v>96.718069999999997</v>
      </c>
      <c r="F2573" s="12">
        <v>56.785800000000002</v>
      </c>
      <c r="G2573" s="13">
        <v>4.3761000000000001</v>
      </c>
      <c r="H2573" s="14">
        <f t="shared" si="162"/>
        <v>22.101430497474919</v>
      </c>
      <c r="I2573" s="4">
        <f t="shared" si="163"/>
        <v>24.982876876671007</v>
      </c>
    </row>
    <row r="2574" spans="1:9" hidden="1" x14ac:dyDescent="0.2">
      <c r="A2574">
        <f t="shared" si="160"/>
        <v>2014</v>
      </c>
      <c r="B2574" s="7">
        <f t="shared" si="161"/>
        <v>9</v>
      </c>
      <c r="C2574" s="3">
        <v>41897</v>
      </c>
      <c r="D2574" s="11">
        <v>16</v>
      </c>
      <c r="E2574" s="16">
        <v>110.56</v>
      </c>
      <c r="F2574" s="12">
        <v>67.073499999999996</v>
      </c>
      <c r="G2574" s="13">
        <v>4.3761000000000001</v>
      </c>
      <c r="H2574" s="14">
        <f t="shared" si="162"/>
        <v>25.264504924476132</v>
      </c>
      <c r="I2574" s="4">
        <f t="shared" si="163"/>
        <v>24.982876876671007</v>
      </c>
    </row>
    <row r="2575" spans="1:9" hidden="1" x14ac:dyDescent="0.2">
      <c r="A2575">
        <f t="shared" si="160"/>
        <v>2014</v>
      </c>
      <c r="B2575" s="7">
        <f t="shared" si="161"/>
        <v>9</v>
      </c>
      <c r="C2575" s="3">
        <v>41897</v>
      </c>
      <c r="D2575" s="11">
        <v>17</v>
      </c>
      <c r="E2575" s="16">
        <v>118</v>
      </c>
      <c r="F2575" s="12">
        <v>61.908000000000001</v>
      </c>
      <c r="G2575" s="13">
        <v>4.3761000000000001</v>
      </c>
      <c r="H2575" s="14">
        <f t="shared" si="162"/>
        <v>26.964648888279516</v>
      </c>
      <c r="I2575" s="4">
        <f t="shared" si="163"/>
        <v>22.244809491388374</v>
      </c>
    </row>
    <row r="2576" spans="1:9" hidden="1" x14ac:dyDescent="0.2">
      <c r="A2576">
        <f t="shared" si="160"/>
        <v>2014</v>
      </c>
      <c r="B2576" s="7">
        <f t="shared" si="161"/>
        <v>9</v>
      </c>
      <c r="C2576" s="3">
        <v>41897</v>
      </c>
      <c r="D2576" s="11">
        <v>18</v>
      </c>
      <c r="E2576" s="16">
        <v>108.10294</v>
      </c>
      <c r="F2576" s="12">
        <v>65.900300000000001</v>
      </c>
      <c r="G2576" s="13">
        <v>4.3761000000000001</v>
      </c>
      <c r="H2576" s="14">
        <f t="shared" si="162"/>
        <v>24.703032380430063</v>
      </c>
      <c r="I2576" s="4">
        <f t="shared" si="163"/>
        <v>23.36909868611836</v>
      </c>
    </row>
    <row r="2577" spans="1:9" hidden="1" x14ac:dyDescent="0.2">
      <c r="A2577">
        <f t="shared" si="160"/>
        <v>2014</v>
      </c>
      <c r="B2577" s="7">
        <f t="shared" si="161"/>
        <v>9</v>
      </c>
      <c r="C2577" s="3">
        <v>41897</v>
      </c>
      <c r="D2577" s="11">
        <v>19</v>
      </c>
      <c r="E2577" s="16">
        <v>100.64733</v>
      </c>
      <c r="F2577" s="12">
        <v>57.683799999999998</v>
      </c>
      <c r="G2577" s="13">
        <v>4.3761000000000001</v>
      </c>
      <c r="H2577" s="14">
        <f t="shared" si="162"/>
        <v>22.999321313498321</v>
      </c>
      <c r="I2577" s="4">
        <f t="shared" si="163"/>
        <v>25.015641102857526</v>
      </c>
    </row>
    <row r="2578" spans="1:9" x14ac:dyDescent="0.2">
      <c r="A2578">
        <f t="shared" si="160"/>
        <v>2014</v>
      </c>
      <c r="B2578" s="7">
        <f t="shared" si="161"/>
        <v>9</v>
      </c>
      <c r="C2578" s="3">
        <v>41898</v>
      </c>
      <c r="D2578" s="11">
        <v>12</v>
      </c>
      <c r="E2578" s="16">
        <v>64.160319999999999</v>
      </c>
      <c r="F2578" s="12">
        <v>61.499000000000002</v>
      </c>
      <c r="G2578" s="13">
        <v>4.4828999999999999</v>
      </c>
      <c r="H2578" s="14">
        <f t="shared" si="162"/>
        <v>14.312235383345602</v>
      </c>
      <c r="I2578" s="4">
        <f t="shared" si="163"/>
        <v>25.015641102857526</v>
      </c>
    </row>
    <row r="2579" spans="1:9" hidden="1" x14ac:dyDescent="0.2">
      <c r="A2579">
        <f t="shared" si="160"/>
        <v>2014</v>
      </c>
      <c r="B2579" s="7">
        <f t="shared" si="161"/>
        <v>9</v>
      </c>
      <c r="C2579" s="3">
        <v>41898</v>
      </c>
      <c r="D2579" s="11">
        <v>13</v>
      </c>
      <c r="E2579" s="16">
        <v>71.849490000000003</v>
      </c>
      <c r="F2579" s="12">
        <v>56.158799999999999</v>
      </c>
      <c r="G2579" s="13">
        <v>4.4828999999999999</v>
      </c>
      <c r="H2579" s="14">
        <f t="shared" si="162"/>
        <v>16.02745767248879</v>
      </c>
      <c r="I2579" s="4">
        <f t="shared" si="163"/>
        <v>25.015641102857526</v>
      </c>
    </row>
    <row r="2580" spans="1:9" hidden="1" x14ac:dyDescent="0.2">
      <c r="A2580">
        <f t="shared" si="160"/>
        <v>2014</v>
      </c>
      <c r="B2580" s="7">
        <f t="shared" si="161"/>
        <v>9</v>
      </c>
      <c r="C2580" s="3">
        <v>41898</v>
      </c>
      <c r="D2580" s="11">
        <v>14</v>
      </c>
      <c r="E2580" s="16">
        <v>81</v>
      </c>
      <c r="F2580" s="12">
        <v>149.88300000000001</v>
      </c>
      <c r="G2580" s="13">
        <v>4.4828999999999999</v>
      </c>
      <c r="H2580" s="14">
        <f t="shared" si="162"/>
        <v>18.068660911463564</v>
      </c>
      <c r="I2580" s="4">
        <f t="shared" si="163"/>
        <v>25.015641102857526</v>
      </c>
    </row>
    <row r="2581" spans="1:9" hidden="1" x14ac:dyDescent="0.2">
      <c r="A2581">
        <f t="shared" si="160"/>
        <v>2014</v>
      </c>
      <c r="B2581" s="7">
        <f t="shared" si="161"/>
        <v>9</v>
      </c>
      <c r="C2581" s="3">
        <v>41898</v>
      </c>
      <c r="D2581" s="11">
        <v>15</v>
      </c>
      <c r="E2581" s="16">
        <v>103.5</v>
      </c>
      <c r="F2581" s="12">
        <v>244.66399999999999</v>
      </c>
      <c r="G2581" s="13">
        <v>4.4828999999999999</v>
      </c>
      <c r="H2581" s="14">
        <f t="shared" si="162"/>
        <v>23.087733386870106</v>
      </c>
      <c r="I2581" s="4">
        <f t="shared" si="163"/>
        <v>25.015641102857526</v>
      </c>
    </row>
    <row r="2582" spans="1:9" hidden="1" x14ac:dyDescent="0.2">
      <c r="A2582">
        <f t="shared" si="160"/>
        <v>2014</v>
      </c>
      <c r="B2582" s="7">
        <f t="shared" si="161"/>
        <v>9</v>
      </c>
      <c r="C2582" s="3">
        <v>41898</v>
      </c>
      <c r="D2582" s="11">
        <v>16</v>
      </c>
      <c r="E2582" s="16">
        <v>115.17431000000001</v>
      </c>
      <c r="F2582" s="12">
        <v>183.816</v>
      </c>
      <c r="G2582" s="13">
        <v>4.4828999999999999</v>
      </c>
      <c r="H2582" s="14">
        <f t="shared" si="162"/>
        <v>25.691920408664036</v>
      </c>
      <c r="I2582" s="4">
        <f t="shared" si="163"/>
        <v>23.587549911887393</v>
      </c>
    </row>
    <row r="2583" spans="1:9" hidden="1" x14ac:dyDescent="0.2">
      <c r="A2583">
        <f t="shared" si="160"/>
        <v>2014</v>
      </c>
      <c r="B2583" s="7">
        <f t="shared" si="161"/>
        <v>9</v>
      </c>
      <c r="C2583" s="3">
        <v>41898</v>
      </c>
      <c r="D2583" s="11">
        <v>17</v>
      </c>
      <c r="E2583" s="16">
        <v>119.37102</v>
      </c>
      <c r="F2583" s="12">
        <v>176.292</v>
      </c>
      <c r="G2583" s="13">
        <v>4.4828999999999999</v>
      </c>
      <c r="H2583" s="14">
        <f t="shared" si="162"/>
        <v>26.62808003747574</v>
      </c>
      <c r="I2583" s="4">
        <f t="shared" si="163"/>
        <v>20.595227710413912</v>
      </c>
    </row>
    <row r="2584" spans="1:9" hidden="1" x14ac:dyDescent="0.2">
      <c r="A2584">
        <f t="shared" si="160"/>
        <v>2014</v>
      </c>
      <c r="B2584" s="7">
        <f t="shared" si="161"/>
        <v>9</v>
      </c>
      <c r="C2584" s="3">
        <v>41898</v>
      </c>
      <c r="D2584" s="11">
        <v>18</v>
      </c>
      <c r="E2584" s="16">
        <v>110.52513999999999</v>
      </c>
      <c r="F2584" s="12">
        <v>160.78270000000001</v>
      </c>
      <c r="G2584" s="13">
        <v>4.4828999999999999</v>
      </c>
      <c r="H2584" s="14">
        <f t="shared" si="162"/>
        <v>24.654830578420217</v>
      </c>
      <c r="I2584" s="4">
        <f t="shared" si="163"/>
        <v>17.498020300547687</v>
      </c>
    </row>
    <row r="2585" spans="1:9" hidden="1" x14ac:dyDescent="0.2">
      <c r="A2585">
        <f t="shared" si="160"/>
        <v>2014</v>
      </c>
      <c r="B2585" s="7">
        <f t="shared" si="161"/>
        <v>9</v>
      </c>
      <c r="C2585" s="3">
        <v>41898</v>
      </c>
      <c r="D2585" s="11">
        <v>19</v>
      </c>
      <c r="E2585" s="16">
        <v>77.892039999999994</v>
      </c>
      <c r="F2585" s="12">
        <v>232.13079999999999</v>
      </c>
      <c r="G2585" s="13">
        <v>4.4828999999999999</v>
      </c>
      <c r="H2585" s="14">
        <f t="shared" si="162"/>
        <v>17.375368622989583</v>
      </c>
      <c r="I2585" s="4">
        <f t="shared" si="163"/>
        <v>17.798769406599376</v>
      </c>
    </row>
    <row r="2586" spans="1:9" x14ac:dyDescent="0.2">
      <c r="A2586">
        <f t="shared" si="160"/>
        <v>2014</v>
      </c>
      <c r="B2586" s="7">
        <f t="shared" si="161"/>
        <v>9</v>
      </c>
      <c r="C2586" s="3">
        <v>41899</v>
      </c>
      <c r="D2586" s="11">
        <v>12</v>
      </c>
      <c r="E2586" s="16">
        <v>60.634819999999998</v>
      </c>
      <c r="F2586" s="12">
        <v>63.173699999999997</v>
      </c>
      <c r="G2586" s="13">
        <v>4.4185999999999996</v>
      </c>
      <c r="H2586" s="14">
        <f t="shared" si="162"/>
        <v>13.722631602770109</v>
      </c>
      <c r="I2586" s="4">
        <f t="shared" si="163"/>
        <v>17.798769406599376</v>
      </c>
    </row>
    <row r="2587" spans="1:9" hidden="1" x14ac:dyDescent="0.2">
      <c r="A2587">
        <f t="shared" si="160"/>
        <v>2014</v>
      </c>
      <c r="B2587" s="7">
        <f t="shared" si="161"/>
        <v>9</v>
      </c>
      <c r="C2587" s="3">
        <v>41899</v>
      </c>
      <c r="D2587" s="11">
        <v>13</v>
      </c>
      <c r="E2587" s="16">
        <v>62.011609999999997</v>
      </c>
      <c r="F2587" s="12">
        <v>56.008200000000002</v>
      </c>
      <c r="G2587" s="13">
        <v>4.4185999999999996</v>
      </c>
      <c r="H2587" s="14">
        <f t="shared" si="162"/>
        <v>14.034221246548681</v>
      </c>
      <c r="I2587" s="4">
        <f t="shared" si="163"/>
        <v>17.798769406599376</v>
      </c>
    </row>
    <row r="2588" spans="1:9" hidden="1" x14ac:dyDescent="0.2">
      <c r="A2588">
        <f t="shared" si="160"/>
        <v>2014</v>
      </c>
      <c r="B2588" s="7">
        <f t="shared" si="161"/>
        <v>9</v>
      </c>
      <c r="C2588" s="3">
        <v>41899</v>
      </c>
      <c r="D2588" s="11">
        <v>14</v>
      </c>
      <c r="E2588" s="16">
        <v>69.028989999999993</v>
      </c>
      <c r="F2588" s="12">
        <v>62.429000000000002</v>
      </c>
      <c r="G2588" s="13">
        <v>4.4185999999999996</v>
      </c>
      <c r="H2588" s="14">
        <f t="shared" si="162"/>
        <v>15.622366813017697</v>
      </c>
      <c r="I2588" s="4">
        <f t="shared" si="163"/>
        <v>17.798769406599376</v>
      </c>
    </row>
    <row r="2589" spans="1:9" hidden="1" x14ac:dyDescent="0.2">
      <c r="A2589">
        <f t="shared" si="160"/>
        <v>2014</v>
      </c>
      <c r="B2589" s="7">
        <f t="shared" si="161"/>
        <v>9</v>
      </c>
      <c r="C2589" s="3">
        <v>41899</v>
      </c>
      <c r="D2589" s="11">
        <v>15</v>
      </c>
      <c r="E2589" s="16">
        <v>73.430409999999995</v>
      </c>
      <c r="F2589" s="12">
        <v>75.246700000000004</v>
      </c>
      <c r="G2589" s="13">
        <v>4.4185999999999996</v>
      </c>
      <c r="H2589" s="14">
        <f t="shared" si="162"/>
        <v>16.618478703661793</v>
      </c>
      <c r="I2589" s="4">
        <f t="shared" si="163"/>
        <v>17.798769406599376</v>
      </c>
    </row>
    <row r="2590" spans="1:9" hidden="1" x14ac:dyDescent="0.2">
      <c r="A2590">
        <f t="shared" si="160"/>
        <v>2014</v>
      </c>
      <c r="B2590" s="7">
        <f t="shared" si="161"/>
        <v>9</v>
      </c>
      <c r="C2590" s="3">
        <v>41899</v>
      </c>
      <c r="D2590" s="11">
        <v>16</v>
      </c>
      <c r="E2590" s="16">
        <v>81.047659999999993</v>
      </c>
      <c r="F2590" s="12">
        <v>81.882400000000004</v>
      </c>
      <c r="G2590" s="13">
        <v>4.4185999999999996</v>
      </c>
      <c r="H2590" s="14">
        <f t="shared" si="162"/>
        <v>18.342384465667859</v>
      </c>
      <c r="I2590" s="4">
        <f t="shared" si="163"/>
        <v>17.262298578735347</v>
      </c>
    </row>
    <row r="2591" spans="1:9" hidden="1" x14ac:dyDescent="0.2">
      <c r="A2591">
        <f t="shared" si="160"/>
        <v>2014</v>
      </c>
      <c r="B2591" s="7">
        <f t="shared" si="161"/>
        <v>9</v>
      </c>
      <c r="C2591" s="3">
        <v>41899</v>
      </c>
      <c r="D2591" s="11">
        <v>17</v>
      </c>
      <c r="E2591" s="16">
        <v>85.759950000000003</v>
      </c>
      <c r="F2591" s="12">
        <v>104.1062</v>
      </c>
      <c r="G2591" s="13">
        <v>4.4185999999999996</v>
      </c>
      <c r="H2591" s="14">
        <f t="shared" si="162"/>
        <v>19.408851219843392</v>
      </c>
      <c r="I2591" s="4">
        <f t="shared" si="163"/>
        <v>15.710316041696379</v>
      </c>
    </row>
    <row r="2592" spans="1:9" hidden="1" x14ac:dyDescent="0.2">
      <c r="A2592">
        <f t="shared" si="160"/>
        <v>2014</v>
      </c>
      <c r="B2592" s="7">
        <f t="shared" si="161"/>
        <v>9</v>
      </c>
      <c r="C2592" s="3">
        <v>41899</v>
      </c>
      <c r="D2592" s="11">
        <v>18</v>
      </c>
      <c r="E2592" s="16">
        <v>74.344549999999998</v>
      </c>
      <c r="F2592" s="12">
        <v>161.0444</v>
      </c>
      <c r="G2592" s="13">
        <v>4.4185999999999996</v>
      </c>
      <c r="H2592" s="14">
        <f t="shared" si="162"/>
        <v>16.825363237224462</v>
      </c>
      <c r="I2592" s="4">
        <f t="shared" si="163"/>
        <v>15.237514846258744</v>
      </c>
    </row>
    <row r="2593" spans="1:9" hidden="1" x14ac:dyDescent="0.2">
      <c r="A2593">
        <f t="shared" si="160"/>
        <v>2014</v>
      </c>
      <c r="B2593" s="7">
        <f t="shared" si="161"/>
        <v>9</v>
      </c>
      <c r="C2593" s="3">
        <v>41899</v>
      </c>
      <c r="D2593" s="11">
        <v>19</v>
      </c>
      <c r="E2593" s="16">
        <v>63.948610000000002</v>
      </c>
      <c r="F2593" s="12">
        <v>161.92699999999999</v>
      </c>
      <c r="G2593" s="13">
        <v>4.4185999999999996</v>
      </c>
      <c r="H2593" s="14">
        <f t="shared" si="162"/>
        <v>14.472595392205678</v>
      </c>
      <c r="I2593" s="4">
        <f t="shared" si="163"/>
        <v>15.237514846258744</v>
      </c>
    </row>
    <row r="2594" spans="1:9" x14ac:dyDescent="0.2">
      <c r="A2594">
        <f t="shared" si="160"/>
        <v>2014</v>
      </c>
      <c r="B2594" s="7">
        <f t="shared" si="161"/>
        <v>9</v>
      </c>
      <c r="C2594" s="3">
        <v>41900</v>
      </c>
      <c r="D2594" s="11">
        <v>12</v>
      </c>
      <c r="E2594" s="16">
        <v>55.17051</v>
      </c>
      <c r="F2594" s="12">
        <v>35.607599999999998</v>
      </c>
      <c r="G2594" s="13">
        <v>4.5465999999999998</v>
      </c>
      <c r="H2594" s="14">
        <f t="shared" si="162"/>
        <v>12.134454317511988</v>
      </c>
      <c r="I2594" s="4">
        <f t="shared" si="163"/>
        <v>15.237514846258744</v>
      </c>
    </row>
    <row r="2595" spans="1:9" hidden="1" x14ac:dyDescent="0.2">
      <c r="A2595">
        <f t="shared" si="160"/>
        <v>2014</v>
      </c>
      <c r="B2595" s="7">
        <f t="shared" si="161"/>
        <v>9</v>
      </c>
      <c r="C2595" s="3">
        <v>41900</v>
      </c>
      <c r="D2595" s="11">
        <v>13</v>
      </c>
      <c r="E2595" s="16">
        <v>67.519490000000005</v>
      </c>
      <c r="F2595" s="12">
        <v>28.755099999999999</v>
      </c>
      <c r="G2595" s="13">
        <v>4.5465999999999998</v>
      </c>
      <c r="H2595" s="14">
        <f t="shared" si="162"/>
        <v>14.85054546254344</v>
      </c>
      <c r="I2595" s="4">
        <f t="shared" si="163"/>
        <v>15.237514846258744</v>
      </c>
    </row>
    <row r="2596" spans="1:9" hidden="1" x14ac:dyDescent="0.2">
      <c r="A2596">
        <f t="shared" si="160"/>
        <v>2014</v>
      </c>
      <c r="B2596" s="7">
        <f t="shared" si="161"/>
        <v>9</v>
      </c>
      <c r="C2596" s="3">
        <v>41900</v>
      </c>
      <c r="D2596" s="11">
        <v>14</v>
      </c>
      <c r="E2596" s="16">
        <v>66.318740000000005</v>
      </c>
      <c r="F2596" s="12">
        <v>36.9724</v>
      </c>
      <c r="G2596" s="13">
        <v>4.5465999999999998</v>
      </c>
      <c r="H2596" s="14">
        <f t="shared" si="162"/>
        <v>14.586447015352134</v>
      </c>
      <c r="I2596" s="4">
        <f t="shared" si="163"/>
        <v>15.237514846258744</v>
      </c>
    </row>
    <row r="2597" spans="1:9" hidden="1" x14ac:dyDescent="0.2">
      <c r="A2597">
        <f t="shared" si="160"/>
        <v>2014</v>
      </c>
      <c r="B2597" s="7">
        <f t="shared" si="161"/>
        <v>9</v>
      </c>
      <c r="C2597" s="3">
        <v>41900</v>
      </c>
      <c r="D2597" s="11">
        <v>15</v>
      </c>
      <c r="E2597" s="16">
        <v>69.967619999999997</v>
      </c>
      <c r="F2597" s="12">
        <v>39.990200000000002</v>
      </c>
      <c r="G2597" s="13">
        <v>4.5465999999999998</v>
      </c>
      <c r="H2597" s="14">
        <f t="shared" si="162"/>
        <v>15.388998372410153</v>
      </c>
      <c r="I2597" s="4">
        <f t="shared" si="163"/>
        <v>14.997246843795363</v>
      </c>
    </row>
    <row r="2598" spans="1:9" hidden="1" x14ac:dyDescent="0.2">
      <c r="A2598">
        <f t="shared" si="160"/>
        <v>2014</v>
      </c>
      <c r="B2598" s="7">
        <f t="shared" si="161"/>
        <v>9</v>
      </c>
      <c r="C2598" s="3">
        <v>41900</v>
      </c>
      <c r="D2598" s="11">
        <v>16</v>
      </c>
      <c r="E2598" s="16">
        <v>71.35284</v>
      </c>
      <c r="F2598" s="12">
        <v>42.121600000000001</v>
      </c>
      <c r="G2598" s="13">
        <v>4.5465999999999998</v>
      </c>
      <c r="H2598" s="14">
        <f t="shared" si="162"/>
        <v>15.693669995161221</v>
      </c>
      <c r="I2598" s="4">
        <f t="shared" si="163"/>
        <v>14.455763647560815</v>
      </c>
    </row>
    <row r="2599" spans="1:9" hidden="1" x14ac:dyDescent="0.2">
      <c r="A2599">
        <f t="shared" si="160"/>
        <v>2014</v>
      </c>
      <c r="B2599" s="7">
        <f t="shared" si="161"/>
        <v>9</v>
      </c>
      <c r="C2599" s="3">
        <v>41900</v>
      </c>
      <c r="D2599" s="11">
        <v>17</v>
      </c>
      <c r="E2599" s="16">
        <v>69.476339999999993</v>
      </c>
      <c r="F2599" s="12">
        <v>46.317799999999998</v>
      </c>
      <c r="G2599" s="13">
        <v>4.5465999999999998</v>
      </c>
      <c r="H2599" s="14">
        <f t="shared" si="162"/>
        <v>15.280944002111466</v>
      </c>
      <c r="I2599" s="4">
        <f t="shared" si="163"/>
        <v>13.043354520070192</v>
      </c>
    </row>
    <row r="2600" spans="1:9" hidden="1" x14ac:dyDescent="0.2">
      <c r="A2600">
        <f t="shared" si="160"/>
        <v>2014</v>
      </c>
      <c r="B2600" s="7">
        <f t="shared" si="161"/>
        <v>9</v>
      </c>
      <c r="C2600" s="3">
        <v>41900</v>
      </c>
      <c r="D2600" s="11">
        <v>18</v>
      </c>
      <c r="E2600" s="16">
        <v>61.949129999999997</v>
      </c>
      <c r="F2600" s="12">
        <v>41.264800000000001</v>
      </c>
      <c r="G2600" s="13">
        <v>4.5465999999999998</v>
      </c>
      <c r="H2600" s="14">
        <f t="shared" si="162"/>
        <v>13.625375005498615</v>
      </c>
      <c r="I2600" s="4">
        <f t="shared" si="163"/>
        <v>12.026328635231277</v>
      </c>
    </row>
    <row r="2601" spans="1:9" hidden="1" x14ac:dyDescent="0.2">
      <c r="A2601">
        <f t="shared" si="160"/>
        <v>2014</v>
      </c>
      <c r="B2601" s="7">
        <f t="shared" si="161"/>
        <v>9</v>
      </c>
      <c r="C2601" s="3">
        <v>41900</v>
      </c>
      <c r="D2601" s="11">
        <v>19</v>
      </c>
      <c r="E2601" s="16">
        <v>60.119990000000001</v>
      </c>
      <c r="F2601" s="12">
        <v>48.7468</v>
      </c>
      <c r="G2601" s="13">
        <v>4.5465999999999998</v>
      </c>
      <c r="H2601" s="14">
        <f t="shared" si="162"/>
        <v>13.223065587471957</v>
      </c>
      <c r="I2601" s="4">
        <f t="shared" si="163"/>
        <v>12.414819781403596</v>
      </c>
    </row>
    <row r="2602" spans="1:9" x14ac:dyDescent="0.2">
      <c r="A2602">
        <f t="shared" si="160"/>
        <v>2014</v>
      </c>
      <c r="B2602" s="7">
        <f t="shared" si="161"/>
        <v>9</v>
      </c>
      <c r="C2602" s="3">
        <v>41901</v>
      </c>
      <c r="D2602" s="11">
        <v>12</v>
      </c>
      <c r="E2602" s="16">
        <v>44.7532</v>
      </c>
      <c r="F2602" s="12">
        <v>33.624200000000002</v>
      </c>
      <c r="G2602" s="13">
        <v>4.4557000000000002</v>
      </c>
      <c r="H2602" s="14">
        <f t="shared" si="162"/>
        <v>10.044033485198733</v>
      </c>
      <c r="I2602" s="4">
        <f t="shared" si="163"/>
        <v>12.718095922077339</v>
      </c>
    </row>
    <row r="2603" spans="1:9" hidden="1" x14ac:dyDescent="0.2">
      <c r="A2603">
        <f t="shared" si="160"/>
        <v>2014</v>
      </c>
      <c r="B2603" s="7">
        <f t="shared" si="161"/>
        <v>9</v>
      </c>
      <c r="C2603" s="3">
        <v>41901</v>
      </c>
      <c r="D2603" s="11">
        <v>13</v>
      </c>
      <c r="E2603" s="16">
        <v>47.748390000000001</v>
      </c>
      <c r="F2603" s="12">
        <v>26.6218</v>
      </c>
      <c r="G2603" s="13">
        <v>4.4557000000000002</v>
      </c>
      <c r="H2603" s="14">
        <f t="shared" si="162"/>
        <v>10.716248849787911</v>
      </c>
      <c r="I2603" s="4">
        <f t="shared" si="163"/>
        <v>12.718095922077339</v>
      </c>
    </row>
    <row r="2604" spans="1:9" hidden="1" x14ac:dyDescent="0.2">
      <c r="A2604">
        <f t="shared" si="160"/>
        <v>2014</v>
      </c>
      <c r="B2604" s="7">
        <f t="shared" si="161"/>
        <v>9</v>
      </c>
      <c r="C2604" s="3">
        <v>41901</v>
      </c>
      <c r="D2604" s="11">
        <v>14</v>
      </c>
      <c r="E2604" s="16">
        <v>50.7774</v>
      </c>
      <c r="F2604" s="12">
        <v>62.838000000000001</v>
      </c>
      <c r="G2604" s="13">
        <v>4.4557000000000002</v>
      </c>
      <c r="H2604" s="14">
        <f t="shared" si="162"/>
        <v>11.396054491999012</v>
      </c>
      <c r="I2604" s="4">
        <f t="shared" si="163"/>
        <v>12.718095922077339</v>
      </c>
    </row>
    <row r="2605" spans="1:9" hidden="1" x14ac:dyDescent="0.2">
      <c r="A2605">
        <f t="shared" si="160"/>
        <v>2014</v>
      </c>
      <c r="B2605" s="7">
        <f t="shared" si="161"/>
        <v>9</v>
      </c>
      <c r="C2605" s="3">
        <v>41901</v>
      </c>
      <c r="D2605" s="11">
        <v>15</v>
      </c>
      <c r="E2605" s="16">
        <v>53.34648</v>
      </c>
      <c r="F2605" s="12">
        <v>42.019199999999998</v>
      </c>
      <c r="G2605" s="13">
        <v>4.4557000000000002</v>
      </c>
      <c r="H2605" s="14">
        <f t="shared" si="162"/>
        <v>11.972637296047758</v>
      </c>
      <c r="I2605" s="4">
        <f t="shared" si="163"/>
        <v>12.718095922077339</v>
      </c>
    </row>
    <row r="2606" spans="1:9" hidden="1" x14ac:dyDescent="0.2">
      <c r="A2606">
        <f t="shared" si="160"/>
        <v>2014</v>
      </c>
      <c r="B2606" s="7">
        <f t="shared" si="161"/>
        <v>9</v>
      </c>
      <c r="C2606" s="3">
        <v>41901</v>
      </c>
      <c r="D2606" s="11">
        <v>16</v>
      </c>
      <c r="E2606" s="16">
        <v>54.061709999999998</v>
      </c>
      <c r="F2606" s="12">
        <v>47.944800000000001</v>
      </c>
      <c r="G2606" s="13">
        <v>4.4557000000000002</v>
      </c>
      <c r="H2606" s="14">
        <f t="shared" si="162"/>
        <v>12.133157528558923</v>
      </c>
      <c r="I2606" s="4">
        <f t="shared" si="163"/>
        <v>12.718095922077339</v>
      </c>
    </row>
    <row r="2607" spans="1:9" hidden="1" x14ac:dyDescent="0.2">
      <c r="A2607">
        <f t="shared" si="160"/>
        <v>2014</v>
      </c>
      <c r="B2607" s="7">
        <f t="shared" si="161"/>
        <v>9</v>
      </c>
      <c r="C2607" s="3">
        <v>41901</v>
      </c>
      <c r="D2607" s="11">
        <v>17</v>
      </c>
      <c r="E2607" s="16">
        <v>56.157260000000001</v>
      </c>
      <c r="F2607" s="12">
        <v>50.789700000000003</v>
      </c>
      <c r="G2607" s="13">
        <v>4.4557000000000002</v>
      </c>
      <c r="H2607" s="14">
        <f t="shared" si="162"/>
        <v>12.603465224319411</v>
      </c>
      <c r="I2607" s="4">
        <f t="shared" si="163"/>
        <v>12.285121893920964</v>
      </c>
    </row>
    <row r="2608" spans="1:9" hidden="1" x14ac:dyDescent="0.2">
      <c r="A2608">
        <f t="shared" si="160"/>
        <v>2014</v>
      </c>
      <c r="B2608" s="7">
        <f t="shared" si="161"/>
        <v>9</v>
      </c>
      <c r="C2608" s="3">
        <v>41901</v>
      </c>
      <c r="D2608" s="11">
        <v>18</v>
      </c>
      <c r="E2608" s="16">
        <v>57.7014</v>
      </c>
      <c r="F2608" s="12">
        <v>51.653199999999998</v>
      </c>
      <c r="G2608" s="13">
        <v>4.4557000000000002</v>
      </c>
      <c r="H2608" s="14">
        <f t="shared" si="162"/>
        <v>12.950019076688287</v>
      </c>
      <c r="I2608" s="4">
        <f t="shared" si="163"/>
        <v>12.497800271836326</v>
      </c>
    </row>
    <row r="2609" spans="1:9" hidden="1" x14ac:dyDescent="0.2">
      <c r="A2609">
        <f t="shared" si="160"/>
        <v>2014</v>
      </c>
      <c r="B2609" s="7">
        <f t="shared" si="161"/>
        <v>9</v>
      </c>
      <c r="C2609" s="3">
        <v>41901</v>
      </c>
      <c r="D2609" s="11">
        <v>19</v>
      </c>
      <c r="E2609" s="16">
        <v>58.751710000000003</v>
      </c>
      <c r="F2609" s="12">
        <v>53.044499999999999</v>
      </c>
      <c r="G2609" s="13">
        <v>4.4557000000000002</v>
      </c>
      <c r="H2609" s="14">
        <f t="shared" si="162"/>
        <v>13.185741858742734</v>
      </c>
      <c r="I2609" s="4">
        <f t="shared" si="163"/>
        <v>13.346682523785679</v>
      </c>
    </row>
    <row r="2610" spans="1:9" x14ac:dyDescent="0.2">
      <c r="A2610">
        <f t="shared" si="160"/>
        <v>2014</v>
      </c>
      <c r="B2610" s="7">
        <f t="shared" si="161"/>
        <v>9</v>
      </c>
      <c r="C2610" s="3">
        <v>41902</v>
      </c>
      <c r="D2610" s="11">
        <v>12</v>
      </c>
      <c r="E2610" s="16">
        <v>43.619770000000003</v>
      </c>
      <c r="F2610" s="12">
        <v>34.595999999999997</v>
      </c>
      <c r="G2610" s="13">
        <v>4.1936999999999998</v>
      </c>
      <c r="H2610" s="14">
        <f t="shared" si="162"/>
        <v>10.401261415933424</v>
      </c>
      <c r="I2610" s="4">
        <f t="shared" si="163"/>
        <v>14.17633652860243</v>
      </c>
    </row>
    <row r="2611" spans="1:9" hidden="1" x14ac:dyDescent="0.2">
      <c r="A2611">
        <f t="shared" si="160"/>
        <v>2014</v>
      </c>
      <c r="B2611" s="7">
        <f t="shared" si="161"/>
        <v>9</v>
      </c>
      <c r="C2611" s="3">
        <v>41902</v>
      </c>
      <c r="D2611" s="11">
        <v>13</v>
      </c>
      <c r="E2611" s="16">
        <v>44.673490000000001</v>
      </c>
      <c r="F2611" s="12">
        <v>34.376800000000003</v>
      </c>
      <c r="G2611" s="13">
        <v>4.1936999999999998</v>
      </c>
      <c r="H2611" s="14">
        <f t="shared" si="162"/>
        <v>10.652524024131436</v>
      </c>
      <c r="I2611" s="4">
        <f t="shared" si="163"/>
        <v>14.17633652860243</v>
      </c>
    </row>
    <row r="2612" spans="1:9" hidden="1" x14ac:dyDescent="0.2">
      <c r="A2612">
        <f t="shared" si="160"/>
        <v>2014</v>
      </c>
      <c r="B2612" s="7">
        <f t="shared" si="161"/>
        <v>9</v>
      </c>
      <c r="C2612" s="3">
        <v>41902</v>
      </c>
      <c r="D2612" s="11">
        <v>14</v>
      </c>
      <c r="E2612" s="16">
        <v>46.44032</v>
      </c>
      <c r="F2612" s="12">
        <v>34.454099999999997</v>
      </c>
      <c r="G2612" s="13">
        <v>4.1936999999999998</v>
      </c>
      <c r="H2612" s="14">
        <f t="shared" si="162"/>
        <v>11.07382979230751</v>
      </c>
      <c r="I2612" s="4">
        <f t="shared" si="163"/>
        <v>14.17633652860243</v>
      </c>
    </row>
    <row r="2613" spans="1:9" hidden="1" x14ac:dyDescent="0.2">
      <c r="A2613">
        <f t="shared" si="160"/>
        <v>2014</v>
      </c>
      <c r="B2613" s="7">
        <f t="shared" si="161"/>
        <v>9</v>
      </c>
      <c r="C2613" s="3">
        <v>41902</v>
      </c>
      <c r="D2613" s="11">
        <v>15</v>
      </c>
      <c r="E2613" s="16">
        <v>50.865490000000001</v>
      </c>
      <c r="F2613" s="12">
        <v>34.590499999999999</v>
      </c>
      <c r="G2613" s="13">
        <v>4.1936999999999998</v>
      </c>
      <c r="H2613" s="14">
        <f t="shared" si="162"/>
        <v>12.129024489114625</v>
      </c>
      <c r="I2613" s="4">
        <f t="shared" si="163"/>
        <v>14.17633652860243</v>
      </c>
    </row>
    <row r="2614" spans="1:9" hidden="1" x14ac:dyDescent="0.2">
      <c r="A2614">
        <f t="shared" si="160"/>
        <v>2014</v>
      </c>
      <c r="B2614" s="7">
        <f t="shared" si="161"/>
        <v>9</v>
      </c>
      <c r="C2614" s="3">
        <v>41902</v>
      </c>
      <c r="D2614" s="11">
        <v>16</v>
      </c>
      <c r="E2614" s="16">
        <v>54.383920000000003</v>
      </c>
      <c r="F2614" s="12">
        <v>40.927900000000001</v>
      </c>
      <c r="G2614" s="13">
        <v>4.1936999999999998</v>
      </c>
      <c r="H2614" s="14">
        <f t="shared" si="162"/>
        <v>12.968004387533684</v>
      </c>
      <c r="I2614" s="4">
        <f t="shared" si="163"/>
        <v>14.17633652860243</v>
      </c>
    </row>
    <row r="2615" spans="1:9" hidden="1" x14ac:dyDescent="0.2">
      <c r="A2615">
        <f t="shared" si="160"/>
        <v>2014</v>
      </c>
      <c r="B2615" s="7">
        <f t="shared" si="161"/>
        <v>9</v>
      </c>
      <c r="C2615" s="3">
        <v>41902</v>
      </c>
      <c r="D2615" s="11">
        <v>17</v>
      </c>
      <c r="E2615" s="16">
        <v>57.958370000000002</v>
      </c>
      <c r="F2615" s="12">
        <v>39.814399999999999</v>
      </c>
      <c r="G2615" s="13">
        <v>4.1936999999999998</v>
      </c>
      <c r="H2615" s="14">
        <f t="shared" si="162"/>
        <v>13.82034241838949</v>
      </c>
      <c r="I2615" s="4">
        <f t="shared" si="163"/>
        <v>13.318431814388248</v>
      </c>
    </row>
    <row r="2616" spans="1:9" hidden="1" x14ac:dyDescent="0.2">
      <c r="A2616">
        <f t="shared" si="160"/>
        <v>2014</v>
      </c>
      <c r="B2616" s="7">
        <f t="shared" si="161"/>
        <v>9</v>
      </c>
      <c r="C2616" s="3">
        <v>41902</v>
      </c>
      <c r="D2616" s="11">
        <v>18</v>
      </c>
      <c r="E2616" s="16">
        <v>60.680149999999998</v>
      </c>
      <c r="F2616" s="12">
        <v>37.956200000000003</v>
      </c>
      <c r="G2616" s="13">
        <v>4.1936999999999998</v>
      </c>
      <c r="H2616" s="14">
        <f t="shared" si="162"/>
        <v>14.469358800104919</v>
      </c>
      <c r="I2616" s="4">
        <f t="shared" si="163"/>
        <v>12.398243794262822</v>
      </c>
    </row>
    <row r="2617" spans="1:9" hidden="1" x14ac:dyDescent="0.2">
      <c r="A2617">
        <f t="shared" si="160"/>
        <v>2014</v>
      </c>
      <c r="B2617" s="7">
        <f t="shared" si="161"/>
        <v>9</v>
      </c>
      <c r="C2617" s="3">
        <v>41902</v>
      </c>
      <c r="D2617" s="11">
        <v>19</v>
      </c>
      <c r="E2617" s="16">
        <v>64.782769999999999</v>
      </c>
      <c r="F2617" s="12">
        <v>42.096400000000003</v>
      </c>
      <c r="G2617" s="13">
        <v>4.1936999999999998</v>
      </c>
      <c r="H2617" s="14">
        <f t="shared" si="162"/>
        <v>15.447640508381621</v>
      </c>
      <c r="I2617" s="4">
        <f t="shared" si="163"/>
        <v>12.895675060209363</v>
      </c>
    </row>
    <row r="2618" spans="1:9" x14ac:dyDescent="0.2">
      <c r="A2618">
        <f t="shared" si="160"/>
        <v>2014</v>
      </c>
      <c r="B2618" s="7">
        <f t="shared" si="161"/>
        <v>9</v>
      </c>
      <c r="C2618" s="3">
        <v>41903</v>
      </c>
      <c r="D2618" s="11">
        <v>12</v>
      </c>
      <c r="E2618" s="16">
        <v>39.992739999999998</v>
      </c>
      <c r="F2618" s="12">
        <v>25.860499999999998</v>
      </c>
      <c r="G2618" s="13">
        <v>4.1936999999999998</v>
      </c>
      <c r="H2618" s="14">
        <f t="shared" si="162"/>
        <v>9.5363855306769683</v>
      </c>
      <c r="I2618" s="4">
        <f t="shared" si="163"/>
        <v>13.702038176312087</v>
      </c>
    </row>
    <row r="2619" spans="1:9" hidden="1" x14ac:dyDescent="0.2">
      <c r="A2619">
        <f t="shared" si="160"/>
        <v>2014</v>
      </c>
      <c r="B2619" s="7">
        <f t="shared" si="161"/>
        <v>9</v>
      </c>
      <c r="C2619" s="3">
        <v>41903</v>
      </c>
      <c r="D2619" s="11">
        <v>13</v>
      </c>
      <c r="E2619" s="16">
        <v>42.522399999999998</v>
      </c>
      <c r="F2619" s="12">
        <v>22.202400000000001</v>
      </c>
      <c r="G2619" s="13">
        <v>4.1936999999999998</v>
      </c>
      <c r="H2619" s="14">
        <f t="shared" si="162"/>
        <v>10.139590337887784</v>
      </c>
      <c r="I2619" s="4">
        <f t="shared" si="163"/>
        <v>13.702038176312087</v>
      </c>
    </row>
    <row r="2620" spans="1:9" hidden="1" x14ac:dyDescent="0.2">
      <c r="A2620">
        <f t="shared" si="160"/>
        <v>2014</v>
      </c>
      <c r="B2620" s="7">
        <f t="shared" si="161"/>
        <v>9</v>
      </c>
      <c r="C2620" s="3">
        <v>41903</v>
      </c>
      <c r="D2620" s="11">
        <v>14</v>
      </c>
      <c r="E2620" s="16">
        <v>44.641599999999997</v>
      </c>
      <c r="F2620" s="12">
        <v>32.396000000000001</v>
      </c>
      <c r="G2620" s="13">
        <v>4.1936999999999998</v>
      </c>
      <c r="H2620" s="14">
        <f t="shared" si="162"/>
        <v>10.64491976059327</v>
      </c>
      <c r="I2620" s="4">
        <f t="shared" si="163"/>
        <v>13.702038176312087</v>
      </c>
    </row>
    <row r="2621" spans="1:9" hidden="1" x14ac:dyDescent="0.2">
      <c r="A2621">
        <f t="shared" si="160"/>
        <v>2014</v>
      </c>
      <c r="B2621" s="7">
        <f t="shared" si="161"/>
        <v>9</v>
      </c>
      <c r="C2621" s="3">
        <v>41903</v>
      </c>
      <c r="D2621" s="11">
        <v>15</v>
      </c>
      <c r="E2621" s="16">
        <v>48.909930000000003</v>
      </c>
      <c r="F2621" s="12">
        <v>32.887999999999998</v>
      </c>
      <c r="G2621" s="13">
        <v>4.1936999999999998</v>
      </c>
      <c r="H2621" s="14">
        <f t="shared" si="162"/>
        <v>11.662715501824167</v>
      </c>
      <c r="I2621" s="4">
        <f t="shared" si="163"/>
        <v>13.702038176312087</v>
      </c>
    </row>
    <row r="2622" spans="1:9" hidden="1" x14ac:dyDescent="0.2">
      <c r="A2622">
        <f t="shared" si="160"/>
        <v>2014</v>
      </c>
      <c r="B2622" s="7">
        <f t="shared" si="161"/>
        <v>9</v>
      </c>
      <c r="C2622" s="3">
        <v>41903</v>
      </c>
      <c r="D2622" s="11">
        <v>16</v>
      </c>
      <c r="E2622" s="16">
        <v>52.762949999999996</v>
      </c>
      <c r="F2622" s="12">
        <v>33.402700000000003</v>
      </c>
      <c r="G2622" s="13">
        <v>4.1936999999999998</v>
      </c>
      <c r="H2622" s="14">
        <f t="shared" si="162"/>
        <v>12.581479361899992</v>
      </c>
      <c r="I2622" s="4">
        <f t="shared" si="163"/>
        <v>13.702038176312087</v>
      </c>
    </row>
    <row r="2623" spans="1:9" hidden="1" x14ac:dyDescent="0.2">
      <c r="A2623">
        <f t="shared" si="160"/>
        <v>2014</v>
      </c>
      <c r="B2623" s="7">
        <f t="shared" si="161"/>
        <v>9</v>
      </c>
      <c r="C2623" s="3">
        <v>41903</v>
      </c>
      <c r="D2623" s="11">
        <v>17</v>
      </c>
      <c r="E2623" s="16">
        <v>54.824930000000002</v>
      </c>
      <c r="F2623" s="12">
        <v>34.556100000000001</v>
      </c>
      <c r="G2623" s="13">
        <v>4.1936999999999998</v>
      </c>
      <c r="H2623" s="14">
        <f t="shared" si="162"/>
        <v>13.073164508667764</v>
      </c>
      <c r="I2623" s="4">
        <f t="shared" si="163"/>
        <v>13.183629014950998</v>
      </c>
    </row>
    <row r="2624" spans="1:9" hidden="1" x14ac:dyDescent="0.2">
      <c r="A2624">
        <f t="shared" si="160"/>
        <v>2014</v>
      </c>
      <c r="B2624" s="7">
        <f t="shared" si="161"/>
        <v>9</v>
      </c>
      <c r="C2624" s="3">
        <v>41903</v>
      </c>
      <c r="D2624" s="11">
        <v>18</v>
      </c>
      <c r="E2624" s="16">
        <v>59.824559999999998</v>
      </c>
      <c r="F2624" s="12">
        <v>35.283000000000001</v>
      </c>
      <c r="G2624" s="13">
        <v>4.1936999999999998</v>
      </c>
      <c r="H2624" s="14">
        <f t="shared" si="162"/>
        <v>14.265340868445525</v>
      </c>
      <c r="I2624" s="4">
        <f t="shared" si="163"/>
        <v>13.640781410210554</v>
      </c>
    </row>
    <row r="2625" spans="1:9" hidden="1" x14ac:dyDescent="0.2">
      <c r="A2625">
        <f t="shared" si="160"/>
        <v>2014</v>
      </c>
      <c r="B2625" s="7">
        <f t="shared" si="161"/>
        <v>9</v>
      </c>
      <c r="C2625" s="3">
        <v>41903</v>
      </c>
      <c r="D2625" s="11">
        <v>19</v>
      </c>
      <c r="E2625" s="16">
        <v>62.436509999999998</v>
      </c>
      <c r="F2625" s="12">
        <v>38.732500000000002</v>
      </c>
      <c r="G2625" s="13">
        <v>4.1936999999999998</v>
      </c>
      <c r="H2625" s="14">
        <f t="shared" si="162"/>
        <v>14.888167966235068</v>
      </c>
      <c r="I2625" s="4">
        <f t="shared" si="163"/>
        <v>14.386071368958198</v>
      </c>
    </row>
    <row r="2626" spans="1:9" x14ac:dyDescent="0.2">
      <c r="A2626">
        <f t="shared" si="160"/>
        <v>2014</v>
      </c>
      <c r="B2626" s="7">
        <f t="shared" si="161"/>
        <v>9</v>
      </c>
      <c r="C2626" s="3">
        <v>41904</v>
      </c>
      <c r="D2626" s="11">
        <v>12</v>
      </c>
      <c r="E2626" s="16">
        <v>44.066740000000003</v>
      </c>
      <c r="F2626" s="12">
        <v>37.0747</v>
      </c>
      <c r="G2626" s="13">
        <v>4.1936999999999998</v>
      </c>
      <c r="H2626" s="14">
        <f t="shared" si="162"/>
        <v>10.507842716455636</v>
      </c>
      <c r="I2626" s="4">
        <f t="shared" si="163"/>
        <v>14.865196008298163</v>
      </c>
    </row>
    <row r="2627" spans="1:9" hidden="1" x14ac:dyDescent="0.2">
      <c r="A2627">
        <f t="shared" ref="A2627:A2690" si="164">YEAR(C2627)</f>
        <v>2014</v>
      </c>
      <c r="B2627" s="7">
        <f t="shared" ref="B2627:B2690" si="165">MONTH(C2627)</f>
        <v>9</v>
      </c>
      <c r="C2627" s="3">
        <v>41904</v>
      </c>
      <c r="D2627" s="11">
        <v>13</v>
      </c>
      <c r="E2627" s="16">
        <v>47.447629999999997</v>
      </c>
      <c r="F2627" s="12">
        <v>37.066899999999997</v>
      </c>
      <c r="G2627" s="13">
        <v>4.1936999999999998</v>
      </c>
      <c r="H2627" s="14">
        <f t="shared" ref="H2627:H2690" si="166">E2627/G2627</f>
        <v>11.31402580060567</v>
      </c>
      <c r="I2627" s="4">
        <f t="shared" ref="I2627:I2690" si="167">MAX(AVERAGE(H2627:H2630),AVERAGE(H2628:H2631),AVERAGE(H2629:H2632),AVERAGE(H2630:H2633),AVERAGE(H2631:H2634))</f>
        <v>14.865196008298163</v>
      </c>
    </row>
    <row r="2628" spans="1:9" hidden="1" x14ac:dyDescent="0.2">
      <c r="A2628">
        <f t="shared" si="164"/>
        <v>2014</v>
      </c>
      <c r="B2628" s="7">
        <f t="shared" si="165"/>
        <v>9</v>
      </c>
      <c r="C2628" s="3">
        <v>41904</v>
      </c>
      <c r="D2628" s="11">
        <v>14</v>
      </c>
      <c r="E2628" s="16">
        <v>50.097320000000003</v>
      </c>
      <c r="F2628" s="12">
        <v>46.309800000000003</v>
      </c>
      <c r="G2628" s="13">
        <v>4.1936999999999998</v>
      </c>
      <c r="H2628" s="14">
        <f t="shared" si="166"/>
        <v>11.945852111500585</v>
      </c>
      <c r="I2628" s="4">
        <f t="shared" si="167"/>
        <v>14.865196008298163</v>
      </c>
    </row>
    <row r="2629" spans="1:9" hidden="1" x14ac:dyDescent="0.2">
      <c r="A2629">
        <f t="shared" si="164"/>
        <v>2014</v>
      </c>
      <c r="B2629" s="7">
        <f t="shared" si="165"/>
        <v>9</v>
      </c>
      <c r="C2629" s="3">
        <v>41904</v>
      </c>
      <c r="D2629" s="11">
        <v>15</v>
      </c>
      <c r="E2629" s="16">
        <v>56.946800000000003</v>
      </c>
      <c r="F2629" s="12">
        <v>44.6736</v>
      </c>
      <c r="G2629" s="13">
        <v>4.1936999999999998</v>
      </c>
      <c r="H2629" s="14">
        <f t="shared" si="166"/>
        <v>13.5791306006629</v>
      </c>
      <c r="I2629" s="4">
        <f t="shared" si="167"/>
        <v>14.865196008298163</v>
      </c>
    </row>
    <row r="2630" spans="1:9" hidden="1" x14ac:dyDescent="0.2">
      <c r="A2630">
        <f t="shared" si="164"/>
        <v>2014</v>
      </c>
      <c r="B2630" s="7">
        <f t="shared" si="165"/>
        <v>9</v>
      </c>
      <c r="C2630" s="3">
        <v>41904</v>
      </c>
      <c r="D2630" s="11">
        <v>16</v>
      </c>
      <c r="E2630" s="16">
        <v>59.349850000000004</v>
      </c>
      <c r="F2630" s="12">
        <v>181.59950000000001</v>
      </c>
      <c r="G2630" s="13">
        <v>4.1936999999999998</v>
      </c>
      <c r="H2630" s="14">
        <f t="shared" si="166"/>
        <v>14.152144883992657</v>
      </c>
      <c r="I2630" s="4">
        <f t="shared" si="167"/>
        <v>14.865196008298163</v>
      </c>
    </row>
    <row r="2631" spans="1:9" hidden="1" x14ac:dyDescent="0.2">
      <c r="A2631">
        <f t="shared" si="164"/>
        <v>2014</v>
      </c>
      <c r="B2631" s="7">
        <f t="shared" si="165"/>
        <v>9</v>
      </c>
      <c r="C2631" s="3">
        <v>41904</v>
      </c>
      <c r="D2631" s="11">
        <v>17</v>
      </c>
      <c r="E2631" s="16">
        <v>62.427410000000002</v>
      </c>
      <c r="F2631" s="12">
        <v>52.827399999999997</v>
      </c>
      <c r="G2631" s="13">
        <v>4.1936999999999998</v>
      </c>
      <c r="H2631" s="14">
        <f t="shared" si="166"/>
        <v>14.885998044686078</v>
      </c>
      <c r="I2631" s="4">
        <f t="shared" si="167"/>
        <v>13.812455980725005</v>
      </c>
    </row>
    <row r="2632" spans="1:9" hidden="1" x14ac:dyDescent="0.2">
      <c r="A2632">
        <f t="shared" si="164"/>
        <v>2014</v>
      </c>
      <c r="B2632" s="7">
        <f t="shared" si="165"/>
        <v>9</v>
      </c>
      <c r="C2632" s="3">
        <v>41904</v>
      </c>
      <c r="D2632" s="11">
        <v>18</v>
      </c>
      <c r="E2632" s="16">
        <v>62.599409999999999</v>
      </c>
      <c r="F2632" s="12">
        <v>76.391999999999996</v>
      </c>
      <c r="G2632" s="13">
        <v>4.1936999999999998</v>
      </c>
      <c r="H2632" s="14">
        <f t="shared" si="166"/>
        <v>14.927011946491167</v>
      </c>
      <c r="I2632" s="4">
        <f t="shared" si="167"/>
        <v>12.780911916036789</v>
      </c>
    </row>
    <row r="2633" spans="1:9" hidden="1" x14ac:dyDescent="0.2">
      <c r="A2633">
        <f t="shared" si="164"/>
        <v>2014</v>
      </c>
      <c r="B2633" s="7">
        <f t="shared" si="165"/>
        <v>9</v>
      </c>
      <c r="C2633" s="3">
        <v>41904</v>
      </c>
      <c r="D2633" s="11">
        <v>19</v>
      </c>
      <c r="E2633" s="16">
        <v>64.984020000000001</v>
      </c>
      <c r="F2633" s="12">
        <v>58.6233</v>
      </c>
      <c r="G2633" s="13">
        <v>4.1936999999999998</v>
      </c>
      <c r="H2633" s="14">
        <f t="shared" si="166"/>
        <v>15.49562915802275</v>
      </c>
      <c r="I2633" s="4">
        <f t="shared" si="167"/>
        <v>13.557862444221838</v>
      </c>
    </row>
    <row r="2634" spans="1:9" x14ac:dyDescent="0.2">
      <c r="A2634">
        <f t="shared" si="164"/>
        <v>2014</v>
      </c>
      <c r="B2634" s="7">
        <f t="shared" si="165"/>
        <v>9</v>
      </c>
      <c r="C2634" s="3">
        <v>41905</v>
      </c>
      <c r="D2634" s="11">
        <v>12</v>
      </c>
      <c r="E2634" s="16">
        <v>43.665660000000003</v>
      </c>
      <c r="F2634" s="12">
        <v>54.1312</v>
      </c>
      <c r="G2634" s="13">
        <v>4.3924000000000003</v>
      </c>
      <c r="H2634" s="14">
        <f t="shared" si="166"/>
        <v>9.9411847737000265</v>
      </c>
      <c r="I2634" s="4">
        <f t="shared" si="167"/>
        <v>14.042955445769966</v>
      </c>
    </row>
    <row r="2635" spans="1:9" hidden="1" x14ac:dyDescent="0.2">
      <c r="A2635">
        <f t="shared" si="164"/>
        <v>2014</v>
      </c>
      <c r="B2635" s="7">
        <f t="shared" si="165"/>
        <v>9</v>
      </c>
      <c r="C2635" s="3">
        <v>41905</v>
      </c>
      <c r="D2635" s="11">
        <v>13</v>
      </c>
      <c r="E2635" s="16">
        <v>46.048490000000001</v>
      </c>
      <c r="F2635" s="12">
        <v>53.666600000000003</v>
      </c>
      <c r="G2635" s="13">
        <v>4.3924000000000003</v>
      </c>
      <c r="H2635" s="14">
        <f t="shared" si="166"/>
        <v>10.483674073399508</v>
      </c>
      <c r="I2635" s="4">
        <f t="shared" si="167"/>
        <v>14.042955445769966</v>
      </c>
    </row>
    <row r="2636" spans="1:9" hidden="1" x14ac:dyDescent="0.2">
      <c r="A2636">
        <f t="shared" si="164"/>
        <v>2014</v>
      </c>
      <c r="B2636" s="7">
        <f t="shared" si="165"/>
        <v>9</v>
      </c>
      <c r="C2636" s="3">
        <v>41905</v>
      </c>
      <c r="D2636" s="11">
        <v>14</v>
      </c>
      <c r="E2636" s="16">
        <v>50.500619999999998</v>
      </c>
      <c r="F2636" s="12">
        <v>67.655199999999994</v>
      </c>
      <c r="G2636" s="13">
        <v>4.3924000000000003</v>
      </c>
      <c r="H2636" s="14">
        <f t="shared" si="166"/>
        <v>11.497272561697477</v>
      </c>
      <c r="I2636" s="4">
        <f t="shared" si="167"/>
        <v>14.042955445769966</v>
      </c>
    </row>
    <row r="2637" spans="1:9" hidden="1" x14ac:dyDescent="0.2">
      <c r="A2637">
        <f t="shared" si="164"/>
        <v>2014</v>
      </c>
      <c r="B2637" s="7">
        <f t="shared" si="165"/>
        <v>9</v>
      </c>
      <c r="C2637" s="3">
        <v>41905</v>
      </c>
      <c r="D2637" s="11">
        <v>15</v>
      </c>
      <c r="E2637" s="16">
        <v>55.433810000000001</v>
      </c>
      <c r="F2637" s="12">
        <v>97.252099999999999</v>
      </c>
      <c r="G2637" s="13">
        <v>4.3924000000000003</v>
      </c>
      <c r="H2637" s="14">
        <f t="shared" si="166"/>
        <v>12.620392040797741</v>
      </c>
      <c r="I2637" s="4">
        <f t="shared" si="167"/>
        <v>14.042955445769966</v>
      </c>
    </row>
    <row r="2638" spans="1:9" hidden="1" x14ac:dyDescent="0.2">
      <c r="A2638">
        <f t="shared" si="164"/>
        <v>2014</v>
      </c>
      <c r="B2638" s="7">
        <f t="shared" si="165"/>
        <v>9</v>
      </c>
      <c r="C2638" s="3">
        <v>41905</v>
      </c>
      <c r="D2638" s="11">
        <v>16</v>
      </c>
      <c r="E2638" s="16">
        <v>56.858829999999998</v>
      </c>
      <c r="F2638" s="12">
        <v>108.38720000000001</v>
      </c>
      <c r="G2638" s="13">
        <v>4.3924000000000003</v>
      </c>
      <c r="H2638" s="14">
        <f t="shared" si="166"/>
        <v>12.944820599216827</v>
      </c>
      <c r="I2638" s="4">
        <f t="shared" si="167"/>
        <v>14.042955445769966</v>
      </c>
    </row>
    <row r="2639" spans="1:9" hidden="1" x14ac:dyDescent="0.2">
      <c r="A2639">
        <f t="shared" si="164"/>
        <v>2014</v>
      </c>
      <c r="B2639" s="7">
        <f t="shared" si="165"/>
        <v>9</v>
      </c>
      <c r="C2639" s="3">
        <v>41905</v>
      </c>
      <c r="D2639" s="11">
        <v>17</v>
      </c>
      <c r="E2639" s="16">
        <v>61.762250000000002</v>
      </c>
      <c r="F2639" s="12">
        <v>79.217799999999997</v>
      </c>
      <c r="G2639" s="13">
        <v>4.3924000000000003</v>
      </c>
      <c r="H2639" s="14">
        <f t="shared" si="166"/>
        <v>14.061162462435115</v>
      </c>
      <c r="I2639" s="4">
        <f t="shared" si="167"/>
        <v>13.629523395647142</v>
      </c>
    </row>
    <row r="2640" spans="1:9" hidden="1" x14ac:dyDescent="0.2">
      <c r="A2640">
        <f t="shared" si="164"/>
        <v>2014</v>
      </c>
      <c r="B2640" s="7">
        <f t="shared" si="165"/>
        <v>9</v>
      </c>
      <c r="C2640" s="3">
        <v>41905</v>
      </c>
      <c r="D2640" s="11">
        <v>18</v>
      </c>
      <c r="E2640" s="16">
        <v>64.151330000000002</v>
      </c>
      <c r="F2640" s="12">
        <v>75.398200000000003</v>
      </c>
      <c r="G2640" s="13">
        <v>4.3924000000000003</v>
      </c>
      <c r="H2640" s="14">
        <f t="shared" si="166"/>
        <v>14.605074674437665</v>
      </c>
      <c r="I2640" s="4">
        <f t="shared" si="167"/>
        <v>14.070401115157033</v>
      </c>
    </row>
    <row r="2641" spans="1:9" hidden="1" x14ac:dyDescent="0.2">
      <c r="A2641">
        <f t="shared" si="164"/>
        <v>2014</v>
      </c>
      <c r="B2641" s="7">
        <f t="shared" si="165"/>
        <v>9</v>
      </c>
      <c r="C2641" s="3">
        <v>41905</v>
      </c>
      <c r="D2641" s="11">
        <v>19</v>
      </c>
      <c r="E2641" s="16">
        <v>63.956699999999998</v>
      </c>
      <c r="F2641" s="12">
        <v>78.325900000000004</v>
      </c>
      <c r="G2641" s="13">
        <v>4.3924000000000003</v>
      </c>
      <c r="H2641" s="14">
        <f t="shared" si="166"/>
        <v>14.560764046990254</v>
      </c>
      <c r="I2641" s="4">
        <f t="shared" si="167"/>
        <v>14.838387573964496</v>
      </c>
    </row>
    <row r="2642" spans="1:9" x14ac:dyDescent="0.2">
      <c r="A2642">
        <f t="shared" si="164"/>
        <v>2014</v>
      </c>
      <c r="B2642" s="7">
        <f t="shared" si="165"/>
        <v>9</v>
      </c>
      <c r="C2642" s="3">
        <v>41906</v>
      </c>
      <c r="D2642" s="11">
        <v>12</v>
      </c>
      <c r="E2642" s="16">
        <v>49.613059999999997</v>
      </c>
      <c r="F2642" s="12">
        <v>48.417400000000001</v>
      </c>
      <c r="G2642" s="13">
        <v>4.3940000000000001</v>
      </c>
      <c r="H2642" s="14">
        <f t="shared" si="166"/>
        <v>11.291092398725533</v>
      </c>
      <c r="I2642" s="4">
        <f t="shared" si="167"/>
        <v>15.333599226217569</v>
      </c>
    </row>
    <row r="2643" spans="1:9" hidden="1" x14ac:dyDescent="0.2">
      <c r="A2643">
        <f t="shared" si="164"/>
        <v>2014</v>
      </c>
      <c r="B2643" s="7">
        <f t="shared" si="165"/>
        <v>9</v>
      </c>
      <c r="C2643" s="3">
        <v>41906</v>
      </c>
      <c r="D2643" s="11">
        <v>13</v>
      </c>
      <c r="E2643" s="16">
        <v>51.986989999999999</v>
      </c>
      <c r="F2643" s="12">
        <v>51.2849</v>
      </c>
      <c r="G2643" s="13">
        <v>4.3940000000000001</v>
      </c>
      <c r="H2643" s="14">
        <f t="shared" si="166"/>
        <v>11.831358670914883</v>
      </c>
      <c r="I2643" s="4">
        <f t="shared" si="167"/>
        <v>15.333599226217569</v>
      </c>
    </row>
    <row r="2644" spans="1:9" hidden="1" x14ac:dyDescent="0.2">
      <c r="A2644">
        <f t="shared" si="164"/>
        <v>2014</v>
      </c>
      <c r="B2644" s="7">
        <f t="shared" si="165"/>
        <v>9</v>
      </c>
      <c r="C2644" s="3">
        <v>41906</v>
      </c>
      <c r="D2644" s="11">
        <v>14</v>
      </c>
      <c r="E2644" s="16">
        <v>55.440930000000002</v>
      </c>
      <c r="F2644" s="12">
        <v>55.947000000000003</v>
      </c>
      <c r="G2644" s="13">
        <v>4.3940000000000001</v>
      </c>
      <c r="H2644" s="14">
        <f t="shared" si="166"/>
        <v>12.617416932180246</v>
      </c>
      <c r="I2644" s="4">
        <f t="shared" si="167"/>
        <v>15.333599226217569</v>
      </c>
    </row>
    <row r="2645" spans="1:9" hidden="1" x14ac:dyDescent="0.2">
      <c r="A2645">
        <f t="shared" si="164"/>
        <v>2014</v>
      </c>
      <c r="B2645" s="7">
        <f t="shared" si="165"/>
        <v>9</v>
      </c>
      <c r="C2645" s="3">
        <v>41906</v>
      </c>
      <c r="D2645" s="11">
        <v>15</v>
      </c>
      <c r="E2645" s="16">
        <v>59.393700000000003</v>
      </c>
      <c r="F2645" s="12">
        <v>69.7256</v>
      </c>
      <c r="G2645" s="13">
        <v>4.3940000000000001</v>
      </c>
      <c r="H2645" s="14">
        <f t="shared" si="166"/>
        <v>13.517000455166135</v>
      </c>
      <c r="I2645" s="4">
        <f t="shared" si="167"/>
        <v>15.333599226217569</v>
      </c>
    </row>
    <row r="2646" spans="1:9" hidden="1" x14ac:dyDescent="0.2">
      <c r="A2646">
        <f t="shared" si="164"/>
        <v>2014</v>
      </c>
      <c r="B2646" s="7">
        <f t="shared" si="165"/>
        <v>9</v>
      </c>
      <c r="C2646" s="3">
        <v>41906</v>
      </c>
      <c r="D2646" s="11">
        <v>16</v>
      </c>
      <c r="E2646" s="16">
        <v>66.090879999999999</v>
      </c>
      <c r="F2646" s="12">
        <v>101.1497</v>
      </c>
      <c r="G2646" s="13">
        <v>4.3940000000000001</v>
      </c>
      <c r="H2646" s="14">
        <f t="shared" si="166"/>
        <v>15.041165225307237</v>
      </c>
      <c r="I2646" s="4">
        <f t="shared" si="167"/>
        <v>15.333599226217569</v>
      </c>
    </row>
    <row r="2647" spans="1:9" hidden="1" x14ac:dyDescent="0.2">
      <c r="A2647">
        <f t="shared" si="164"/>
        <v>2014</v>
      </c>
      <c r="B2647" s="7">
        <f t="shared" si="165"/>
        <v>9</v>
      </c>
      <c r="C2647" s="3">
        <v>41906</v>
      </c>
      <c r="D2647" s="11">
        <v>17</v>
      </c>
      <c r="E2647" s="16">
        <v>66.375860000000003</v>
      </c>
      <c r="F2647" s="12">
        <v>176.21299999999999</v>
      </c>
      <c r="G2647" s="13">
        <v>4.3940000000000001</v>
      </c>
      <c r="H2647" s="14">
        <f t="shared" si="166"/>
        <v>15.10602184797451</v>
      </c>
      <c r="I2647" s="4">
        <f t="shared" si="167"/>
        <v>14.340973522259977</v>
      </c>
    </row>
    <row r="2648" spans="1:9" hidden="1" x14ac:dyDescent="0.2">
      <c r="A2648">
        <f t="shared" si="164"/>
        <v>2014</v>
      </c>
      <c r="B2648" s="7">
        <f t="shared" si="165"/>
        <v>9</v>
      </c>
      <c r="C2648" s="3">
        <v>41906</v>
      </c>
      <c r="D2648" s="11">
        <v>18</v>
      </c>
      <c r="E2648" s="16">
        <v>68.939059999999998</v>
      </c>
      <c r="F2648" s="12">
        <v>56.424300000000002</v>
      </c>
      <c r="G2648" s="13">
        <v>4.3940000000000001</v>
      </c>
      <c r="H2648" s="14">
        <f t="shared" si="166"/>
        <v>15.689362767410104</v>
      </c>
      <c r="I2648" s="4">
        <f t="shared" si="167"/>
        <v>15.293228407487103</v>
      </c>
    </row>
    <row r="2649" spans="1:9" hidden="1" x14ac:dyDescent="0.2">
      <c r="A2649">
        <f t="shared" si="164"/>
        <v>2014</v>
      </c>
      <c r="B2649" s="7">
        <f t="shared" si="165"/>
        <v>9</v>
      </c>
      <c r="C2649" s="3">
        <v>41906</v>
      </c>
      <c r="D2649" s="11">
        <v>19</v>
      </c>
      <c r="E2649" s="16">
        <v>68.097539999999995</v>
      </c>
      <c r="F2649" s="12">
        <v>54.738599999999998</v>
      </c>
      <c r="G2649" s="13">
        <v>4.3940000000000001</v>
      </c>
      <c r="H2649" s="14">
        <f t="shared" si="166"/>
        <v>15.497847064178423</v>
      </c>
      <c r="I2649" s="4">
        <f t="shared" si="167"/>
        <v>16.353256518821869</v>
      </c>
    </row>
    <row r="2650" spans="1:9" x14ac:dyDescent="0.2">
      <c r="A2650">
        <f t="shared" si="164"/>
        <v>2014</v>
      </c>
      <c r="B2650" s="7">
        <f t="shared" si="165"/>
        <v>9</v>
      </c>
      <c r="C2650" s="3">
        <v>41907</v>
      </c>
      <c r="D2650" s="11">
        <v>12</v>
      </c>
      <c r="E2650" s="16">
        <v>47.848509999999997</v>
      </c>
      <c r="F2650" s="12">
        <v>47.467599999999997</v>
      </c>
      <c r="G2650" s="13">
        <v>4.3220999999999998</v>
      </c>
      <c r="H2650" s="14">
        <f t="shared" si="166"/>
        <v>11.070662409476874</v>
      </c>
      <c r="I2650" s="4">
        <f t="shared" si="167"/>
        <v>16.412197774230119</v>
      </c>
    </row>
    <row r="2651" spans="1:9" hidden="1" x14ac:dyDescent="0.2">
      <c r="A2651">
        <f t="shared" si="164"/>
        <v>2014</v>
      </c>
      <c r="B2651" s="7">
        <f t="shared" si="165"/>
        <v>9</v>
      </c>
      <c r="C2651" s="3">
        <v>41907</v>
      </c>
      <c r="D2651" s="11">
        <v>13</v>
      </c>
      <c r="E2651" s="16">
        <v>51.260620000000003</v>
      </c>
      <c r="F2651" s="12">
        <v>57.3414</v>
      </c>
      <c r="G2651" s="13">
        <v>4.3220999999999998</v>
      </c>
      <c r="H2651" s="14">
        <f t="shared" si="166"/>
        <v>11.860118923671365</v>
      </c>
      <c r="I2651" s="4">
        <f t="shared" si="167"/>
        <v>16.412197774230119</v>
      </c>
    </row>
    <row r="2652" spans="1:9" hidden="1" x14ac:dyDescent="0.2">
      <c r="A2652">
        <f t="shared" si="164"/>
        <v>2014</v>
      </c>
      <c r="B2652" s="7">
        <f t="shared" si="165"/>
        <v>9</v>
      </c>
      <c r="C2652" s="3">
        <v>41907</v>
      </c>
      <c r="D2652" s="11">
        <v>14</v>
      </c>
      <c r="E2652" s="16">
        <v>54.336559999999999</v>
      </c>
      <c r="F2652" s="12">
        <v>54.061300000000003</v>
      </c>
      <c r="G2652" s="13">
        <v>4.3220999999999998</v>
      </c>
      <c r="H2652" s="14">
        <f t="shared" si="166"/>
        <v>12.571796117628004</v>
      </c>
      <c r="I2652" s="4">
        <f t="shared" si="167"/>
        <v>16.412197774230119</v>
      </c>
    </row>
    <row r="2653" spans="1:9" hidden="1" x14ac:dyDescent="0.2">
      <c r="A2653">
        <f t="shared" si="164"/>
        <v>2014</v>
      </c>
      <c r="B2653" s="7">
        <f t="shared" si="165"/>
        <v>9</v>
      </c>
      <c r="C2653" s="3">
        <v>41907</v>
      </c>
      <c r="D2653" s="11">
        <v>15</v>
      </c>
      <c r="E2653" s="16">
        <v>66.077849999999998</v>
      </c>
      <c r="F2653" s="12">
        <v>50.473100000000002</v>
      </c>
      <c r="G2653" s="13">
        <v>4.3220999999999998</v>
      </c>
      <c r="H2653" s="14">
        <f t="shared" si="166"/>
        <v>15.288366766155342</v>
      </c>
      <c r="I2653" s="4">
        <f t="shared" si="167"/>
        <v>16.412197774230119</v>
      </c>
    </row>
    <row r="2654" spans="1:9" hidden="1" x14ac:dyDescent="0.2">
      <c r="A2654">
        <f t="shared" si="164"/>
        <v>2014</v>
      </c>
      <c r="B2654" s="7">
        <f t="shared" si="165"/>
        <v>9</v>
      </c>
      <c r="C2654" s="3">
        <v>41907</v>
      </c>
      <c r="D2654" s="11">
        <v>16</v>
      </c>
      <c r="E2654" s="16">
        <v>71.131879999999995</v>
      </c>
      <c r="F2654" s="12">
        <v>54.307200000000002</v>
      </c>
      <c r="G2654" s="13">
        <v>4.3220999999999998</v>
      </c>
      <c r="H2654" s="14">
        <f t="shared" si="166"/>
        <v>16.457712685962843</v>
      </c>
      <c r="I2654" s="4">
        <f t="shared" si="167"/>
        <v>16.412197774230119</v>
      </c>
    </row>
    <row r="2655" spans="1:9" hidden="1" x14ac:dyDescent="0.2">
      <c r="A2655">
        <f t="shared" si="164"/>
        <v>2014</v>
      </c>
      <c r="B2655" s="7">
        <f t="shared" si="165"/>
        <v>9</v>
      </c>
      <c r="C2655" s="3">
        <v>41907</v>
      </c>
      <c r="D2655" s="11">
        <v>17</v>
      </c>
      <c r="E2655" s="16">
        <v>72.849159999999998</v>
      </c>
      <c r="F2655" s="12">
        <v>591.00440000000003</v>
      </c>
      <c r="G2655" s="13">
        <v>4.3220999999999998</v>
      </c>
      <c r="H2655" s="14">
        <f t="shared" si="166"/>
        <v>16.855038060202215</v>
      </c>
      <c r="I2655" s="4">
        <f t="shared" si="167"/>
        <v>14.994458283077726</v>
      </c>
    </row>
    <row r="2656" spans="1:9" hidden="1" x14ac:dyDescent="0.2">
      <c r="A2656">
        <f t="shared" si="164"/>
        <v>2014</v>
      </c>
      <c r="B2656" s="7">
        <f t="shared" si="165"/>
        <v>9</v>
      </c>
      <c r="C2656" s="3">
        <v>41907</v>
      </c>
      <c r="D2656" s="11">
        <v>18</v>
      </c>
      <c r="E2656" s="16">
        <v>72.662750000000003</v>
      </c>
      <c r="F2656" s="12">
        <v>214.77090000000001</v>
      </c>
      <c r="G2656" s="13">
        <v>4.3220999999999998</v>
      </c>
      <c r="H2656" s="14">
        <f t="shared" si="166"/>
        <v>16.811908562967076</v>
      </c>
      <c r="I2656" s="4">
        <f t="shared" si="167"/>
        <v>13.514147962790235</v>
      </c>
    </row>
    <row r="2657" spans="1:9" hidden="1" x14ac:dyDescent="0.2">
      <c r="A2657">
        <f t="shared" si="164"/>
        <v>2014</v>
      </c>
      <c r="B2657" s="7">
        <f t="shared" si="165"/>
        <v>9</v>
      </c>
      <c r="C2657" s="3">
        <v>41907</v>
      </c>
      <c r="D2657" s="11">
        <v>19</v>
      </c>
      <c r="E2657" s="16">
        <v>67.096850000000003</v>
      </c>
      <c r="F2657" s="12">
        <v>49.852200000000003</v>
      </c>
      <c r="G2657" s="13">
        <v>4.3220999999999998</v>
      </c>
      <c r="H2657" s="14">
        <f t="shared" si="166"/>
        <v>15.524131787788345</v>
      </c>
      <c r="I2657" s="4">
        <f t="shared" si="167"/>
        <v>13.476670142509558</v>
      </c>
    </row>
    <row r="2658" spans="1:9" x14ac:dyDescent="0.2">
      <c r="A2658">
        <f t="shared" si="164"/>
        <v>2014</v>
      </c>
      <c r="B2658" s="7">
        <f t="shared" si="165"/>
        <v>9</v>
      </c>
      <c r="C2658" s="3">
        <v>41908</v>
      </c>
      <c r="D2658" s="11">
        <v>12</v>
      </c>
      <c r="E2658" s="16">
        <v>46.550240000000002</v>
      </c>
      <c r="F2658" s="12">
        <v>48.9651</v>
      </c>
      <c r="G2658" s="13">
        <v>4.3155000000000001</v>
      </c>
      <c r="H2658" s="14">
        <f t="shared" si="166"/>
        <v>10.786754721353262</v>
      </c>
      <c r="I2658" s="4">
        <f t="shared" si="167"/>
        <v>13.859082956783688</v>
      </c>
    </row>
    <row r="2659" spans="1:9" hidden="1" x14ac:dyDescent="0.2">
      <c r="A2659">
        <f t="shared" si="164"/>
        <v>2014</v>
      </c>
      <c r="B2659" s="7">
        <f t="shared" si="165"/>
        <v>9</v>
      </c>
      <c r="C2659" s="3">
        <v>41908</v>
      </c>
      <c r="D2659" s="11">
        <v>13</v>
      </c>
      <c r="E2659" s="16">
        <v>47.184800000000003</v>
      </c>
      <c r="F2659" s="12">
        <v>44.705100000000002</v>
      </c>
      <c r="G2659" s="13">
        <v>4.3155000000000001</v>
      </c>
      <c r="H2659" s="14">
        <f t="shared" si="166"/>
        <v>10.933796779052253</v>
      </c>
      <c r="I2659" s="4">
        <f t="shared" si="167"/>
        <v>13.859082956783688</v>
      </c>
    </row>
    <row r="2660" spans="1:9" hidden="1" x14ac:dyDescent="0.2">
      <c r="A2660">
        <f t="shared" si="164"/>
        <v>2014</v>
      </c>
      <c r="B2660" s="7">
        <f t="shared" si="165"/>
        <v>9</v>
      </c>
      <c r="C2660" s="3">
        <v>41908</v>
      </c>
      <c r="D2660" s="11">
        <v>14</v>
      </c>
      <c r="E2660" s="16">
        <v>54.822409999999998</v>
      </c>
      <c r="F2660" s="12">
        <v>43.239600000000003</v>
      </c>
      <c r="G2660" s="13">
        <v>4.3155000000000001</v>
      </c>
      <c r="H2660" s="14">
        <f t="shared" si="166"/>
        <v>12.703605607693198</v>
      </c>
      <c r="I2660" s="4">
        <f t="shared" si="167"/>
        <v>13.859082956783688</v>
      </c>
    </row>
    <row r="2661" spans="1:9" hidden="1" x14ac:dyDescent="0.2">
      <c r="A2661">
        <f t="shared" si="164"/>
        <v>2014</v>
      </c>
      <c r="B2661" s="7">
        <f t="shared" si="165"/>
        <v>9</v>
      </c>
      <c r="C2661" s="3">
        <v>41908</v>
      </c>
      <c r="D2661" s="11">
        <v>15</v>
      </c>
      <c r="E2661" s="16">
        <v>54.98836</v>
      </c>
      <c r="F2661" s="12">
        <v>44.577100000000002</v>
      </c>
      <c r="G2661" s="13">
        <v>4.3155000000000001</v>
      </c>
      <c r="H2661" s="14">
        <f t="shared" si="166"/>
        <v>12.7420600162206</v>
      </c>
      <c r="I2661" s="4">
        <f t="shared" si="167"/>
        <v>13.859082956783688</v>
      </c>
    </row>
    <row r="2662" spans="1:9" hidden="1" x14ac:dyDescent="0.2">
      <c r="A2662">
        <f t="shared" si="164"/>
        <v>2014</v>
      </c>
      <c r="B2662" s="7">
        <f t="shared" si="165"/>
        <v>9</v>
      </c>
      <c r="C2662" s="3">
        <v>41908</v>
      </c>
      <c r="D2662" s="11">
        <v>16</v>
      </c>
      <c r="E2662" s="16">
        <v>56.241199999999999</v>
      </c>
      <c r="F2662" s="12">
        <v>40.8095</v>
      </c>
      <c r="G2662" s="13">
        <v>4.3155000000000001</v>
      </c>
      <c r="H2662" s="14">
        <f t="shared" si="166"/>
        <v>13.032371683466573</v>
      </c>
      <c r="I2662" s="4">
        <f t="shared" si="167"/>
        <v>13.859082956783688</v>
      </c>
    </row>
    <row r="2663" spans="1:9" hidden="1" x14ac:dyDescent="0.2">
      <c r="A2663">
        <f t="shared" si="164"/>
        <v>2014</v>
      </c>
      <c r="B2663" s="7">
        <f t="shared" si="165"/>
        <v>9</v>
      </c>
      <c r="C2663" s="3">
        <v>41908</v>
      </c>
      <c r="D2663" s="11">
        <v>17</v>
      </c>
      <c r="E2663" s="16">
        <v>61.154029999999999</v>
      </c>
      <c r="F2663" s="12">
        <v>38.431699999999999</v>
      </c>
      <c r="G2663" s="13">
        <v>4.3155000000000001</v>
      </c>
      <c r="H2663" s="14">
        <f t="shared" si="166"/>
        <v>14.170786699107866</v>
      </c>
      <c r="I2663" s="4">
        <f t="shared" si="167"/>
        <v>12.999851335649254</v>
      </c>
    </row>
    <row r="2664" spans="1:9" hidden="1" x14ac:dyDescent="0.2">
      <c r="A2664">
        <f t="shared" si="164"/>
        <v>2014</v>
      </c>
      <c r="B2664" s="7">
        <f t="shared" si="165"/>
        <v>9</v>
      </c>
      <c r="C2664" s="3">
        <v>41908</v>
      </c>
      <c r="D2664" s="11">
        <v>18</v>
      </c>
      <c r="E2664" s="16">
        <v>60.250689999999999</v>
      </c>
      <c r="F2664" s="12">
        <v>40.49</v>
      </c>
      <c r="G2664" s="13">
        <v>4.3155000000000001</v>
      </c>
      <c r="H2664" s="14">
        <f t="shared" si="166"/>
        <v>13.961462171243193</v>
      </c>
      <c r="I2664" s="4">
        <f t="shared" si="167"/>
        <v>11.883148707352778</v>
      </c>
    </row>
    <row r="2665" spans="1:9" hidden="1" x14ac:dyDescent="0.2">
      <c r="A2665">
        <f t="shared" si="164"/>
        <v>2014</v>
      </c>
      <c r="B2665" s="7">
        <f t="shared" si="165"/>
        <v>9</v>
      </c>
      <c r="C2665" s="3">
        <v>41908</v>
      </c>
      <c r="D2665" s="11">
        <v>19</v>
      </c>
      <c r="E2665" s="16">
        <v>61.589570000000002</v>
      </c>
      <c r="F2665" s="12">
        <v>44.427500000000002</v>
      </c>
      <c r="G2665" s="13">
        <v>4.3155000000000001</v>
      </c>
      <c r="H2665" s="14">
        <f t="shared" si="166"/>
        <v>14.271711273317113</v>
      </c>
      <c r="I2665" s="4">
        <f t="shared" si="167"/>
        <v>11.275384946442234</v>
      </c>
    </row>
    <row r="2666" spans="1:9" x14ac:dyDescent="0.2">
      <c r="A2666">
        <f t="shared" si="164"/>
        <v>2014</v>
      </c>
      <c r="B2666" s="7">
        <f t="shared" si="165"/>
        <v>9</v>
      </c>
      <c r="C2666" s="3">
        <v>41909</v>
      </c>
      <c r="D2666" s="11">
        <v>12</v>
      </c>
      <c r="E2666" s="16">
        <v>40.131990000000002</v>
      </c>
      <c r="F2666" s="12">
        <v>33.430399999999999</v>
      </c>
      <c r="G2666" s="13">
        <v>4.1824000000000003</v>
      </c>
      <c r="H2666" s="14">
        <f t="shared" si="166"/>
        <v>9.5954451989288447</v>
      </c>
      <c r="I2666" s="4">
        <f t="shared" si="167"/>
        <v>11.933544735080336</v>
      </c>
    </row>
    <row r="2667" spans="1:9" hidden="1" x14ac:dyDescent="0.2">
      <c r="A2667">
        <f t="shared" si="164"/>
        <v>2014</v>
      </c>
      <c r="B2667" s="7">
        <f t="shared" si="165"/>
        <v>9</v>
      </c>
      <c r="C2667" s="3">
        <v>41909</v>
      </c>
      <c r="D2667" s="11">
        <v>13</v>
      </c>
      <c r="E2667" s="16">
        <v>40.585909999999998</v>
      </c>
      <c r="F2667" s="12">
        <v>32.771900000000002</v>
      </c>
      <c r="G2667" s="13">
        <v>4.1824000000000003</v>
      </c>
      <c r="H2667" s="14">
        <f t="shared" si="166"/>
        <v>9.7039761859219578</v>
      </c>
      <c r="I2667" s="4">
        <f t="shared" si="167"/>
        <v>11.933544735080336</v>
      </c>
    </row>
    <row r="2668" spans="1:9" hidden="1" x14ac:dyDescent="0.2">
      <c r="A2668">
        <f t="shared" si="164"/>
        <v>2014</v>
      </c>
      <c r="B2668" s="7">
        <f t="shared" si="165"/>
        <v>9</v>
      </c>
      <c r="C2668" s="3">
        <v>41909</v>
      </c>
      <c r="D2668" s="11">
        <v>14</v>
      </c>
      <c r="E2668" s="16">
        <v>41.233899999999998</v>
      </c>
      <c r="F2668" s="12">
        <v>28.2699</v>
      </c>
      <c r="G2668" s="13">
        <v>4.1824000000000003</v>
      </c>
      <c r="H2668" s="14">
        <f t="shared" si="166"/>
        <v>9.8589087605202739</v>
      </c>
      <c r="I2668" s="4">
        <f t="shared" si="167"/>
        <v>11.933544735080336</v>
      </c>
    </row>
    <row r="2669" spans="1:9" hidden="1" x14ac:dyDescent="0.2">
      <c r="A2669">
        <f t="shared" si="164"/>
        <v>2014</v>
      </c>
      <c r="B2669" s="7">
        <f t="shared" si="165"/>
        <v>9</v>
      </c>
      <c r="C2669" s="3">
        <v>41909</v>
      </c>
      <c r="D2669" s="11">
        <v>15</v>
      </c>
      <c r="E2669" s="16">
        <v>43.589469999999999</v>
      </c>
      <c r="F2669" s="12">
        <v>25.579000000000001</v>
      </c>
      <c r="G2669" s="13">
        <v>4.1824000000000003</v>
      </c>
      <c r="H2669" s="14">
        <f t="shared" si="166"/>
        <v>10.422118879112469</v>
      </c>
      <c r="I2669" s="4">
        <f t="shared" si="167"/>
        <v>11.933544735080336</v>
      </c>
    </row>
    <row r="2670" spans="1:9" hidden="1" x14ac:dyDescent="0.2">
      <c r="A2670">
        <f t="shared" si="164"/>
        <v>2014</v>
      </c>
      <c r="B2670" s="7">
        <f t="shared" si="165"/>
        <v>9</v>
      </c>
      <c r="C2670" s="3">
        <v>41909</v>
      </c>
      <c r="D2670" s="11">
        <v>16</v>
      </c>
      <c r="E2670" s="16">
        <v>45.873010000000001</v>
      </c>
      <c r="F2670" s="12">
        <v>18.8049</v>
      </c>
      <c r="G2670" s="13">
        <v>4.1824000000000003</v>
      </c>
      <c r="H2670" s="14">
        <f t="shared" si="166"/>
        <v>10.968106828615149</v>
      </c>
      <c r="I2670" s="4">
        <f t="shared" si="167"/>
        <v>11.933544735080336</v>
      </c>
    </row>
    <row r="2671" spans="1:9" hidden="1" x14ac:dyDescent="0.2">
      <c r="A2671">
        <f t="shared" si="164"/>
        <v>2014</v>
      </c>
      <c r="B2671" s="7">
        <f t="shared" si="165"/>
        <v>9</v>
      </c>
      <c r="C2671" s="3">
        <v>41909</v>
      </c>
      <c r="D2671" s="11">
        <v>17</v>
      </c>
      <c r="E2671" s="16">
        <v>48.10707</v>
      </c>
      <c r="F2671" s="12">
        <v>23.034700000000001</v>
      </c>
      <c r="G2671" s="13">
        <v>4.1824000000000003</v>
      </c>
      <c r="H2671" s="14">
        <f t="shared" si="166"/>
        <v>11.502264250191278</v>
      </c>
      <c r="I2671" s="4">
        <f t="shared" si="167"/>
        <v>11.374270155891352</v>
      </c>
    </row>
    <row r="2672" spans="1:9" hidden="1" x14ac:dyDescent="0.2">
      <c r="A2672">
        <f t="shared" si="164"/>
        <v>2014</v>
      </c>
      <c r="B2672" s="7">
        <f t="shared" si="165"/>
        <v>9</v>
      </c>
      <c r="C2672" s="3">
        <v>41909</v>
      </c>
      <c r="D2672" s="11">
        <v>18</v>
      </c>
      <c r="E2672" s="16">
        <v>51.063130000000001</v>
      </c>
      <c r="F2672" s="12">
        <v>27.464099999999998</v>
      </c>
      <c r="G2672" s="13">
        <v>4.1824000000000003</v>
      </c>
      <c r="H2672" s="14">
        <f t="shared" si="166"/>
        <v>12.209049827850038</v>
      </c>
      <c r="I2672" s="4">
        <f t="shared" si="167"/>
        <v>10.744198904934965</v>
      </c>
    </row>
    <row r="2673" spans="1:9" hidden="1" x14ac:dyDescent="0.2">
      <c r="A2673">
        <f t="shared" si="164"/>
        <v>2014</v>
      </c>
      <c r="B2673" s="7">
        <f t="shared" si="165"/>
        <v>9</v>
      </c>
      <c r="C2673" s="3">
        <v>41909</v>
      </c>
      <c r="D2673" s="11">
        <v>19</v>
      </c>
      <c r="E2673" s="16">
        <v>54.60022</v>
      </c>
      <c r="F2673" s="12">
        <v>40.534599999999998</v>
      </c>
      <c r="G2673" s="13">
        <v>4.1824000000000003</v>
      </c>
      <c r="H2673" s="14">
        <f t="shared" si="166"/>
        <v>13.05475803366488</v>
      </c>
      <c r="I2673" s="4">
        <f t="shared" si="167"/>
        <v>10.523196609602142</v>
      </c>
    </row>
    <row r="2674" spans="1:9" x14ac:dyDescent="0.2">
      <c r="A2674">
        <f t="shared" si="164"/>
        <v>2014</v>
      </c>
      <c r="B2674" s="7">
        <f t="shared" si="165"/>
        <v>9</v>
      </c>
      <c r="C2674" s="3">
        <v>41910</v>
      </c>
      <c r="D2674" s="11">
        <v>12</v>
      </c>
      <c r="E2674" s="16">
        <v>36.516570000000002</v>
      </c>
      <c r="F2674" s="12">
        <v>24.2773</v>
      </c>
      <c r="G2674" s="13">
        <v>4.1824000000000003</v>
      </c>
      <c r="H2674" s="14">
        <f t="shared" si="166"/>
        <v>8.7310085118592191</v>
      </c>
      <c r="I2674" s="4">
        <f t="shared" si="167"/>
        <v>11.417500717291507</v>
      </c>
    </row>
    <row r="2675" spans="1:9" hidden="1" x14ac:dyDescent="0.2">
      <c r="A2675">
        <f t="shared" si="164"/>
        <v>2014</v>
      </c>
      <c r="B2675" s="7">
        <f t="shared" si="165"/>
        <v>9</v>
      </c>
      <c r="C2675" s="3">
        <v>41910</v>
      </c>
      <c r="D2675" s="11">
        <v>13</v>
      </c>
      <c r="E2675" s="16">
        <v>37.566229999999997</v>
      </c>
      <c r="F2675" s="12">
        <v>30.170200000000001</v>
      </c>
      <c r="G2675" s="13">
        <v>4.1824000000000003</v>
      </c>
      <c r="H2675" s="14">
        <f t="shared" si="166"/>
        <v>8.9819792463657215</v>
      </c>
      <c r="I2675" s="4">
        <f t="shared" si="167"/>
        <v>11.548847551644988</v>
      </c>
    </row>
    <row r="2676" spans="1:9" hidden="1" x14ac:dyDescent="0.2">
      <c r="A2676">
        <f t="shared" si="164"/>
        <v>2014</v>
      </c>
      <c r="B2676" s="7">
        <f t="shared" si="165"/>
        <v>9</v>
      </c>
      <c r="C2676" s="3">
        <v>41910</v>
      </c>
      <c r="D2676" s="11">
        <v>14</v>
      </c>
      <c r="E2676" s="16">
        <v>38.558880000000002</v>
      </c>
      <c r="F2676" s="12">
        <v>27.249199999999998</v>
      </c>
      <c r="G2676" s="13">
        <v>4.1824000000000003</v>
      </c>
      <c r="H2676" s="14">
        <f t="shared" si="166"/>
        <v>9.219319051262433</v>
      </c>
      <c r="I2676" s="4">
        <f t="shared" si="167"/>
        <v>11.548847551644988</v>
      </c>
    </row>
    <row r="2677" spans="1:9" hidden="1" x14ac:dyDescent="0.2">
      <c r="A2677">
        <f t="shared" si="164"/>
        <v>2014</v>
      </c>
      <c r="B2677" s="7">
        <f t="shared" si="165"/>
        <v>9</v>
      </c>
      <c r="C2677" s="3">
        <v>41910</v>
      </c>
      <c r="D2677" s="11">
        <v>15</v>
      </c>
      <c r="E2677" s="16">
        <v>38.992359999999998</v>
      </c>
      <c r="F2677" s="12">
        <v>22.572299999999998</v>
      </c>
      <c r="G2677" s="13">
        <v>4.1824000000000003</v>
      </c>
      <c r="H2677" s="14">
        <f t="shared" si="166"/>
        <v>9.3229628921193566</v>
      </c>
      <c r="I2677" s="4">
        <f t="shared" si="167"/>
        <v>11.548847551644988</v>
      </c>
    </row>
    <row r="2678" spans="1:9" hidden="1" x14ac:dyDescent="0.2">
      <c r="A2678">
        <f t="shared" si="164"/>
        <v>2014</v>
      </c>
      <c r="B2678" s="7">
        <f t="shared" si="165"/>
        <v>9</v>
      </c>
      <c r="C2678" s="3">
        <v>41910</v>
      </c>
      <c r="D2678" s="11">
        <v>16</v>
      </c>
      <c r="E2678" s="16">
        <v>42.643630000000002</v>
      </c>
      <c r="F2678" s="12">
        <v>33.145899999999997</v>
      </c>
      <c r="G2678" s="13">
        <v>4.1824000000000003</v>
      </c>
      <c r="H2678" s="14">
        <f t="shared" si="166"/>
        <v>10.195971212700842</v>
      </c>
      <c r="I2678" s="4">
        <f t="shared" si="167"/>
        <v>11.548847551644988</v>
      </c>
    </row>
    <row r="2679" spans="1:9" hidden="1" x14ac:dyDescent="0.2">
      <c r="A2679">
        <f t="shared" si="164"/>
        <v>2014</v>
      </c>
      <c r="B2679" s="7">
        <f t="shared" si="165"/>
        <v>9</v>
      </c>
      <c r="C2679" s="3">
        <v>41910</v>
      </c>
      <c r="D2679" s="11">
        <v>17</v>
      </c>
      <c r="E2679" s="16">
        <v>44.85716</v>
      </c>
      <c r="F2679" s="12">
        <v>34.537799999999997</v>
      </c>
      <c r="G2679" s="13">
        <v>4.1824000000000003</v>
      </c>
      <c r="H2679" s="14">
        <f t="shared" si="166"/>
        <v>10.725219969395562</v>
      </c>
      <c r="I2679" s="4">
        <f t="shared" si="167"/>
        <v>11.786299134468248</v>
      </c>
    </row>
    <row r="2680" spans="1:9" hidden="1" x14ac:dyDescent="0.2">
      <c r="A2680">
        <f t="shared" si="164"/>
        <v>2014</v>
      </c>
      <c r="B2680" s="7">
        <f t="shared" si="165"/>
        <v>9</v>
      </c>
      <c r="C2680" s="3">
        <v>41910</v>
      </c>
      <c r="D2680" s="11">
        <v>18</v>
      </c>
      <c r="E2680" s="16">
        <v>49.555720000000001</v>
      </c>
      <c r="F2680" s="12">
        <v>46.466900000000003</v>
      </c>
      <c r="G2680" s="13">
        <v>4.1824000000000003</v>
      </c>
      <c r="H2680" s="14">
        <f t="shared" si="166"/>
        <v>11.848632364192808</v>
      </c>
      <c r="I2680" s="4">
        <f t="shared" si="167"/>
        <v>12.485065393075743</v>
      </c>
    </row>
    <row r="2681" spans="1:9" hidden="1" x14ac:dyDescent="0.2">
      <c r="A2681">
        <f t="shared" si="164"/>
        <v>2014</v>
      </c>
      <c r="B2681" s="7">
        <f t="shared" si="165"/>
        <v>9</v>
      </c>
      <c r="C2681" s="3">
        <v>41910</v>
      </c>
      <c r="D2681" s="11">
        <v>19</v>
      </c>
      <c r="E2681" s="16">
        <v>53.953710000000001</v>
      </c>
      <c r="F2681" s="12">
        <v>50.418999999999997</v>
      </c>
      <c r="G2681" s="13">
        <v>4.1824000000000003</v>
      </c>
      <c r="H2681" s="14">
        <f t="shared" si="166"/>
        <v>12.900179322876816</v>
      </c>
      <c r="I2681" s="4">
        <f t="shared" si="167"/>
        <v>13.115159358263195</v>
      </c>
    </row>
    <row r="2682" spans="1:9" x14ac:dyDescent="0.2">
      <c r="A2682">
        <f t="shared" si="164"/>
        <v>2014</v>
      </c>
      <c r="B2682" s="7">
        <f t="shared" si="165"/>
        <v>9</v>
      </c>
      <c r="C2682" s="3">
        <v>41911</v>
      </c>
      <c r="D2682" s="11">
        <v>12</v>
      </c>
      <c r="E2682" s="16">
        <v>44.841009999999997</v>
      </c>
      <c r="F2682" s="12">
        <v>39.447499999999998</v>
      </c>
      <c r="G2682" s="13">
        <v>4.1824000000000003</v>
      </c>
      <c r="H2682" s="14">
        <f t="shared" si="166"/>
        <v>10.721358550114765</v>
      </c>
      <c r="I2682" s="4">
        <f t="shared" si="167"/>
        <v>13.611178988140779</v>
      </c>
    </row>
    <row r="2683" spans="1:9" hidden="1" x14ac:dyDescent="0.2">
      <c r="A2683">
        <f t="shared" si="164"/>
        <v>2014</v>
      </c>
      <c r="B2683" s="7">
        <f t="shared" si="165"/>
        <v>9</v>
      </c>
      <c r="C2683" s="3">
        <v>41911</v>
      </c>
      <c r="D2683" s="11">
        <v>13</v>
      </c>
      <c r="E2683" s="16">
        <v>44.539830000000002</v>
      </c>
      <c r="F2683" s="12">
        <v>29.848600000000001</v>
      </c>
      <c r="G2683" s="13">
        <v>4.1824000000000003</v>
      </c>
      <c r="H2683" s="14">
        <f t="shared" si="166"/>
        <v>10.649347264728386</v>
      </c>
      <c r="I2683" s="4">
        <f t="shared" si="167"/>
        <v>13.611178988140779</v>
      </c>
    </row>
    <row r="2684" spans="1:9" hidden="1" x14ac:dyDescent="0.2">
      <c r="A2684">
        <f t="shared" si="164"/>
        <v>2014</v>
      </c>
      <c r="B2684" s="7">
        <f t="shared" si="165"/>
        <v>9</v>
      </c>
      <c r="C2684" s="3">
        <v>41911</v>
      </c>
      <c r="D2684" s="11">
        <v>14</v>
      </c>
      <c r="E2684" s="16">
        <v>46.39669</v>
      </c>
      <c r="F2684" s="12">
        <v>29.776299999999999</v>
      </c>
      <c r="G2684" s="13">
        <v>4.1824000000000003</v>
      </c>
      <c r="H2684" s="14">
        <f t="shared" si="166"/>
        <v>11.093317234123948</v>
      </c>
      <c r="I2684" s="4">
        <f t="shared" si="167"/>
        <v>13.611178988140779</v>
      </c>
    </row>
    <row r="2685" spans="1:9" hidden="1" x14ac:dyDescent="0.2">
      <c r="A2685">
        <f t="shared" si="164"/>
        <v>2014</v>
      </c>
      <c r="B2685" s="7">
        <f t="shared" si="165"/>
        <v>9</v>
      </c>
      <c r="C2685" s="3">
        <v>41911</v>
      </c>
      <c r="D2685" s="11">
        <v>15</v>
      </c>
      <c r="E2685" s="16">
        <v>51.569209999999998</v>
      </c>
      <c r="F2685" s="12">
        <v>34.471800000000002</v>
      </c>
      <c r="G2685" s="13">
        <v>4.1824000000000003</v>
      </c>
      <c r="H2685" s="14">
        <f t="shared" si="166"/>
        <v>12.33005212318286</v>
      </c>
      <c r="I2685" s="4">
        <f t="shared" si="167"/>
        <v>13.611178988140779</v>
      </c>
    </row>
    <row r="2686" spans="1:9" hidden="1" x14ac:dyDescent="0.2">
      <c r="A2686">
        <f t="shared" si="164"/>
        <v>2014</v>
      </c>
      <c r="B2686" s="7">
        <f t="shared" si="165"/>
        <v>9</v>
      </c>
      <c r="C2686" s="3">
        <v>41911</v>
      </c>
      <c r="D2686" s="11">
        <v>16</v>
      </c>
      <c r="E2686" s="16">
        <v>54.674340000000001</v>
      </c>
      <c r="F2686" s="12">
        <v>35.851799999999997</v>
      </c>
      <c r="G2686" s="13">
        <v>4.1824000000000003</v>
      </c>
      <c r="H2686" s="14">
        <f t="shared" si="166"/>
        <v>13.072479915837796</v>
      </c>
      <c r="I2686" s="4">
        <f t="shared" si="167"/>
        <v>13.611178988140779</v>
      </c>
    </row>
    <row r="2687" spans="1:9" hidden="1" x14ac:dyDescent="0.2">
      <c r="A2687">
        <f t="shared" si="164"/>
        <v>2014</v>
      </c>
      <c r="B2687" s="7">
        <f t="shared" si="165"/>
        <v>9</v>
      </c>
      <c r="C2687" s="3">
        <v>41911</v>
      </c>
      <c r="D2687" s="11">
        <v>17</v>
      </c>
      <c r="E2687" s="16">
        <v>56.229909999999997</v>
      </c>
      <c r="F2687" s="12">
        <v>37.381799999999998</v>
      </c>
      <c r="G2687" s="13">
        <v>4.1824000000000003</v>
      </c>
      <c r="H2687" s="14">
        <f t="shared" si="166"/>
        <v>13.444412299158376</v>
      </c>
      <c r="I2687" s="4">
        <f t="shared" si="167"/>
        <v>13.010582953035552</v>
      </c>
    </row>
    <row r="2688" spans="1:9" hidden="1" x14ac:dyDescent="0.2">
      <c r="A2688">
        <f t="shared" si="164"/>
        <v>2014</v>
      </c>
      <c r="B2688" s="7">
        <f t="shared" si="165"/>
        <v>9</v>
      </c>
      <c r="C2688" s="3">
        <v>41911</v>
      </c>
      <c r="D2688" s="11">
        <v>18</v>
      </c>
      <c r="E2688" s="16">
        <v>56.937910000000002</v>
      </c>
      <c r="F2688" s="12">
        <v>41.020499999999998</v>
      </c>
      <c r="G2688" s="13">
        <v>4.1824000000000003</v>
      </c>
      <c r="H2688" s="14">
        <f t="shared" si="166"/>
        <v>13.613693094873756</v>
      </c>
      <c r="I2688" s="4">
        <f t="shared" si="167"/>
        <v>12.819537275064269</v>
      </c>
    </row>
    <row r="2689" spans="1:9" hidden="1" x14ac:dyDescent="0.2">
      <c r="A2689">
        <f t="shared" si="164"/>
        <v>2014</v>
      </c>
      <c r="B2689" s="7">
        <f t="shared" si="165"/>
        <v>9</v>
      </c>
      <c r="C2689" s="3">
        <v>41911</v>
      </c>
      <c r="D2689" s="11">
        <v>19</v>
      </c>
      <c r="E2689" s="16">
        <v>59.867420000000003</v>
      </c>
      <c r="F2689" s="12">
        <v>48.076099999999997</v>
      </c>
      <c r="G2689" s="13">
        <v>4.1824000000000003</v>
      </c>
      <c r="H2689" s="14">
        <f t="shared" si="166"/>
        <v>14.31413064269319</v>
      </c>
      <c r="I2689" s="4">
        <f t="shared" si="167"/>
        <v>13.329375867324886</v>
      </c>
    </row>
    <row r="2690" spans="1:9" x14ac:dyDescent="0.2">
      <c r="A2690">
        <f t="shared" si="164"/>
        <v>2014</v>
      </c>
      <c r="B2690" s="7">
        <f t="shared" si="165"/>
        <v>9</v>
      </c>
      <c r="C2690" s="3">
        <v>41912</v>
      </c>
      <c r="D2690" s="11">
        <v>12</v>
      </c>
      <c r="E2690" s="16">
        <v>46.902540000000002</v>
      </c>
      <c r="F2690" s="12">
        <v>34.936999999999998</v>
      </c>
      <c r="G2690" s="13">
        <v>4.3956999999999997</v>
      </c>
      <c r="H2690" s="14">
        <f t="shared" si="166"/>
        <v>10.670095775416886</v>
      </c>
      <c r="I2690" s="4">
        <f t="shared" si="167"/>
        <v>13.819029392360717</v>
      </c>
    </row>
    <row r="2691" spans="1:9" hidden="1" x14ac:dyDescent="0.2">
      <c r="A2691">
        <f t="shared" ref="A2691:A2754" si="168">YEAR(C2691)</f>
        <v>2014</v>
      </c>
      <c r="B2691" s="7">
        <f t="shared" ref="B2691:B2754" si="169">MONTH(C2691)</f>
        <v>9</v>
      </c>
      <c r="C2691" s="3">
        <v>41912</v>
      </c>
      <c r="D2691" s="11">
        <v>13</v>
      </c>
      <c r="E2691" s="16">
        <v>48.90231</v>
      </c>
      <c r="F2691" s="12">
        <v>30.559100000000001</v>
      </c>
      <c r="G2691" s="13">
        <v>4.3956999999999997</v>
      </c>
      <c r="H2691" s="14">
        <f t="shared" ref="H2691:H2754" si="170">E2691/G2691</f>
        <v>11.125033555520169</v>
      </c>
      <c r="I2691" s="4">
        <f t="shared" ref="I2691:I2754" si="171">MAX(AVERAGE(H2691:H2694),AVERAGE(H2692:H2695),AVERAGE(H2693:H2696),AVERAGE(H2694:H2697),AVERAGE(H2695:H2698))</f>
        <v>13.819029392360717</v>
      </c>
    </row>
    <row r="2692" spans="1:9" hidden="1" x14ac:dyDescent="0.2">
      <c r="A2692">
        <f t="shared" si="168"/>
        <v>2014</v>
      </c>
      <c r="B2692" s="7">
        <f t="shared" si="169"/>
        <v>9</v>
      </c>
      <c r="C2692" s="3">
        <v>41912</v>
      </c>
      <c r="D2692" s="11">
        <v>14</v>
      </c>
      <c r="E2692" s="16">
        <v>51.882689999999997</v>
      </c>
      <c r="F2692" s="12">
        <v>37.554400000000001</v>
      </c>
      <c r="G2692" s="13">
        <v>4.3956999999999997</v>
      </c>
      <c r="H2692" s="14">
        <f t="shared" si="170"/>
        <v>11.803055258548127</v>
      </c>
      <c r="I2692" s="4">
        <f t="shared" si="171"/>
        <v>13.819029392360717</v>
      </c>
    </row>
    <row r="2693" spans="1:9" hidden="1" x14ac:dyDescent="0.2">
      <c r="A2693">
        <f t="shared" si="168"/>
        <v>2014</v>
      </c>
      <c r="B2693" s="7">
        <f t="shared" si="169"/>
        <v>9</v>
      </c>
      <c r="C2693" s="3">
        <v>41912</v>
      </c>
      <c r="D2693" s="11">
        <v>15</v>
      </c>
      <c r="E2693" s="16">
        <v>55.059190000000001</v>
      </c>
      <c r="F2693" s="12">
        <v>34.731000000000002</v>
      </c>
      <c r="G2693" s="13">
        <v>4.3956999999999997</v>
      </c>
      <c r="H2693" s="14">
        <f t="shared" si="170"/>
        <v>12.525693291170919</v>
      </c>
      <c r="I2693" s="4">
        <f t="shared" si="171"/>
        <v>13.819029392360717</v>
      </c>
    </row>
    <row r="2694" spans="1:9" hidden="1" x14ac:dyDescent="0.2">
      <c r="A2694">
        <f t="shared" si="168"/>
        <v>2014</v>
      </c>
      <c r="B2694" s="7">
        <f t="shared" si="169"/>
        <v>9</v>
      </c>
      <c r="C2694" s="3">
        <v>41912</v>
      </c>
      <c r="D2694" s="11">
        <v>16</v>
      </c>
      <c r="E2694" s="16">
        <v>58.3964</v>
      </c>
      <c r="F2694" s="12">
        <v>32.097099999999998</v>
      </c>
      <c r="G2694" s="13">
        <v>4.3956999999999997</v>
      </c>
      <c r="H2694" s="14">
        <f t="shared" si="170"/>
        <v>13.284892053597835</v>
      </c>
      <c r="I2694" s="4">
        <f t="shared" si="171"/>
        <v>13.819029392360717</v>
      </c>
    </row>
    <row r="2695" spans="1:9" hidden="1" x14ac:dyDescent="0.2">
      <c r="A2695">
        <f t="shared" si="168"/>
        <v>2014</v>
      </c>
      <c r="B2695" s="7">
        <f t="shared" si="169"/>
        <v>9</v>
      </c>
      <c r="C2695" s="3">
        <v>41912</v>
      </c>
      <c r="D2695" s="11">
        <v>17</v>
      </c>
      <c r="E2695" s="16">
        <v>60.065080000000002</v>
      </c>
      <c r="F2695" s="12">
        <v>37.618099999999998</v>
      </c>
      <c r="G2695" s="13">
        <v>4.3956999999999997</v>
      </c>
      <c r="H2695" s="14">
        <f t="shared" si="170"/>
        <v>13.664508496940194</v>
      </c>
      <c r="I2695" s="4">
        <f t="shared" si="171"/>
        <v>12.90712989845783</v>
      </c>
    </row>
    <row r="2696" spans="1:9" hidden="1" x14ac:dyDescent="0.2">
      <c r="A2696">
        <f t="shared" si="168"/>
        <v>2014</v>
      </c>
      <c r="B2696" s="7">
        <f t="shared" si="169"/>
        <v>9</v>
      </c>
      <c r="C2696" s="3">
        <v>41912</v>
      </c>
      <c r="D2696" s="11">
        <v>18</v>
      </c>
      <c r="E2696" s="16">
        <v>60.847079999999998</v>
      </c>
      <c r="F2696" s="12">
        <v>43.177300000000002</v>
      </c>
      <c r="G2696" s="13">
        <v>4.3956999999999997</v>
      </c>
      <c r="H2696" s="14">
        <f t="shared" si="170"/>
        <v>13.8424096275906</v>
      </c>
      <c r="I2696" s="4">
        <f t="shared" si="171"/>
        <v>12.224269018990899</v>
      </c>
    </row>
    <row r="2697" spans="1:9" hidden="1" x14ac:dyDescent="0.2">
      <c r="A2697">
        <f t="shared" si="168"/>
        <v>2014</v>
      </c>
      <c r="B2697" s="7">
        <f t="shared" si="169"/>
        <v>9</v>
      </c>
      <c r="C2697" s="3">
        <v>41912</v>
      </c>
      <c r="D2697" s="11">
        <v>19</v>
      </c>
      <c r="E2697" s="16">
        <v>63.668669999999999</v>
      </c>
      <c r="F2697" s="12">
        <v>39.929200000000002</v>
      </c>
      <c r="G2697" s="13">
        <v>4.3956999999999997</v>
      </c>
      <c r="H2697" s="14">
        <f t="shared" si="170"/>
        <v>14.484307391314239</v>
      </c>
      <c r="I2697" s="4">
        <f t="shared" si="171"/>
        <v>13.091736150129231</v>
      </c>
    </row>
    <row r="2698" spans="1:9" x14ac:dyDescent="0.2">
      <c r="A2698">
        <f t="shared" si="168"/>
        <v>2014</v>
      </c>
      <c r="B2698" s="7">
        <f t="shared" si="169"/>
        <v>10</v>
      </c>
      <c r="C2698" s="3">
        <v>41913</v>
      </c>
      <c r="D2698" s="11">
        <v>12</v>
      </c>
      <c r="E2698" s="16">
        <v>42.881140000000002</v>
      </c>
      <c r="F2698" s="12">
        <v>32.640099999999997</v>
      </c>
      <c r="G2698" s="13">
        <v>4.4494999999999996</v>
      </c>
      <c r="H2698" s="14">
        <f t="shared" si="170"/>
        <v>9.6372940779862919</v>
      </c>
      <c r="I2698" s="4">
        <f t="shared" si="171"/>
        <v>14.092207551410272</v>
      </c>
    </row>
    <row r="2699" spans="1:9" hidden="1" x14ac:dyDescent="0.2">
      <c r="A2699">
        <f t="shared" si="168"/>
        <v>2014</v>
      </c>
      <c r="B2699" s="7">
        <f t="shared" si="169"/>
        <v>10</v>
      </c>
      <c r="C2699" s="3">
        <v>41913</v>
      </c>
      <c r="D2699" s="11">
        <v>13</v>
      </c>
      <c r="E2699" s="16">
        <v>45.693100000000001</v>
      </c>
      <c r="F2699" s="12">
        <v>30.666899999999998</v>
      </c>
      <c r="G2699" s="13">
        <v>4.4494999999999996</v>
      </c>
      <c r="H2699" s="14">
        <f t="shared" si="170"/>
        <v>10.269266209686483</v>
      </c>
      <c r="I2699" s="4">
        <f t="shared" si="171"/>
        <v>14.092207551410272</v>
      </c>
    </row>
    <row r="2700" spans="1:9" hidden="1" x14ac:dyDescent="0.2">
      <c r="A2700">
        <f t="shared" si="168"/>
        <v>2014</v>
      </c>
      <c r="B2700" s="7">
        <f t="shared" si="169"/>
        <v>10</v>
      </c>
      <c r="C2700" s="3">
        <v>41913</v>
      </c>
      <c r="D2700" s="11">
        <v>14</v>
      </c>
      <c r="E2700" s="16">
        <v>49.103569999999998</v>
      </c>
      <c r="F2700" s="12">
        <v>33.108499999999999</v>
      </c>
      <c r="G2700" s="13">
        <v>4.4494999999999996</v>
      </c>
      <c r="H2700" s="14">
        <f t="shared" si="170"/>
        <v>11.035750084279133</v>
      </c>
      <c r="I2700" s="4">
        <f t="shared" si="171"/>
        <v>14.092207551410272</v>
      </c>
    </row>
    <row r="2701" spans="1:9" hidden="1" x14ac:dyDescent="0.2">
      <c r="A2701">
        <f t="shared" si="168"/>
        <v>2014</v>
      </c>
      <c r="B2701" s="7">
        <f t="shared" si="169"/>
        <v>10</v>
      </c>
      <c r="C2701" s="3">
        <v>41913</v>
      </c>
      <c r="D2701" s="11">
        <v>15</v>
      </c>
      <c r="E2701" s="16">
        <v>52.316560000000003</v>
      </c>
      <c r="F2701" s="12">
        <v>37.853400000000001</v>
      </c>
      <c r="G2701" s="13">
        <v>4.4494999999999996</v>
      </c>
      <c r="H2701" s="14">
        <f t="shared" si="170"/>
        <v>11.757851443982471</v>
      </c>
      <c r="I2701" s="4">
        <f t="shared" si="171"/>
        <v>14.092207551410272</v>
      </c>
    </row>
    <row r="2702" spans="1:9" hidden="1" x14ac:dyDescent="0.2">
      <c r="A2702">
        <f t="shared" si="168"/>
        <v>2014</v>
      </c>
      <c r="B2702" s="7">
        <f t="shared" si="169"/>
        <v>10</v>
      </c>
      <c r="C2702" s="3">
        <v>41913</v>
      </c>
      <c r="D2702" s="11">
        <v>16</v>
      </c>
      <c r="E2702" s="16">
        <v>56.416060000000002</v>
      </c>
      <c r="F2702" s="12">
        <v>36.337699999999998</v>
      </c>
      <c r="G2702" s="13">
        <v>4.4494999999999996</v>
      </c>
      <c r="H2702" s="14">
        <f t="shared" si="170"/>
        <v>12.679190920328129</v>
      </c>
      <c r="I2702" s="4">
        <f t="shared" si="171"/>
        <v>14.092207551410272</v>
      </c>
    </row>
    <row r="2703" spans="1:9" hidden="1" x14ac:dyDescent="0.2">
      <c r="A2703">
        <f t="shared" si="168"/>
        <v>2014</v>
      </c>
      <c r="B2703" s="7">
        <f t="shared" si="169"/>
        <v>10</v>
      </c>
      <c r="C2703" s="3">
        <v>41913</v>
      </c>
      <c r="D2703" s="11">
        <v>17</v>
      </c>
      <c r="E2703" s="16">
        <v>59.731349999999999</v>
      </c>
      <c r="F2703" s="12">
        <v>42.023800000000001</v>
      </c>
      <c r="G2703" s="13">
        <v>4.4494999999999996</v>
      </c>
      <c r="H2703" s="14">
        <f t="shared" si="170"/>
        <v>13.424283627373864</v>
      </c>
      <c r="I2703" s="4">
        <f t="shared" si="171"/>
        <v>14.052078857412816</v>
      </c>
    </row>
    <row r="2704" spans="1:9" hidden="1" x14ac:dyDescent="0.2">
      <c r="A2704">
        <f t="shared" si="168"/>
        <v>2014</v>
      </c>
      <c r="B2704" s="7">
        <f t="shared" si="169"/>
        <v>10</v>
      </c>
      <c r="C2704" s="3">
        <v>41913</v>
      </c>
      <c r="D2704" s="11">
        <v>18</v>
      </c>
      <c r="E2704" s="16">
        <v>64.542749999999998</v>
      </c>
      <c r="F2704" s="12">
        <v>563.30250000000001</v>
      </c>
      <c r="G2704" s="13">
        <v>4.4494999999999996</v>
      </c>
      <c r="H2704" s="14">
        <f t="shared" si="170"/>
        <v>14.505618608832455</v>
      </c>
      <c r="I2704" s="4">
        <f t="shared" si="171"/>
        <v>14.660802734640287</v>
      </c>
    </row>
    <row r="2705" spans="1:9" hidden="1" x14ac:dyDescent="0.2">
      <c r="A2705">
        <f t="shared" si="168"/>
        <v>2014</v>
      </c>
      <c r="B2705" s="7">
        <f t="shared" si="169"/>
        <v>10</v>
      </c>
      <c r="C2705" s="3">
        <v>41913</v>
      </c>
      <c r="D2705" s="11">
        <v>19</v>
      </c>
      <c r="E2705" s="16">
        <v>70.122950000000003</v>
      </c>
      <c r="F2705" s="12">
        <v>642.53560000000004</v>
      </c>
      <c r="G2705" s="13">
        <v>4.4494999999999996</v>
      </c>
      <c r="H2705" s="14">
        <f t="shared" si="170"/>
        <v>15.759737049106644</v>
      </c>
      <c r="I2705" s="4">
        <f t="shared" si="171"/>
        <v>15.852499773622494</v>
      </c>
    </row>
    <row r="2706" spans="1:9" x14ac:dyDescent="0.2">
      <c r="A2706">
        <f t="shared" si="168"/>
        <v>2014</v>
      </c>
      <c r="B2706" s="7">
        <f t="shared" si="169"/>
        <v>10</v>
      </c>
      <c r="C2706" s="3">
        <v>41914</v>
      </c>
      <c r="D2706" s="11">
        <v>12</v>
      </c>
      <c r="E2706" s="16">
        <v>55.3</v>
      </c>
      <c r="F2706" s="12">
        <v>48.187600000000003</v>
      </c>
      <c r="G2706" s="13">
        <v>4.4173999999999998</v>
      </c>
      <c r="H2706" s="14">
        <f t="shared" si="170"/>
        <v>12.518676144338299</v>
      </c>
      <c r="I2706" s="4">
        <f t="shared" si="171"/>
        <v>17.083439353465842</v>
      </c>
    </row>
    <row r="2707" spans="1:9" hidden="1" x14ac:dyDescent="0.2">
      <c r="A2707">
        <f t="shared" si="168"/>
        <v>2014</v>
      </c>
      <c r="B2707" s="7">
        <f t="shared" si="169"/>
        <v>10</v>
      </c>
      <c r="C2707" s="3">
        <v>41914</v>
      </c>
      <c r="D2707" s="11">
        <v>13</v>
      </c>
      <c r="E2707" s="16">
        <v>55.938749999999999</v>
      </c>
      <c r="F2707" s="12">
        <v>49.051099999999998</v>
      </c>
      <c r="G2707" s="13">
        <v>4.4173999999999998</v>
      </c>
      <c r="H2707" s="14">
        <f t="shared" si="170"/>
        <v>12.663274777018156</v>
      </c>
      <c r="I2707" s="4">
        <f t="shared" si="171"/>
        <v>17.083439353465842</v>
      </c>
    </row>
    <row r="2708" spans="1:9" hidden="1" x14ac:dyDescent="0.2">
      <c r="A2708">
        <f t="shared" si="168"/>
        <v>2014</v>
      </c>
      <c r="B2708" s="7">
        <f t="shared" si="169"/>
        <v>10</v>
      </c>
      <c r="C2708" s="3">
        <v>41914</v>
      </c>
      <c r="D2708" s="11">
        <v>14</v>
      </c>
      <c r="E2708" s="16">
        <v>56.358420000000002</v>
      </c>
      <c r="F2708" s="12">
        <v>46.881700000000002</v>
      </c>
      <c r="G2708" s="13">
        <v>4.4173999999999998</v>
      </c>
      <c r="H2708" s="14">
        <f t="shared" si="170"/>
        <v>12.758278625435779</v>
      </c>
      <c r="I2708" s="4">
        <f t="shared" si="171"/>
        <v>17.083439353465842</v>
      </c>
    </row>
    <row r="2709" spans="1:9" hidden="1" x14ac:dyDescent="0.2">
      <c r="A2709">
        <f t="shared" si="168"/>
        <v>2014</v>
      </c>
      <c r="B2709" s="7">
        <f t="shared" si="169"/>
        <v>10</v>
      </c>
      <c r="C2709" s="3">
        <v>41914</v>
      </c>
      <c r="D2709" s="11">
        <v>15</v>
      </c>
      <c r="E2709" s="16">
        <v>62.057940000000002</v>
      </c>
      <c r="F2709" s="12">
        <v>76.434899999999999</v>
      </c>
      <c r="G2709" s="13">
        <v>4.4173999999999998</v>
      </c>
      <c r="H2709" s="14">
        <f t="shared" si="170"/>
        <v>14.048521754878436</v>
      </c>
      <c r="I2709" s="4">
        <f t="shared" si="171"/>
        <v>17.083439353465842</v>
      </c>
    </row>
    <row r="2710" spans="1:9" hidden="1" x14ac:dyDescent="0.2">
      <c r="A2710">
        <f t="shared" si="168"/>
        <v>2014</v>
      </c>
      <c r="B2710" s="7">
        <f t="shared" si="169"/>
        <v>10</v>
      </c>
      <c r="C2710" s="3">
        <v>41914</v>
      </c>
      <c r="D2710" s="11">
        <v>16</v>
      </c>
      <c r="E2710" s="16">
        <v>67.787700000000001</v>
      </c>
      <c r="F2710" s="12">
        <v>67.516099999999994</v>
      </c>
      <c r="G2710" s="13">
        <v>4.4173999999999998</v>
      </c>
      <c r="H2710" s="14">
        <f t="shared" si="170"/>
        <v>15.345610540136732</v>
      </c>
      <c r="I2710" s="4">
        <f t="shared" si="171"/>
        <v>17.083439353465842</v>
      </c>
    </row>
    <row r="2711" spans="1:9" hidden="1" x14ac:dyDescent="0.2">
      <c r="A2711">
        <f t="shared" si="168"/>
        <v>2014</v>
      </c>
      <c r="B2711" s="7">
        <f t="shared" si="169"/>
        <v>10</v>
      </c>
      <c r="C2711" s="3">
        <v>41914</v>
      </c>
      <c r="D2711" s="11">
        <v>17</v>
      </c>
      <c r="E2711" s="16">
        <v>72.846459999999993</v>
      </c>
      <c r="F2711" s="12">
        <v>55.835900000000002</v>
      </c>
      <c r="G2711" s="13">
        <v>4.4173999999999998</v>
      </c>
      <c r="H2711" s="14">
        <f t="shared" si="170"/>
        <v>16.4908000181102</v>
      </c>
      <c r="I2711" s="4">
        <f t="shared" si="171"/>
        <v>16.365208638202432</v>
      </c>
    </row>
    <row r="2712" spans="1:9" hidden="1" x14ac:dyDescent="0.2">
      <c r="A2712">
        <f t="shared" si="168"/>
        <v>2014</v>
      </c>
      <c r="B2712" s="7">
        <f t="shared" si="169"/>
        <v>10</v>
      </c>
      <c r="C2712" s="3">
        <v>41914</v>
      </c>
      <c r="D2712" s="11">
        <v>18</v>
      </c>
      <c r="E2712" s="16">
        <v>77.415229999999994</v>
      </c>
      <c r="F2712" s="12">
        <v>108.9415</v>
      </c>
      <c r="G2712" s="13">
        <v>4.4173999999999998</v>
      </c>
      <c r="H2712" s="14">
        <f t="shared" si="170"/>
        <v>17.525066781364604</v>
      </c>
      <c r="I2712" s="4">
        <f t="shared" si="171"/>
        <v>17.131367335243553</v>
      </c>
    </row>
    <row r="2713" spans="1:9" hidden="1" x14ac:dyDescent="0.2">
      <c r="A2713">
        <f t="shared" si="168"/>
        <v>2014</v>
      </c>
      <c r="B2713" s="7">
        <f t="shared" si="169"/>
        <v>10</v>
      </c>
      <c r="C2713" s="3">
        <v>41914</v>
      </c>
      <c r="D2713" s="11">
        <v>19</v>
      </c>
      <c r="E2713" s="16">
        <v>83.808149999999998</v>
      </c>
      <c r="F2713" s="12">
        <v>55.371899999999997</v>
      </c>
      <c r="G2713" s="13">
        <v>4.4173999999999998</v>
      </c>
      <c r="H2713" s="14">
        <f t="shared" si="170"/>
        <v>18.972280074251824</v>
      </c>
      <c r="I2713" s="4">
        <f t="shared" si="171"/>
        <v>18.337264183381091</v>
      </c>
    </row>
    <row r="2714" spans="1:9" x14ac:dyDescent="0.2">
      <c r="A2714">
        <f t="shared" si="168"/>
        <v>2014</v>
      </c>
      <c r="B2714" s="7">
        <f t="shared" si="169"/>
        <v>10</v>
      </c>
      <c r="C2714" s="3">
        <v>41915</v>
      </c>
      <c r="D2714" s="11">
        <v>12</v>
      </c>
      <c r="E2714" s="16">
        <v>54.412100000000002</v>
      </c>
      <c r="F2714" s="12">
        <v>41.427300000000002</v>
      </c>
      <c r="G2714" s="13">
        <v>4.3624999999999998</v>
      </c>
      <c r="H2714" s="14">
        <f t="shared" si="170"/>
        <v>12.472687679083096</v>
      </c>
      <c r="I2714" s="4">
        <f t="shared" si="171"/>
        <v>19.543156446991404</v>
      </c>
    </row>
    <row r="2715" spans="1:9" hidden="1" x14ac:dyDescent="0.2">
      <c r="A2715">
        <f t="shared" si="168"/>
        <v>2014</v>
      </c>
      <c r="B2715" s="7">
        <f t="shared" si="169"/>
        <v>10</v>
      </c>
      <c r="C2715" s="3">
        <v>41915</v>
      </c>
      <c r="D2715" s="11">
        <v>13</v>
      </c>
      <c r="E2715" s="16">
        <v>62.922080000000001</v>
      </c>
      <c r="F2715" s="12">
        <v>42.049199999999999</v>
      </c>
      <c r="G2715" s="13">
        <v>4.3624999999999998</v>
      </c>
      <c r="H2715" s="14">
        <f t="shared" si="170"/>
        <v>14.423399426934099</v>
      </c>
      <c r="I2715" s="4">
        <f t="shared" si="171"/>
        <v>19.543156446991404</v>
      </c>
    </row>
    <row r="2716" spans="1:9" hidden="1" x14ac:dyDescent="0.2">
      <c r="A2716">
        <f t="shared" si="168"/>
        <v>2014</v>
      </c>
      <c r="B2716" s="7">
        <f t="shared" si="169"/>
        <v>10</v>
      </c>
      <c r="C2716" s="3">
        <v>41915</v>
      </c>
      <c r="D2716" s="11">
        <v>14</v>
      </c>
      <c r="E2716" s="16">
        <v>67.56</v>
      </c>
      <c r="F2716" s="12">
        <v>48.438800000000001</v>
      </c>
      <c r="G2716" s="13">
        <v>4.3624999999999998</v>
      </c>
      <c r="H2716" s="14">
        <f t="shared" si="170"/>
        <v>15.4865329512894</v>
      </c>
      <c r="I2716" s="4">
        <f t="shared" si="171"/>
        <v>19.543156446991404</v>
      </c>
    </row>
    <row r="2717" spans="1:9" hidden="1" x14ac:dyDescent="0.2">
      <c r="A2717">
        <f t="shared" si="168"/>
        <v>2014</v>
      </c>
      <c r="B2717" s="7">
        <f t="shared" si="169"/>
        <v>10</v>
      </c>
      <c r="C2717" s="3">
        <v>41915</v>
      </c>
      <c r="D2717" s="11">
        <v>15</v>
      </c>
      <c r="E2717" s="16">
        <v>72.481920000000002</v>
      </c>
      <c r="F2717" s="12">
        <v>50.883000000000003</v>
      </c>
      <c r="G2717" s="13">
        <v>4.3624999999999998</v>
      </c>
      <c r="H2717" s="14">
        <f t="shared" si="170"/>
        <v>16.614766762177652</v>
      </c>
      <c r="I2717" s="4">
        <f t="shared" si="171"/>
        <v>19.543156446991404</v>
      </c>
    </row>
    <row r="2718" spans="1:9" hidden="1" x14ac:dyDescent="0.2">
      <c r="A2718">
        <f t="shared" si="168"/>
        <v>2014</v>
      </c>
      <c r="B2718" s="7">
        <f t="shared" si="169"/>
        <v>10</v>
      </c>
      <c r="C2718" s="3">
        <v>41915</v>
      </c>
      <c r="D2718" s="11">
        <v>16</v>
      </c>
      <c r="E2718" s="16">
        <v>77.903369999999995</v>
      </c>
      <c r="F2718" s="12">
        <v>49.798499999999997</v>
      </c>
      <c r="G2718" s="13">
        <v>4.3624999999999998</v>
      </c>
      <c r="H2718" s="14">
        <f t="shared" si="170"/>
        <v>17.857506017191977</v>
      </c>
      <c r="I2718" s="4">
        <f t="shared" si="171"/>
        <v>19.543156446991404</v>
      </c>
    </row>
    <row r="2719" spans="1:9" hidden="1" x14ac:dyDescent="0.2">
      <c r="A2719">
        <f t="shared" si="168"/>
        <v>2014</v>
      </c>
      <c r="B2719" s="7">
        <f t="shared" si="169"/>
        <v>10</v>
      </c>
      <c r="C2719" s="3">
        <v>41915</v>
      </c>
      <c r="D2719" s="11">
        <v>17</v>
      </c>
      <c r="E2719" s="16">
        <v>80.997069999999994</v>
      </c>
      <c r="F2719" s="12">
        <v>54.797699999999999</v>
      </c>
      <c r="G2719" s="13">
        <v>4.3624999999999998</v>
      </c>
      <c r="H2719" s="14">
        <f t="shared" si="170"/>
        <v>18.566663610315185</v>
      </c>
      <c r="I2719" s="4">
        <f t="shared" si="171"/>
        <v>17.780500561975607</v>
      </c>
    </row>
    <row r="2720" spans="1:9" hidden="1" x14ac:dyDescent="0.2">
      <c r="A2720">
        <f t="shared" si="168"/>
        <v>2014</v>
      </c>
      <c r="B2720" s="7">
        <f t="shared" si="169"/>
        <v>10</v>
      </c>
      <c r="C2720" s="3">
        <v>41915</v>
      </c>
      <c r="D2720" s="11">
        <v>18</v>
      </c>
      <c r="E2720" s="16">
        <v>88.602900000000005</v>
      </c>
      <c r="F2720" s="12">
        <v>84.934100000000001</v>
      </c>
      <c r="G2720" s="13">
        <v>4.3624999999999998</v>
      </c>
      <c r="H2720" s="14">
        <f t="shared" si="170"/>
        <v>20.310120343839543</v>
      </c>
      <c r="I2720" s="4">
        <f t="shared" si="171"/>
        <v>16.310025722028758</v>
      </c>
    </row>
    <row r="2721" spans="1:9" hidden="1" x14ac:dyDescent="0.2">
      <c r="A2721">
        <f t="shared" si="168"/>
        <v>2014</v>
      </c>
      <c r="B2721" s="7">
        <f t="shared" si="169"/>
        <v>10</v>
      </c>
      <c r="C2721" s="3">
        <v>41915</v>
      </c>
      <c r="D2721" s="11">
        <v>19</v>
      </c>
      <c r="E2721" s="16">
        <v>93.524739999999994</v>
      </c>
      <c r="F2721" s="12">
        <v>47.542999999999999</v>
      </c>
      <c r="G2721" s="13">
        <v>4.3624999999999998</v>
      </c>
      <c r="H2721" s="14">
        <f t="shared" si="170"/>
        <v>21.43833581661891</v>
      </c>
      <c r="I2721" s="4">
        <f t="shared" si="171"/>
        <v>16.799096880131362</v>
      </c>
    </row>
    <row r="2722" spans="1:9" x14ac:dyDescent="0.2">
      <c r="A2722">
        <f t="shared" si="168"/>
        <v>2014</v>
      </c>
      <c r="B2722" s="7">
        <f t="shared" si="169"/>
        <v>10</v>
      </c>
      <c r="C2722" s="3">
        <v>41916</v>
      </c>
      <c r="D2722" s="11">
        <v>12</v>
      </c>
      <c r="E2722" s="16">
        <v>46.069740000000003</v>
      </c>
      <c r="F2722" s="12">
        <v>30.847899999999999</v>
      </c>
      <c r="G2722" s="13">
        <v>4.2629999999999999</v>
      </c>
      <c r="H2722" s="14">
        <f t="shared" si="170"/>
        <v>10.806882477128784</v>
      </c>
      <c r="I2722" s="4">
        <f t="shared" si="171"/>
        <v>18.488696927046682</v>
      </c>
    </row>
    <row r="2723" spans="1:9" hidden="1" x14ac:dyDescent="0.2">
      <c r="A2723">
        <f t="shared" si="168"/>
        <v>2014</v>
      </c>
      <c r="B2723" s="7">
        <f t="shared" si="169"/>
        <v>10</v>
      </c>
      <c r="C2723" s="3">
        <v>41916</v>
      </c>
      <c r="D2723" s="11">
        <v>13</v>
      </c>
      <c r="E2723" s="16">
        <v>54.075150000000001</v>
      </c>
      <c r="F2723" s="12">
        <v>38.520699999999998</v>
      </c>
      <c r="G2723" s="13">
        <v>4.2629999999999999</v>
      </c>
      <c r="H2723" s="14">
        <f t="shared" si="170"/>
        <v>12.684764250527797</v>
      </c>
      <c r="I2723" s="4">
        <f t="shared" si="171"/>
        <v>18.488696927046682</v>
      </c>
    </row>
    <row r="2724" spans="1:9" hidden="1" x14ac:dyDescent="0.2">
      <c r="A2724">
        <f t="shared" si="168"/>
        <v>2014</v>
      </c>
      <c r="B2724" s="7">
        <f t="shared" si="169"/>
        <v>10</v>
      </c>
      <c r="C2724" s="3">
        <v>41916</v>
      </c>
      <c r="D2724" s="11">
        <v>14</v>
      </c>
      <c r="E2724" s="16">
        <v>54.84478</v>
      </c>
      <c r="F2724" s="12">
        <v>42.214399999999998</v>
      </c>
      <c r="G2724" s="13">
        <v>4.2629999999999999</v>
      </c>
      <c r="H2724" s="14">
        <f t="shared" si="170"/>
        <v>12.865301430917194</v>
      </c>
      <c r="I2724" s="4">
        <f t="shared" si="171"/>
        <v>18.488696927046682</v>
      </c>
    </row>
    <row r="2725" spans="1:9" hidden="1" x14ac:dyDescent="0.2">
      <c r="A2725">
        <f t="shared" si="168"/>
        <v>2014</v>
      </c>
      <c r="B2725" s="7">
        <f t="shared" si="169"/>
        <v>10</v>
      </c>
      <c r="C2725" s="3">
        <v>41916</v>
      </c>
      <c r="D2725" s="11">
        <v>15</v>
      </c>
      <c r="E2725" s="16">
        <v>60.87894</v>
      </c>
      <c r="F2725" s="12">
        <v>51.983600000000003</v>
      </c>
      <c r="G2725" s="13">
        <v>4.2629999999999999</v>
      </c>
      <c r="H2725" s="14">
        <f t="shared" si="170"/>
        <v>14.280774102744546</v>
      </c>
      <c r="I2725" s="4">
        <f t="shared" si="171"/>
        <v>18.488696927046682</v>
      </c>
    </row>
    <row r="2726" spans="1:9" hidden="1" x14ac:dyDescent="0.2">
      <c r="A2726">
        <f t="shared" si="168"/>
        <v>2014</v>
      </c>
      <c r="B2726" s="7">
        <f t="shared" si="169"/>
        <v>10</v>
      </c>
      <c r="C2726" s="3">
        <v>41916</v>
      </c>
      <c r="D2726" s="11">
        <v>16</v>
      </c>
      <c r="E2726" s="16">
        <v>72.109089999999995</v>
      </c>
      <c r="F2726" s="12">
        <v>64.132999999999996</v>
      </c>
      <c r="G2726" s="13">
        <v>4.2629999999999999</v>
      </c>
      <c r="H2726" s="14">
        <f t="shared" si="170"/>
        <v>16.915104386582218</v>
      </c>
      <c r="I2726" s="4">
        <f t="shared" si="171"/>
        <v>18.488696927046682</v>
      </c>
    </row>
    <row r="2727" spans="1:9" hidden="1" x14ac:dyDescent="0.2">
      <c r="A2727">
        <f t="shared" si="168"/>
        <v>2014</v>
      </c>
      <c r="B2727" s="7">
        <f t="shared" si="169"/>
        <v>10</v>
      </c>
      <c r="C2727" s="3">
        <v>41916</v>
      </c>
      <c r="D2727" s="11">
        <v>17</v>
      </c>
      <c r="E2727" s="16">
        <v>72.520129999999995</v>
      </c>
      <c r="F2727" s="12">
        <v>54.835299999999997</v>
      </c>
      <c r="G2727" s="13">
        <v>4.2629999999999999</v>
      </c>
      <c r="H2727" s="14">
        <f t="shared" si="170"/>
        <v>17.011524747830165</v>
      </c>
      <c r="I2727" s="4">
        <f t="shared" si="171"/>
        <v>16.788421885995778</v>
      </c>
    </row>
    <row r="2728" spans="1:9" hidden="1" x14ac:dyDescent="0.2">
      <c r="A2728">
        <f t="shared" si="168"/>
        <v>2014</v>
      </c>
      <c r="B2728" s="7">
        <f t="shared" si="169"/>
        <v>10</v>
      </c>
      <c r="C2728" s="3">
        <v>41916</v>
      </c>
      <c r="D2728" s="11">
        <v>18</v>
      </c>
      <c r="E2728" s="16">
        <v>80.950040000000001</v>
      </c>
      <c r="F2728" s="12">
        <v>53.443899999999999</v>
      </c>
      <c r="G2728" s="13">
        <v>4.2629999999999999</v>
      </c>
      <c r="H2728" s="14">
        <f t="shared" si="170"/>
        <v>18.98898428336852</v>
      </c>
      <c r="I2728" s="4">
        <f t="shared" si="171"/>
        <v>15.21196223316913</v>
      </c>
    </row>
    <row r="2729" spans="1:9" hidden="1" x14ac:dyDescent="0.2">
      <c r="A2729">
        <f t="shared" si="168"/>
        <v>2014</v>
      </c>
      <c r="B2729" s="7">
        <f t="shared" si="169"/>
        <v>10</v>
      </c>
      <c r="C2729" s="3">
        <v>41916</v>
      </c>
      <c r="D2729" s="11">
        <v>19</v>
      </c>
      <c r="E2729" s="16">
        <v>89.69</v>
      </c>
      <c r="F2729" s="12">
        <v>49.789200000000001</v>
      </c>
      <c r="G2729" s="13">
        <v>4.2629999999999999</v>
      </c>
      <c r="H2729" s="14">
        <f t="shared" si="170"/>
        <v>21.039174290405818</v>
      </c>
      <c r="I2729" s="4">
        <f t="shared" si="171"/>
        <v>14.716492493549143</v>
      </c>
    </row>
    <row r="2730" spans="1:9" x14ac:dyDescent="0.2">
      <c r="A2730">
        <f t="shared" si="168"/>
        <v>2014</v>
      </c>
      <c r="B2730" s="7">
        <f t="shared" si="169"/>
        <v>10</v>
      </c>
      <c r="C2730" s="3">
        <v>41917</v>
      </c>
      <c r="D2730" s="11">
        <v>12</v>
      </c>
      <c r="E2730" s="16">
        <v>43.116</v>
      </c>
      <c r="F2730" s="12">
        <v>34.487400000000001</v>
      </c>
      <c r="G2730" s="13">
        <v>4.2629999999999999</v>
      </c>
      <c r="H2730" s="14">
        <f t="shared" si="170"/>
        <v>10.114004222378608</v>
      </c>
      <c r="I2730" s="4">
        <f t="shared" si="171"/>
        <v>16.238228946751114</v>
      </c>
    </row>
    <row r="2731" spans="1:9" hidden="1" x14ac:dyDescent="0.2">
      <c r="A2731">
        <f t="shared" si="168"/>
        <v>2014</v>
      </c>
      <c r="B2731" s="7">
        <f t="shared" si="169"/>
        <v>10</v>
      </c>
      <c r="C2731" s="3">
        <v>41917</v>
      </c>
      <c r="D2731" s="11">
        <v>13</v>
      </c>
      <c r="E2731" s="16">
        <v>45.638339999999999</v>
      </c>
      <c r="F2731" s="12">
        <v>35.828000000000003</v>
      </c>
      <c r="G2731" s="13">
        <v>4.2629999999999999</v>
      </c>
      <c r="H2731" s="14">
        <f t="shared" si="170"/>
        <v>10.705686136523575</v>
      </c>
      <c r="I2731" s="4">
        <f t="shared" si="171"/>
        <v>16.238228946751114</v>
      </c>
    </row>
    <row r="2732" spans="1:9" hidden="1" x14ac:dyDescent="0.2">
      <c r="A2732">
        <f t="shared" si="168"/>
        <v>2014</v>
      </c>
      <c r="B2732" s="7">
        <f t="shared" si="169"/>
        <v>10</v>
      </c>
      <c r="C2732" s="3">
        <v>41917</v>
      </c>
      <c r="D2732" s="11">
        <v>14</v>
      </c>
      <c r="E2732" s="16">
        <v>50.579279999999997</v>
      </c>
      <c r="F2732" s="12">
        <v>50.918799999999997</v>
      </c>
      <c r="G2732" s="13">
        <v>4.2629999999999999</v>
      </c>
      <c r="H2732" s="14">
        <f t="shared" si="170"/>
        <v>11.864714989444053</v>
      </c>
      <c r="I2732" s="4">
        <f t="shared" si="171"/>
        <v>16.238228946751114</v>
      </c>
    </row>
    <row r="2733" spans="1:9" hidden="1" x14ac:dyDescent="0.2">
      <c r="A2733">
        <f t="shared" si="168"/>
        <v>2014</v>
      </c>
      <c r="B2733" s="7">
        <f t="shared" si="169"/>
        <v>10</v>
      </c>
      <c r="C2733" s="3">
        <v>41917</v>
      </c>
      <c r="D2733" s="11">
        <v>15</v>
      </c>
      <c r="E2733" s="16">
        <v>55.009369999999997</v>
      </c>
      <c r="F2733" s="12">
        <v>57.034199999999998</v>
      </c>
      <c r="G2733" s="13">
        <v>4.2629999999999999</v>
      </c>
      <c r="H2733" s="14">
        <f t="shared" si="170"/>
        <v>12.903910391742903</v>
      </c>
      <c r="I2733" s="4">
        <f t="shared" si="171"/>
        <v>16.238228946751114</v>
      </c>
    </row>
    <row r="2734" spans="1:9" hidden="1" x14ac:dyDescent="0.2">
      <c r="A2734">
        <f t="shared" si="168"/>
        <v>2014</v>
      </c>
      <c r="B2734" s="7">
        <f t="shared" si="169"/>
        <v>10</v>
      </c>
      <c r="C2734" s="3">
        <v>41917</v>
      </c>
      <c r="D2734" s="11">
        <v>16</v>
      </c>
      <c r="E2734" s="16">
        <v>58.985570000000003</v>
      </c>
      <c r="F2734" s="12">
        <v>79.397000000000006</v>
      </c>
      <c r="G2734" s="13">
        <v>4.2629999999999999</v>
      </c>
      <c r="H2734" s="14">
        <f t="shared" si="170"/>
        <v>13.836633825944173</v>
      </c>
      <c r="I2734" s="4">
        <f t="shared" si="171"/>
        <v>16.238228946751114</v>
      </c>
    </row>
    <row r="2735" spans="1:9" hidden="1" x14ac:dyDescent="0.2">
      <c r="A2735">
        <f t="shared" si="168"/>
        <v>2014</v>
      </c>
      <c r="B2735" s="7">
        <f t="shared" si="169"/>
        <v>10</v>
      </c>
      <c r="C2735" s="3">
        <v>41917</v>
      </c>
      <c r="D2735" s="11">
        <v>17</v>
      </c>
      <c r="E2735" s="16">
        <v>62.753419999999998</v>
      </c>
      <c r="F2735" s="12">
        <v>53.575000000000003</v>
      </c>
      <c r="G2735" s="13">
        <v>4.2629999999999999</v>
      </c>
      <c r="H2735" s="14">
        <f t="shared" si="170"/>
        <v>14.720483227773869</v>
      </c>
      <c r="I2735" s="4">
        <f t="shared" si="171"/>
        <v>15.622824888576121</v>
      </c>
    </row>
    <row r="2736" spans="1:9" hidden="1" x14ac:dyDescent="0.2">
      <c r="A2736">
        <f t="shared" si="168"/>
        <v>2014</v>
      </c>
      <c r="B2736" s="7">
        <f t="shared" si="169"/>
        <v>10</v>
      </c>
      <c r="C2736" s="3">
        <v>41917</v>
      </c>
      <c r="D2736" s="11">
        <v>18</v>
      </c>
      <c r="E2736" s="16">
        <v>74.197270000000003</v>
      </c>
      <c r="F2736" s="12">
        <v>89.211500000000001</v>
      </c>
      <c r="G2736" s="13">
        <v>4.2629999999999999</v>
      </c>
      <c r="H2736" s="14">
        <f t="shared" si="170"/>
        <v>17.404942528735635</v>
      </c>
      <c r="I2736" s="4">
        <f t="shared" si="171"/>
        <v>15.123488740323719</v>
      </c>
    </row>
    <row r="2737" spans="1:9" hidden="1" x14ac:dyDescent="0.2">
      <c r="A2737">
        <f t="shared" si="168"/>
        <v>2014</v>
      </c>
      <c r="B2737" s="7">
        <f t="shared" si="169"/>
        <v>10</v>
      </c>
      <c r="C2737" s="3">
        <v>41917</v>
      </c>
      <c r="D2737" s="11">
        <v>19</v>
      </c>
      <c r="E2737" s="16">
        <v>80.958020000000005</v>
      </c>
      <c r="F2737" s="12">
        <v>49.725000000000001</v>
      </c>
      <c r="G2737" s="13">
        <v>4.2629999999999999</v>
      </c>
      <c r="H2737" s="14">
        <f t="shared" si="170"/>
        <v>18.990856204550788</v>
      </c>
      <c r="I2737" s="4">
        <f t="shared" si="171"/>
        <v>15.74491789819376</v>
      </c>
    </row>
    <row r="2738" spans="1:9" x14ac:dyDescent="0.2">
      <c r="A2738">
        <f t="shared" si="168"/>
        <v>2014</v>
      </c>
      <c r="B2738" s="7">
        <f t="shared" si="169"/>
        <v>10</v>
      </c>
      <c r="C2738" s="3">
        <v>41918</v>
      </c>
      <c r="D2738" s="11">
        <v>12</v>
      </c>
      <c r="E2738" s="16">
        <v>48.491700000000002</v>
      </c>
      <c r="F2738" s="12">
        <v>72.534499999999994</v>
      </c>
      <c r="G2738" s="13">
        <v>4.2629999999999999</v>
      </c>
      <c r="H2738" s="14">
        <f t="shared" si="170"/>
        <v>11.375017593244195</v>
      </c>
      <c r="I2738" s="4">
        <f t="shared" si="171"/>
        <v>17.335553014309173</v>
      </c>
    </row>
    <row r="2739" spans="1:9" hidden="1" x14ac:dyDescent="0.2">
      <c r="A2739">
        <f t="shared" si="168"/>
        <v>2014</v>
      </c>
      <c r="B2739" s="7">
        <f t="shared" si="169"/>
        <v>10</v>
      </c>
      <c r="C2739" s="3">
        <v>41918</v>
      </c>
      <c r="D2739" s="11">
        <v>13</v>
      </c>
      <c r="E2739" s="16">
        <v>54.23874</v>
      </c>
      <c r="F2739" s="12">
        <v>64.944400000000002</v>
      </c>
      <c r="G2739" s="13">
        <v>4.2629999999999999</v>
      </c>
      <c r="H2739" s="14">
        <f t="shared" si="170"/>
        <v>12.723138634764251</v>
      </c>
      <c r="I2739" s="4">
        <f t="shared" si="171"/>
        <v>17.335553014309173</v>
      </c>
    </row>
    <row r="2740" spans="1:9" hidden="1" x14ac:dyDescent="0.2">
      <c r="A2740">
        <f t="shared" si="168"/>
        <v>2014</v>
      </c>
      <c r="B2740" s="7">
        <f t="shared" si="169"/>
        <v>10</v>
      </c>
      <c r="C2740" s="3">
        <v>41918</v>
      </c>
      <c r="D2740" s="11">
        <v>14</v>
      </c>
      <c r="E2740" s="16">
        <v>56.692889999999998</v>
      </c>
      <c r="F2740" s="12">
        <v>65.816800000000001</v>
      </c>
      <c r="G2740" s="13">
        <v>4.2629999999999999</v>
      </c>
      <c r="H2740" s="14">
        <f t="shared" si="170"/>
        <v>13.298824771287826</v>
      </c>
      <c r="I2740" s="4">
        <f t="shared" si="171"/>
        <v>17.335553014309173</v>
      </c>
    </row>
    <row r="2741" spans="1:9" hidden="1" x14ac:dyDescent="0.2">
      <c r="A2741">
        <f t="shared" si="168"/>
        <v>2014</v>
      </c>
      <c r="B2741" s="7">
        <f t="shared" si="169"/>
        <v>10</v>
      </c>
      <c r="C2741" s="3">
        <v>41918</v>
      </c>
      <c r="D2741" s="11">
        <v>15</v>
      </c>
      <c r="E2741" s="16">
        <v>59.720019999999998</v>
      </c>
      <c r="F2741" s="12">
        <v>69.365200000000002</v>
      </c>
      <c r="G2741" s="13">
        <v>4.2629999999999999</v>
      </c>
      <c r="H2741" s="14">
        <f t="shared" si="170"/>
        <v>14.008918601923527</v>
      </c>
      <c r="I2741" s="4">
        <f t="shared" si="171"/>
        <v>17.335553014309173</v>
      </c>
    </row>
    <row r="2742" spans="1:9" hidden="1" x14ac:dyDescent="0.2">
      <c r="A2742">
        <f t="shared" si="168"/>
        <v>2014</v>
      </c>
      <c r="B2742" s="7">
        <f t="shared" si="169"/>
        <v>10</v>
      </c>
      <c r="C2742" s="3">
        <v>41918</v>
      </c>
      <c r="D2742" s="11">
        <v>16</v>
      </c>
      <c r="E2742" s="16">
        <v>63.514240000000001</v>
      </c>
      <c r="F2742" s="12">
        <v>170.923</v>
      </c>
      <c r="G2742" s="13">
        <v>4.2629999999999999</v>
      </c>
      <c r="H2742" s="14">
        <f t="shared" si="170"/>
        <v>14.898953788411918</v>
      </c>
      <c r="I2742" s="4">
        <f t="shared" si="171"/>
        <v>17.335553014309173</v>
      </c>
    </row>
    <row r="2743" spans="1:9" hidden="1" x14ac:dyDescent="0.2">
      <c r="A2743">
        <f t="shared" si="168"/>
        <v>2014</v>
      </c>
      <c r="B2743" s="7">
        <f t="shared" si="169"/>
        <v>10</v>
      </c>
      <c r="C2743" s="3">
        <v>41918</v>
      </c>
      <c r="D2743" s="11">
        <v>17</v>
      </c>
      <c r="E2743" s="16">
        <v>68.331659999999999</v>
      </c>
      <c r="F2743" s="12">
        <v>211.60079999999999</v>
      </c>
      <c r="G2743" s="13">
        <v>4.2629999999999999</v>
      </c>
      <c r="H2743" s="14">
        <f t="shared" si="170"/>
        <v>16.029007741027446</v>
      </c>
      <c r="I2743" s="4">
        <f t="shared" si="171"/>
        <v>16.657854235649058</v>
      </c>
    </row>
    <row r="2744" spans="1:9" hidden="1" x14ac:dyDescent="0.2">
      <c r="A2744">
        <f t="shared" si="168"/>
        <v>2014</v>
      </c>
      <c r="B2744" s="7">
        <f t="shared" si="169"/>
        <v>10</v>
      </c>
      <c r="C2744" s="3">
        <v>41918</v>
      </c>
      <c r="D2744" s="11">
        <v>18</v>
      </c>
      <c r="E2744" s="16">
        <v>76.916420000000002</v>
      </c>
      <c r="F2744" s="12">
        <v>134.35640000000001</v>
      </c>
      <c r="G2744" s="13">
        <v>4.2629999999999999</v>
      </c>
      <c r="H2744" s="14">
        <f t="shared" si="170"/>
        <v>18.042791461412151</v>
      </c>
      <c r="I2744" s="4">
        <f t="shared" si="171"/>
        <v>15.834812483932751</v>
      </c>
    </row>
    <row r="2745" spans="1:9" hidden="1" x14ac:dyDescent="0.2">
      <c r="A2745">
        <f t="shared" si="168"/>
        <v>2014</v>
      </c>
      <c r="B2745" s="7">
        <f t="shared" si="169"/>
        <v>10</v>
      </c>
      <c r="C2745" s="3">
        <v>41918</v>
      </c>
      <c r="D2745" s="11">
        <v>19</v>
      </c>
      <c r="E2745" s="16">
        <v>86.843530000000001</v>
      </c>
      <c r="F2745" s="12">
        <v>136.61609999999999</v>
      </c>
      <c r="G2745" s="13">
        <v>4.2629999999999999</v>
      </c>
      <c r="H2745" s="14">
        <f t="shared" si="170"/>
        <v>20.371459066385174</v>
      </c>
      <c r="I2745" s="4">
        <f t="shared" si="171"/>
        <v>15.416917702782712</v>
      </c>
    </row>
    <row r="2746" spans="1:9" x14ac:dyDescent="0.2">
      <c r="A2746">
        <f t="shared" si="168"/>
        <v>2014</v>
      </c>
      <c r="B2746" s="7">
        <f t="shared" si="169"/>
        <v>10</v>
      </c>
      <c r="C2746" s="3">
        <v>41919</v>
      </c>
      <c r="D2746" s="11">
        <v>12</v>
      </c>
      <c r="E2746" s="16">
        <v>51.464500000000001</v>
      </c>
      <c r="F2746" s="12">
        <v>58.834499999999998</v>
      </c>
      <c r="G2746" s="13">
        <v>4.2225000000000001</v>
      </c>
      <c r="H2746" s="14">
        <f t="shared" si="170"/>
        <v>12.188158673771463</v>
      </c>
      <c r="I2746" s="4">
        <f t="shared" si="171"/>
        <v>16.206687388987564</v>
      </c>
    </row>
    <row r="2747" spans="1:9" hidden="1" x14ac:dyDescent="0.2">
      <c r="A2747">
        <f t="shared" si="168"/>
        <v>2014</v>
      </c>
      <c r="B2747" s="7">
        <f t="shared" si="169"/>
        <v>10</v>
      </c>
      <c r="C2747" s="3">
        <v>41919</v>
      </c>
      <c r="D2747" s="11">
        <v>13</v>
      </c>
      <c r="E2747" s="16">
        <v>53.781309999999998</v>
      </c>
      <c r="F2747" s="12">
        <v>54.882899999999999</v>
      </c>
      <c r="G2747" s="13">
        <v>4.2225000000000001</v>
      </c>
      <c r="H2747" s="14">
        <f t="shared" si="170"/>
        <v>12.736840734162225</v>
      </c>
      <c r="I2747" s="4">
        <f t="shared" si="171"/>
        <v>16.206687388987564</v>
      </c>
    </row>
    <row r="2748" spans="1:9" hidden="1" x14ac:dyDescent="0.2">
      <c r="A2748">
        <f t="shared" si="168"/>
        <v>2014</v>
      </c>
      <c r="B2748" s="7">
        <f t="shared" si="169"/>
        <v>10</v>
      </c>
      <c r="C2748" s="3">
        <v>41919</v>
      </c>
      <c r="D2748" s="11">
        <v>14</v>
      </c>
      <c r="E2748" s="16">
        <v>55.168959999999998</v>
      </c>
      <c r="F2748" s="12">
        <v>55.020600000000002</v>
      </c>
      <c r="G2748" s="13">
        <v>4.2225000000000001</v>
      </c>
      <c r="H2748" s="14">
        <f t="shared" si="170"/>
        <v>13.065473060982828</v>
      </c>
      <c r="I2748" s="4">
        <f t="shared" si="171"/>
        <v>16.206687388987564</v>
      </c>
    </row>
    <row r="2749" spans="1:9" hidden="1" x14ac:dyDescent="0.2">
      <c r="A2749">
        <f t="shared" si="168"/>
        <v>2014</v>
      </c>
      <c r="B2749" s="7">
        <f t="shared" si="169"/>
        <v>10</v>
      </c>
      <c r="C2749" s="3">
        <v>41919</v>
      </c>
      <c r="D2749" s="11">
        <v>15</v>
      </c>
      <c r="E2749" s="16">
        <v>56.671259999999997</v>
      </c>
      <c r="F2749" s="12">
        <v>63.219299999999997</v>
      </c>
      <c r="G2749" s="13">
        <v>4.2225000000000001</v>
      </c>
      <c r="H2749" s="14">
        <f t="shared" si="170"/>
        <v>13.421257548845469</v>
      </c>
      <c r="I2749" s="4">
        <f t="shared" si="171"/>
        <v>16.206687388987564</v>
      </c>
    </row>
    <row r="2750" spans="1:9" hidden="1" x14ac:dyDescent="0.2">
      <c r="A2750">
        <f t="shared" si="168"/>
        <v>2014</v>
      </c>
      <c r="B2750" s="7">
        <f t="shared" si="169"/>
        <v>10</v>
      </c>
      <c r="C2750" s="3">
        <v>41919</v>
      </c>
      <c r="D2750" s="11">
        <v>16</v>
      </c>
      <c r="E2750" s="16">
        <v>67.367000000000004</v>
      </c>
      <c r="F2750" s="12">
        <v>50.0916</v>
      </c>
      <c r="G2750" s="13">
        <v>4.2225000000000001</v>
      </c>
      <c r="H2750" s="14">
        <f t="shared" si="170"/>
        <v>15.954292480757845</v>
      </c>
      <c r="I2750" s="4">
        <f t="shared" si="171"/>
        <v>16.206687388987564</v>
      </c>
    </row>
    <row r="2751" spans="1:9" hidden="1" x14ac:dyDescent="0.2">
      <c r="A2751">
        <f t="shared" si="168"/>
        <v>2014</v>
      </c>
      <c r="B2751" s="7">
        <f t="shared" si="169"/>
        <v>10</v>
      </c>
      <c r="C2751" s="3">
        <v>41919</v>
      </c>
      <c r="D2751" s="11">
        <v>17</v>
      </c>
      <c r="E2751" s="16">
        <v>63.385570000000001</v>
      </c>
      <c r="F2751" s="12">
        <v>51.013399999999997</v>
      </c>
      <c r="G2751" s="13">
        <v>4.2225000000000001</v>
      </c>
      <c r="H2751" s="14">
        <f t="shared" si="170"/>
        <v>15.011384251036116</v>
      </c>
      <c r="I2751" s="4">
        <f t="shared" si="171"/>
        <v>15.198105535998179</v>
      </c>
    </row>
    <row r="2752" spans="1:9" hidden="1" x14ac:dyDescent="0.2">
      <c r="A2752">
        <f t="shared" si="168"/>
        <v>2014</v>
      </c>
      <c r="B2752" s="7">
        <f t="shared" si="169"/>
        <v>10</v>
      </c>
      <c r="C2752" s="3">
        <v>41919</v>
      </c>
      <c r="D2752" s="11">
        <v>18</v>
      </c>
      <c r="E2752" s="16">
        <v>72.967910000000003</v>
      </c>
      <c r="F2752" s="12">
        <v>49.746400000000001</v>
      </c>
      <c r="G2752" s="13">
        <v>4.2225000000000001</v>
      </c>
      <c r="H2752" s="14">
        <f t="shared" si="170"/>
        <v>17.280736530491414</v>
      </c>
      <c r="I2752" s="4">
        <f t="shared" si="171"/>
        <v>14.492615441045801</v>
      </c>
    </row>
    <row r="2753" spans="1:9" hidden="1" x14ac:dyDescent="0.2">
      <c r="A2753">
        <f t="shared" si="168"/>
        <v>2014</v>
      </c>
      <c r="B2753" s="7">
        <f t="shared" si="169"/>
        <v>10</v>
      </c>
      <c r="C2753" s="3">
        <v>41919</v>
      </c>
      <c r="D2753" s="11">
        <v>19</v>
      </c>
      <c r="E2753" s="16">
        <v>70.010469999999998</v>
      </c>
      <c r="F2753" s="12">
        <v>49.202599999999997</v>
      </c>
      <c r="G2753" s="13">
        <v>4.2225000000000001</v>
      </c>
      <c r="H2753" s="14">
        <f t="shared" si="170"/>
        <v>16.580336293664889</v>
      </c>
      <c r="I2753" s="4">
        <f t="shared" si="171"/>
        <v>14.45860475819585</v>
      </c>
    </row>
    <row r="2754" spans="1:9" x14ac:dyDescent="0.2">
      <c r="A2754">
        <f t="shared" si="168"/>
        <v>2014</v>
      </c>
      <c r="B2754" s="7">
        <f t="shared" si="169"/>
        <v>10</v>
      </c>
      <c r="C2754" s="3">
        <v>41920</v>
      </c>
      <c r="D2754" s="11">
        <v>12</v>
      </c>
      <c r="E2754" s="16">
        <v>50.503700000000002</v>
      </c>
      <c r="F2754" s="12">
        <v>45.665100000000002</v>
      </c>
      <c r="G2754" s="13">
        <v>4.2369000000000003</v>
      </c>
      <c r="H2754" s="14">
        <f t="shared" si="170"/>
        <v>11.919965068800302</v>
      </c>
      <c r="I2754" s="4">
        <f t="shared" si="171"/>
        <v>15.003139087540418</v>
      </c>
    </row>
    <row r="2755" spans="1:9" hidden="1" x14ac:dyDescent="0.2">
      <c r="A2755">
        <f t="shared" ref="A2755:A2818" si="172">YEAR(C2755)</f>
        <v>2014</v>
      </c>
      <c r="B2755" s="7">
        <f t="shared" ref="B2755:B2818" si="173">MONTH(C2755)</f>
        <v>10</v>
      </c>
      <c r="C2755" s="3">
        <v>41920</v>
      </c>
      <c r="D2755" s="11">
        <v>13</v>
      </c>
      <c r="E2755" s="16">
        <v>51.64537</v>
      </c>
      <c r="F2755" s="12">
        <v>47.545900000000003</v>
      </c>
      <c r="G2755" s="13">
        <v>4.2369000000000003</v>
      </c>
      <c r="H2755" s="14">
        <f t="shared" ref="H2755:H2818" si="174">E2755/G2755</f>
        <v>12.189423871226603</v>
      </c>
      <c r="I2755" s="4">
        <f t="shared" ref="I2755:I2818" si="175">MAX(AVERAGE(H2755:H2758),AVERAGE(H2756:H2759),AVERAGE(H2757:H2760),AVERAGE(H2758:H2761),AVERAGE(H2759:H2762))</f>
        <v>15.003139087540418</v>
      </c>
    </row>
    <row r="2756" spans="1:9" hidden="1" x14ac:dyDescent="0.2">
      <c r="A2756">
        <f t="shared" si="172"/>
        <v>2014</v>
      </c>
      <c r="B2756" s="7">
        <f t="shared" si="173"/>
        <v>10</v>
      </c>
      <c r="C2756" s="3">
        <v>41920</v>
      </c>
      <c r="D2756" s="11">
        <v>14</v>
      </c>
      <c r="E2756" s="16">
        <v>57.612209999999997</v>
      </c>
      <c r="F2756" s="12">
        <v>49.403500000000001</v>
      </c>
      <c r="G2756" s="13">
        <v>4.2369000000000003</v>
      </c>
      <c r="H2756" s="14">
        <f t="shared" si="174"/>
        <v>13.59772711180344</v>
      </c>
      <c r="I2756" s="4">
        <f t="shared" si="175"/>
        <v>15.003139087540418</v>
      </c>
    </row>
    <row r="2757" spans="1:9" hidden="1" x14ac:dyDescent="0.2">
      <c r="A2757">
        <f t="shared" si="172"/>
        <v>2014</v>
      </c>
      <c r="B2757" s="7">
        <f t="shared" si="173"/>
        <v>10</v>
      </c>
      <c r="C2757" s="3">
        <v>41920</v>
      </c>
      <c r="D2757" s="11">
        <v>15</v>
      </c>
      <c r="E2757" s="16">
        <v>56.600999999999999</v>
      </c>
      <c r="F2757" s="12">
        <v>49.139099999999999</v>
      </c>
      <c r="G2757" s="13">
        <v>4.2369000000000003</v>
      </c>
      <c r="H2757" s="14">
        <f t="shared" si="174"/>
        <v>13.359059689867591</v>
      </c>
      <c r="I2757" s="4">
        <f t="shared" si="175"/>
        <v>15.003139087540418</v>
      </c>
    </row>
    <row r="2758" spans="1:9" hidden="1" x14ac:dyDescent="0.2">
      <c r="A2758">
        <f t="shared" si="172"/>
        <v>2014</v>
      </c>
      <c r="B2758" s="7">
        <f t="shared" si="173"/>
        <v>10</v>
      </c>
      <c r="C2758" s="3">
        <v>41920</v>
      </c>
      <c r="D2758" s="11">
        <v>16</v>
      </c>
      <c r="E2758" s="16">
        <v>61.363579999999999</v>
      </c>
      <c r="F2758" s="12">
        <v>46.713999999999999</v>
      </c>
      <c r="G2758" s="13">
        <v>4.2369000000000003</v>
      </c>
      <c r="H2758" s="14">
        <f t="shared" si="174"/>
        <v>14.483131534848591</v>
      </c>
      <c r="I2758" s="4">
        <f t="shared" si="175"/>
        <v>15.003139087540418</v>
      </c>
    </row>
    <row r="2759" spans="1:9" hidden="1" x14ac:dyDescent="0.2">
      <c r="A2759">
        <f t="shared" si="172"/>
        <v>2014</v>
      </c>
      <c r="B2759" s="7">
        <f t="shared" si="173"/>
        <v>10</v>
      </c>
      <c r="C2759" s="3">
        <v>41920</v>
      </c>
      <c r="D2759" s="11">
        <v>17</v>
      </c>
      <c r="E2759" s="16">
        <v>62.637419999999999</v>
      </c>
      <c r="F2759" s="12">
        <v>48.5167</v>
      </c>
      <c r="G2759" s="13">
        <v>4.2369000000000003</v>
      </c>
      <c r="H2759" s="14">
        <f t="shared" si="174"/>
        <v>14.783785314734828</v>
      </c>
      <c r="I2759" s="4">
        <f t="shared" si="175"/>
        <v>14.827120715779287</v>
      </c>
    </row>
    <row r="2760" spans="1:9" hidden="1" x14ac:dyDescent="0.2">
      <c r="A2760">
        <f t="shared" si="172"/>
        <v>2014</v>
      </c>
      <c r="B2760" s="7">
        <f t="shared" si="173"/>
        <v>10</v>
      </c>
      <c r="C2760" s="3">
        <v>41920</v>
      </c>
      <c r="D2760" s="11">
        <v>18</v>
      </c>
      <c r="E2760" s="16">
        <v>64.43665</v>
      </c>
      <c r="F2760" s="12">
        <v>49.551099999999998</v>
      </c>
      <c r="G2760" s="13">
        <v>4.2369000000000003</v>
      </c>
      <c r="H2760" s="14">
        <f t="shared" si="174"/>
        <v>15.208442493332388</v>
      </c>
      <c r="I2760" s="4">
        <f t="shared" si="175"/>
        <v>14.075535037042595</v>
      </c>
    </row>
    <row r="2761" spans="1:9" hidden="1" x14ac:dyDescent="0.2">
      <c r="A2761">
        <f t="shared" si="172"/>
        <v>2014</v>
      </c>
      <c r="B2761" s="7">
        <f t="shared" si="173"/>
        <v>10</v>
      </c>
      <c r="C2761" s="3">
        <v>41920</v>
      </c>
      <c r="D2761" s="11">
        <v>19</v>
      </c>
      <c r="E2761" s="16">
        <v>65.829549999999998</v>
      </c>
      <c r="F2761" s="12">
        <v>48.765099999999997</v>
      </c>
      <c r="G2761" s="13">
        <v>4.2369000000000003</v>
      </c>
      <c r="H2761" s="14">
        <f t="shared" si="174"/>
        <v>15.537197007245862</v>
      </c>
      <c r="I2761" s="4">
        <f t="shared" si="175"/>
        <v>14.321836806782056</v>
      </c>
    </row>
    <row r="2762" spans="1:9" x14ac:dyDescent="0.2">
      <c r="A2762">
        <f t="shared" si="172"/>
        <v>2014</v>
      </c>
      <c r="B2762" s="7">
        <f t="shared" si="173"/>
        <v>10</v>
      </c>
      <c r="C2762" s="3">
        <v>41921</v>
      </c>
      <c r="D2762" s="11">
        <v>12</v>
      </c>
      <c r="E2762" s="16">
        <v>58.512770000000003</v>
      </c>
      <c r="F2762" s="12">
        <v>30.568300000000001</v>
      </c>
      <c r="G2762" s="13">
        <v>4.2465000000000002</v>
      </c>
      <c r="H2762" s="14">
        <f t="shared" si="174"/>
        <v>13.779058047804075</v>
      </c>
      <c r="I2762" s="4">
        <f t="shared" si="175"/>
        <v>15.264211703756033</v>
      </c>
    </row>
    <row r="2763" spans="1:9" hidden="1" x14ac:dyDescent="0.2">
      <c r="A2763">
        <f t="shared" si="172"/>
        <v>2014</v>
      </c>
      <c r="B2763" s="7">
        <f t="shared" si="173"/>
        <v>10</v>
      </c>
      <c r="C2763" s="3">
        <v>41921</v>
      </c>
      <c r="D2763" s="11">
        <v>13</v>
      </c>
      <c r="E2763" s="16">
        <v>50.012909999999998</v>
      </c>
      <c r="F2763" s="12">
        <v>32.093400000000003</v>
      </c>
      <c r="G2763" s="13">
        <v>4.2465000000000002</v>
      </c>
      <c r="H2763" s="14">
        <f t="shared" si="174"/>
        <v>11.77744259978806</v>
      </c>
      <c r="I2763" s="4">
        <f t="shared" si="175"/>
        <v>15.384868110684438</v>
      </c>
    </row>
    <row r="2764" spans="1:9" hidden="1" x14ac:dyDescent="0.2">
      <c r="A2764">
        <f t="shared" si="172"/>
        <v>2014</v>
      </c>
      <c r="B2764" s="7">
        <f t="shared" si="173"/>
        <v>10</v>
      </c>
      <c r="C2764" s="3">
        <v>41921</v>
      </c>
      <c r="D2764" s="11">
        <v>14</v>
      </c>
      <c r="E2764" s="16">
        <v>56.117649999999998</v>
      </c>
      <c r="F2764" s="12">
        <v>36.232599999999998</v>
      </c>
      <c r="G2764" s="13">
        <v>4.2465000000000002</v>
      </c>
      <c r="H2764" s="14">
        <f t="shared" si="174"/>
        <v>13.215035911927469</v>
      </c>
      <c r="I2764" s="4">
        <f t="shared" si="175"/>
        <v>15.384868110684438</v>
      </c>
    </row>
    <row r="2765" spans="1:9" hidden="1" x14ac:dyDescent="0.2">
      <c r="A2765">
        <f t="shared" si="172"/>
        <v>2014</v>
      </c>
      <c r="B2765" s="7">
        <f t="shared" si="173"/>
        <v>10</v>
      </c>
      <c r="C2765" s="3">
        <v>41921</v>
      </c>
      <c r="D2765" s="11">
        <v>15</v>
      </c>
      <c r="E2765" s="16">
        <v>53.95073</v>
      </c>
      <c r="F2765" s="12">
        <v>37.0747</v>
      </c>
      <c r="G2765" s="13">
        <v>4.2465000000000002</v>
      </c>
      <c r="H2765" s="14">
        <f t="shared" si="174"/>
        <v>12.704752148828446</v>
      </c>
      <c r="I2765" s="4">
        <f t="shared" si="175"/>
        <v>15.384868110684438</v>
      </c>
    </row>
    <row r="2766" spans="1:9" hidden="1" x14ac:dyDescent="0.2">
      <c r="A2766">
        <f t="shared" si="172"/>
        <v>2014</v>
      </c>
      <c r="B2766" s="7">
        <f t="shared" si="173"/>
        <v>10</v>
      </c>
      <c r="C2766" s="3">
        <v>41921</v>
      </c>
      <c r="D2766" s="11">
        <v>16</v>
      </c>
      <c r="E2766" s="16">
        <v>61.173029999999997</v>
      </c>
      <c r="F2766" s="12">
        <v>36.754800000000003</v>
      </c>
      <c r="G2766" s="13">
        <v>4.2465000000000002</v>
      </c>
      <c r="H2766" s="14">
        <f t="shared" si="174"/>
        <v>14.405517484987636</v>
      </c>
      <c r="I2766" s="4">
        <f t="shared" si="175"/>
        <v>15.384868110684438</v>
      </c>
    </row>
    <row r="2767" spans="1:9" hidden="1" x14ac:dyDescent="0.2">
      <c r="A2767">
        <f t="shared" si="172"/>
        <v>2014</v>
      </c>
      <c r="B2767" s="7">
        <f t="shared" si="173"/>
        <v>10</v>
      </c>
      <c r="C2767" s="3">
        <v>41921</v>
      </c>
      <c r="D2767" s="11">
        <v>17</v>
      </c>
      <c r="E2767" s="16">
        <v>63.331670000000003</v>
      </c>
      <c r="F2767" s="12">
        <v>46.123100000000001</v>
      </c>
      <c r="G2767" s="13">
        <v>4.2465000000000002</v>
      </c>
      <c r="H2767" s="14">
        <f t="shared" si="174"/>
        <v>14.913851407041093</v>
      </c>
      <c r="I2767" s="4">
        <f t="shared" si="175"/>
        <v>15.99580679785331</v>
      </c>
    </row>
    <row r="2768" spans="1:9" hidden="1" x14ac:dyDescent="0.2">
      <c r="A2768">
        <f t="shared" si="172"/>
        <v>2014</v>
      </c>
      <c r="B2768" s="7">
        <f t="shared" si="173"/>
        <v>10</v>
      </c>
      <c r="C2768" s="3">
        <v>41921</v>
      </c>
      <c r="D2768" s="11">
        <v>18</v>
      </c>
      <c r="E2768" s="16">
        <v>64.815290000000005</v>
      </c>
      <c r="F2768" s="12">
        <v>46.709699999999998</v>
      </c>
      <c r="G2768" s="13">
        <v>4.2465000000000002</v>
      </c>
      <c r="H2768" s="14">
        <f t="shared" si="174"/>
        <v>15.263226186271048</v>
      </c>
      <c r="I2768" s="4">
        <f t="shared" si="175"/>
        <v>16.668214669051878</v>
      </c>
    </row>
    <row r="2769" spans="1:9" hidden="1" x14ac:dyDescent="0.2">
      <c r="A2769">
        <f t="shared" si="172"/>
        <v>2014</v>
      </c>
      <c r="B2769" s="7">
        <f t="shared" si="173"/>
        <v>10</v>
      </c>
      <c r="C2769" s="3">
        <v>41921</v>
      </c>
      <c r="D2769" s="11">
        <v>19</v>
      </c>
      <c r="E2769" s="16">
        <v>69.957909999999998</v>
      </c>
      <c r="F2769" s="12">
        <v>42.938800000000001</v>
      </c>
      <c r="G2769" s="13">
        <v>4.2465000000000002</v>
      </c>
      <c r="H2769" s="14">
        <f t="shared" si="174"/>
        <v>16.474251736724359</v>
      </c>
      <c r="I2769" s="4">
        <f t="shared" si="175"/>
        <v>16.768117471675613</v>
      </c>
    </row>
    <row r="2770" spans="1:9" x14ac:dyDescent="0.2">
      <c r="A2770">
        <f t="shared" si="172"/>
        <v>2014</v>
      </c>
      <c r="B2770" s="7">
        <f t="shared" si="173"/>
        <v>10</v>
      </c>
      <c r="C2770" s="3">
        <v>41922</v>
      </c>
      <c r="D2770" s="11">
        <v>12</v>
      </c>
      <c r="E2770" s="16">
        <v>62.41854</v>
      </c>
      <c r="F2770" s="12">
        <v>66.552000000000007</v>
      </c>
      <c r="G2770" s="13">
        <v>4.1924999999999999</v>
      </c>
      <c r="H2770" s="14">
        <f t="shared" si="174"/>
        <v>14.888143112701252</v>
      </c>
      <c r="I2770" s="4">
        <f t="shared" si="175"/>
        <v>16.971725700655934</v>
      </c>
    </row>
    <row r="2771" spans="1:9" hidden="1" x14ac:dyDescent="0.2">
      <c r="A2771">
        <f t="shared" si="172"/>
        <v>2014</v>
      </c>
      <c r="B2771" s="7">
        <f t="shared" si="173"/>
        <v>10</v>
      </c>
      <c r="C2771" s="3">
        <v>41922</v>
      </c>
      <c r="D2771" s="11">
        <v>13</v>
      </c>
      <c r="E2771" s="16">
        <v>60.115839999999999</v>
      </c>
      <c r="F2771" s="12">
        <v>48.575800000000001</v>
      </c>
      <c r="G2771" s="13">
        <v>4.1924999999999999</v>
      </c>
      <c r="H2771" s="14">
        <f t="shared" si="174"/>
        <v>14.338900417412045</v>
      </c>
      <c r="I2771" s="4">
        <f t="shared" si="175"/>
        <v>16.971725700655934</v>
      </c>
    </row>
    <row r="2772" spans="1:9" hidden="1" x14ac:dyDescent="0.2">
      <c r="A2772">
        <f t="shared" si="172"/>
        <v>2014</v>
      </c>
      <c r="B2772" s="7">
        <f t="shared" si="173"/>
        <v>10</v>
      </c>
      <c r="C2772" s="3">
        <v>41922</v>
      </c>
      <c r="D2772" s="11">
        <v>14</v>
      </c>
      <c r="E2772" s="16">
        <v>64.894630000000006</v>
      </c>
      <c r="F2772" s="12">
        <v>67.218599999999995</v>
      </c>
      <c r="G2772" s="13">
        <v>4.1924999999999999</v>
      </c>
      <c r="H2772" s="14">
        <f t="shared" si="174"/>
        <v>15.478742993440671</v>
      </c>
      <c r="I2772" s="4">
        <f t="shared" si="175"/>
        <v>16.971725700655934</v>
      </c>
    </row>
    <row r="2773" spans="1:9" hidden="1" x14ac:dyDescent="0.2">
      <c r="A2773">
        <f t="shared" si="172"/>
        <v>2014</v>
      </c>
      <c r="B2773" s="7">
        <f t="shared" si="173"/>
        <v>10</v>
      </c>
      <c r="C2773" s="3">
        <v>41922</v>
      </c>
      <c r="D2773" s="11">
        <v>15</v>
      </c>
      <c r="E2773" s="16">
        <v>67.839659999999995</v>
      </c>
      <c r="F2773" s="12">
        <v>80.6785</v>
      </c>
      <c r="G2773" s="13">
        <v>4.1924999999999999</v>
      </c>
      <c r="H2773" s="14">
        <f t="shared" si="174"/>
        <v>16.181194991055456</v>
      </c>
      <c r="I2773" s="4">
        <f t="shared" si="175"/>
        <v>16.971725700655934</v>
      </c>
    </row>
    <row r="2774" spans="1:9" hidden="1" x14ac:dyDescent="0.2">
      <c r="A2774">
        <f t="shared" si="172"/>
        <v>2014</v>
      </c>
      <c r="B2774" s="7">
        <f t="shared" si="173"/>
        <v>10</v>
      </c>
      <c r="C2774" s="3">
        <v>41922</v>
      </c>
      <c r="D2774" s="11">
        <v>16</v>
      </c>
      <c r="E2774" s="16">
        <v>75.399550000000005</v>
      </c>
      <c r="F2774" s="12">
        <v>90.635400000000004</v>
      </c>
      <c r="G2774" s="13">
        <v>4.1924999999999999</v>
      </c>
      <c r="H2774" s="14">
        <f t="shared" si="174"/>
        <v>17.984388789505068</v>
      </c>
      <c r="I2774" s="4">
        <f t="shared" si="175"/>
        <v>16.971725700655934</v>
      </c>
    </row>
    <row r="2775" spans="1:9" hidden="1" x14ac:dyDescent="0.2">
      <c r="A2775">
        <f t="shared" si="172"/>
        <v>2014</v>
      </c>
      <c r="B2775" s="7">
        <f t="shared" si="173"/>
        <v>10</v>
      </c>
      <c r="C2775" s="3">
        <v>41922</v>
      </c>
      <c r="D2775" s="11">
        <v>17</v>
      </c>
      <c r="E2775" s="16">
        <v>71.392120000000006</v>
      </c>
      <c r="F2775" s="12">
        <v>95.005399999999995</v>
      </c>
      <c r="G2775" s="13">
        <v>4.1924999999999999</v>
      </c>
      <c r="H2775" s="14">
        <f t="shared" si="174"/>
        <v>17.028531902206321</v>
      </c>
      <c r="I2775" s="4">
        <f t="shared" si="175"/>
        <v>15.206325482745989</v>
      </c>
    </row>
    <row r="2776" spans="1:9" hidden="1" x14ac:dyDescent="0.2">
      <c r="A2776">
        <f t="shared" si="172"/>
        <v>2014</v>
      </c>
      <c r="B2776" s="7">
        <f t="shared" si="173"/>
        <v>10</v>
      </c>
      <c r="C2776" s="3">
        <v>41922</v>
      </c>
      <c r="D2776" s="11">
        <v>18</v>
      </c>
      <c r="E2776" s="16">
        <v>66.569999999999993</v>
      </c>
      <c r="F2776" s="12">
        <v>58.784999999999997</v>
      </c>
      <c r="G2776" s="13">
        <v>4.1924999999999999</v>
      </c>
      <c r="H2776" s="14">
        <f t="shared" si="174"/>
        <v>15.878354203935599</v>
      </c>
      <c r="I2776" s="4">
        <f t="shared" si="175"/>
        <v>13.732144347289637</v>
      </c>
    </row>
    <row r="2777" spans="1:9" hidden="1" x14ac:dyDescent="0.2">
      <c r="A2777">
        <f t="shared" si="172"/>
        <v>2014</v>
      </c>
      <c r="B2777" s="7">
        <f t="shared" si="173"/>
        <v>10</v>
      </c>
      <c r="C2777" s="3">
        <v>41922</v>
      </c>
      <c r="D2777" s="11">
        <v>19</v>
      </c>
      <c r="E2777" s="16">
        <v>71.254170000000002</v>
      </c>
      <c r="F2777" s="12">
        <v>63.871000000000002</v>
      </c>
      <c r="G2777" s="13">
        <v>4.1924999999999999</v>
      </c>
      <c r="H2777" s="14">
        <f t="shared" si="174"/>
        <v>16.995627906976747</v>
      </c>
      <c r="I2777" s="4">
        <f t="shared" si="175"/>
        <v>13.688899290744967</v>
      </c>
    </row>
    <row r="2778" spans="1:9" x14ac:dyDescent="0.2">
      <c r="A2778">
        <f t="shared" si="172"/>
        <v>2014</v>
      </c>
      <c r="B2778" s="7">
        <f t="shared" si="173"/>
        <v>10</v>
      </c>
      <c r="C2778" s="3">
        <v>41923</v>
      </c>
      <c r="D2778" s="11">
        <v>12</v>
      </c>
      <c r="E2778" s="16">
        <v>44.045050000000003</v>
      </c>
      <c r="F2778" s="12">
        <v>29.0928</v>
      </c>
      <c r="G2778" s="13">
        <v>4.0324</v>
      </c>
      <c r="H2778" s="14">
        <f t="shared" si="174"/>
        <v>10.922787917865293</v>
      </c>
      <c r="I2778" s="4">
        <f t="shared" si="175"/>
        <v>14.966387883146513</v>
      </c>
    </row>
    <row r="2779" spans="1:9" hidden="1" x14ac:dyDescent="0.2">
      <c r="A2779">
        <f t="shared" si="172"/>
        <v>2014</v>
      </c>
      <c r="B2779" s="7">
        <f t="shared" si="173"/>
        <v>10</v>
      </c>
      <c r="C2779" s="3">
        <v>41923</v>
      </c>
      <c r="D2779" s="11">
        <v>13</v>
      </c>
      <c r="E2779" s="16">
        <v>44.887900000000002</v>
      </c>
      <c r="F2779" s="12">
        <v>32.4968</v>
      </c>
      <c r="G2779" s="13">
        <v>4.0324</v>
      </c>
      <c r="H2779" s="14">
        <f t="shared" si="174"/>
        <v>11.131807360380915</v>
      </c>
      <c r="I2779" s="4">
        <f t="shared" si="175"/>
        <v>14.966387883146513</v>
      </c>
    </row>
    <row r="2780" spans="1:9" hidden="1" x14ac:dyDescent="0.2">
      <c r="A2780">
        <f t="shared" si="172"/>
        <v>2014</v>
      </c>
      <c r="B2780" s="7">
        <f t="shared" si="173"/>
        <v>10</v>
      </c>
      <c r="C2780" s="3">
        <v>41923</v>
      </c>
      <c r="D2780" s="11">
        <v>14</v>
      </c>
      <c r="E2780" s="16">
        <v>46.975270000000002</v>
      </c>
      <c r="F2780" s="12">
        <v>31.9603</v>
      </c>
      <c r="G2780" s="13">
        <v>4.0324</v>
      </c>
      <c r="H2780" s="14">
        <f t="shared" si="174"/>
        <v>11.649456899117151</v>
      </c>
      <c r="I2780" s="4">
        <f t="shared" si="175"/>
        <v>14.966387883146513</v>
      </c>
    </row>
    <row r="2781" spans="1:9" hidden="1" x14ac:dyDescent="0.2">
      <c r="A2781">
        <f t="shared" si="172"/>
        <v>2014</v>
      </c>
      <c r="B2781" s="7">
        <f t="shared" si="173"/>
        <v>10</v>
      </c>
      <c r="C2781" s="3">
        <v>41923</v>
      </c>
      <c r="D2781" s="11">
        <v>15</v>
      </c>
      <c r="E2781" s="16">
        <v>47.55885</v>
      </c>
      <c r="F2781" s="12">
        <v>33.648899999999998</v>
      </c>
      <c r="G2781" s="13">
        <v>4.0324</v>
      </c>
      <c r="H2781" s="14">
        <f t="shared" si="174"/>
        <v>11.7941796448765</v>
      </c>
      <c r="I2781" s="4">
        <f t="shared" si="175"/>
        <v>14.966387883146513</v>
      </c>
    </row>
    <row r="2782" spans="1:9" hidden="1" x14ac:dyDescent="0.2">
      <c r="A2782">
        <f t="shared" si="172"/>
        <v>2014</v>
      </c>
      <c r="B2782" s="7">
        <f t="shared" si="173"/>
        <v>10</v>
      </c>
      <c r="C2782" s="3">
        <v>41923</v>
      </c>
      <c r="D2782" s="11">
        <v>16</v>
      </c>
      <c r="E2782" s="16">
        <v>52.721890000000002</v>
      </c>
      <c r="F2782" s="12">
        <v>37.134099999999997</v>
      </c>
      <c r="G2782" s="13">
        <v>4.0324</v>
      </c>
      <c r="H2782" s="14">
        <f t="shared" si="174"/>
        <v>13.07456849518897</v>
      </c>
      <c r="I2782" s="4">
        <f t="shared" si="175"/>
        <v>14.966387883146513</v>
      </c>
    </row>
    <row r="2783" spans="1:9" hidden="1" x14ac:dyDescent="0.2">
      <c r="A2783">
        <f t="shared" si="172"/>
        <v>2014</v>
      </c>
      <c r="B2783" s="7">
        <f t="shared" si="173"/>
        <v>10</v>
      </c>
      <c r="C2783" s="3">
        <v>41923</v>
      </c>
      <c r="D2783" s="11">
        <v>17</v>
      </c>
      <c r="E2783" s="16">
        <v>55.849699999999999</v>
      </c>
      <c r="F2783" s="12">
        <v>43.751899999999999</v>
      </c>
      <c r="G2783" s="13">
        <v>4.0324</v>
      </c>
      <c r="H2783" s="14">
        <f t="shared" si="174"/>
        <v>13.850238071619879</v>
      </c>
      <c r="I2783" s="4">
        <f t="shared" si="175"/>
        <v>14.226393090963198</v>
      </c>
    </row>
    <row r="2784" spans="1:9" hidden="1" x14ac:dyDescent="0.2">
      <c r="A2784">
        <f t="shared" si="172"/>
        <v>2014</v>
      </c>
      <c r="B2784" s="7">
        <f t="shared" si="173"/>
        <v>10</v>
      </c>
      <c r="C2784" s="3">
        <v>41923</v>
      </c>
      <c r="D2784" s="11">
        <v>18</v>
      </c>
      <c r="E2784" s="16">
        <v>64.666030000000006</v>
      </c>
      <c r="F2784" s="12">
        <v>49.657699999999998</v>
      </c>
      <c r="G2784" s="13">
        <v>4.0324</v>
      </c>
      <c r="H2784" s="14">
        <f t="shared" si="174"/>
        <v>16.036610951294517</v>
      </c>
      <c r="I2784" s="4">
        <f t="shared" si="175"/>
        <v>13.492898769963297</v>
      </c>
    </row>
    <row r="2785" spans="1:9" hidden="1" x14ac:dyDescent="0.2">
      <c r="A2785">
        <f t="shared" si="172"/>
        <v>2014</v>
      </c>
      <c r="B2785" s="7">
        <f t="shared" si="173"/>
        <v>10</v>
      </c>
      <c r="C2785" s="3">
        <v>41923</v>
      </c>
      <c r="D2785" s="11">
        <v>19</v>
      </c>
      <c r="E2785" s="16">
        <v>68.164230000000003</v>
      </c>
      <c r="F2785" s="12">
        <v>43.682899999999997</v>
      </c>
      <c r="G2785" s="13">
        <v>4.0324</v>
      </c>
      <c r="H2785" s="14">
        <f t="shared" si="174"/>
        <v>16.90413401448269</v>
      </c>
      <c r="I2785" s="4">
        <f t="shared" si="175"/>
        <v>14.357448417815693</v>
      </c>
    </row>
    <row r="2786" spans="1:9" x14ac:dyDescent="0.2">
      <c r="A2786">
        <f t="shared" si="172"/>
        <v>2014</v>
      </c>
      <c r="B2786" s="7">
        <f t="shared" si="173"/>
        <v>10</v>
      </c>
      <c r="C2786" s="3">
        <v>41924</v>
      </c>
      <c r="D2786" s="11">
        <v>12</v>
      </c>
      <c r="E2786" s="16">
        <v>40.786070000000002</v>
      </c>
      <c r="F2786" s="12">
        <v>20.283799999999999</v>
      </c>
      <c r="G2786" s="13">
        <v>4.0324</v>
      </c>
      <c r="H2786" s="14">
        <f t="shared" si="174"/>
        <v>10.114589326455709</v>
      </c>
      <c r="I2786" s="4">
        <f t="shared" si="175"/>
        <v>16.268767979367126</v>
      </c>
    </row>
    <row r="2787" spans="1:9" hidden="1" x14ac:dyDescent="0.2">
      <c r="A2787">
        <f t="shared" si="172"/>
        <v>2014</v>
      </c>
      <c r="B2787" s="7">
        <f t="shared" si="173"/>
        <v>10</v>
      </c>
      <c r="C2787" s="3">
        <v>41924</v>
      </c>
      <c r="D2787" s="11">
        <v>13</v>
      </c>
      <c r="E2787" s="16">
        <v>44.018729999999998</v>
      </c>
      <c r="F2787" s="12">
        <v>26.617799999999999</v>
      </c>
      <c r="G2787" s="13">
        <v>4.0324</v>
      </c>
      <c r="H2787" s="14">
        <f t="shared" si="174"/>
        <v>10.916260787620276</v>
      </c>
      <c r="I2787" s="4">
        <f t="shared" si="175"/>
        <v>16.268767979367126</v>
      </c>
    </row>
    <row r="2788" spans="1:9" hidden="1" x14ac:dyDescent="0.2">
      <c r="A2788">
        <f t="shared" si="172"/>
        <v>2014</v>
      </c>
      <c r="B2788" s="7">
        <f t="shared" si="173"/>
        <v>10</v>
      </c>
      <c r="C2788" s="3">
        <v>41924</v>
      </c>
      <c r="D2788" s="11">
        <v>14</v>
      </c>
      <c r="E2788" s="16">
        <v>45.928840000000001</v>
      </c>
      <c r="F2788" s="12">
        <v>31.835899999999999</v>
      </c>
      <c r="G2788" s="13">
        <v>4.0324</v>
      </c>
      <c r="H2788" s="14">
        <f t="shared" si="174"/>
        <v>11.389951393710941</v>
      </c>
      <c r="I2788" s="4">
        <f t="shared" si="175"/>
        <v>16.268767979367126</v>
      </c>
    </row>
    <row r="2789" spans="1:9" hidden="1" x14ac:dyDescent="0.2">
      <c r="A2789">
        <f t="shared" si="172"/>
        <v>2014</v>
      </c>
      <c r="B2789" s="7">
        <f t="shared" si="173"/>
        <v>10</v>
      </c>
      <c r="C2789" s="3">
        <v>41924</v>
      </c>
      <c r="D2789" s="11">
        <v>15</v>
      </c>
      <c r="E2789" s="16">
        <v>46.528750000000002</v>
      </c>
      <c r="F2789" s="12">
        <v>28.707599999999999</v>
      </c>
      <c r="G2789" s="13">
        <v>4.0324</v>
      </c>
      <c r="H2789" s="14">
        <f t="shared" si="174"/>
        <v>11.538723836920941</v>
      </c>
      <c r="I2789" s="4">
        <f t="shared" si="175"/>
        <v>16.268767979367126</v>
      </c>
    </row>
    <row r="2790" spans="1:9" hidden="1" x14ac:dyDescent="0.2">
      <c r="A2790">
        <f t="shared" si="172"/>
        <v>2014</v>
      </c>
      <c r="B2790" s="7">
        <f t="shared" si="173"/>
        <v>10</v>
      </c>
      <c r="C2790" s="3">
        <v>41924</v>
      </c>
      <c r="D2790" s="11">
        <v>16</v>
      </c>
      <c r="E2790" s="16">
        <v>52.736020000000003</v>
      </c>
      <c r="F2790" s="12">
        <v>36.008499999999998</v>
      </c>
      <c r="G2790" s="13">
        <v>4.0324</v>
      </c>
      <c r="H2790" s="14">
        <f t="shared" si="174"/>
        <v>13.078072611844064</v>
      </c>
      <c r="I2790" s="4">
        <f t="shared" si="175"/>
        <v>16.268767979367126</v>
      </c>
    </row>
    <row r="2791" spans="1:9" hidden="1" x14ac:dyDescent="0.2">
      <c r="A2791">
        <f t="shared" si="172"/>
        <v>2014</v>
      </c>
      <c r="B2791" s="7">
        <f t="shared" si="173"/>
        <v>10</v>
      </c>
      <c r="C2791" s="3">
        <v>41924</v>
      </c>
      <c r="D2791" s="11">
        <v>17</v>
      </c>
      <c r="E2791" s="16">
        <v>58.479909999999997</v>
      </c>
      <c r="F2791" s="12">
        <v>44.3977</v>
      </c>
      <c r="G2791" s="13">
        <v>4.0324</v>
      </c>
      <c r="H2791" s="14">
        <f t="shared" si="174"/>
        <v>14.502507191746849</v>
      </c>
      <c r="I2791" s="4">
        <f t="shared" si="175"/>
        <v>16.021533082035511</v>
      </c>
    </row>
    <row r="2792" spans="1:9" hidden="1" x14ac:dyDescent="0.2">
      <c r="A2792">
        <f t="shared" si="172"/>
        <v>2014</v>
      </c>
      <c r="B2792" s="7">
        <f t="shared" si="173"/>
        <v>10</v>
      </c>
      <c r="C2792" s="3">
        <v>41924</v>
      </c>
      <c r="D2792" s="11">
        <v>18</v>
      </c>
      <c r="E2792" s="16">
        <v>73.835220000000007</v>
      </c>
      <c r="F2792" s="12">
        <v>60.4621</v>
      </c>
      <c r="G2792" s="13">
        <v>4.0324</v>
      </c>
      <c r="H2792" s="14">
        <f t="shared" si="174"/>
        <v>18.31049003075092</v>
      </c>
      <c r="I2792" s="4">
        <f t="shared" si="175"/>
        <v>15.54623797242337</v>
      </c>
    </row>
    <row r="2793" spans="1:9" hidden="1" x14ac:dyDescent="0.2">
      <c r="A2793">
        <f t="shared" si="172"/>
        <v>2014</v>
      </c>
      <c r="B2793" s="7">
        <f t="shared" si="173"/>
        <v>10</v>
      </c>
      <c r="C2793" s="3">
        <v>41924</v>
      </c>
      <c r="D2793" s="11">
        <v>19</v>
      </c>
      <c r="E2793" s="16">
        <v>77.357569999999996</v>
      </c>
      <c r="F2793" s="12">
        <v>46.096699999999998</v>
      </c>
      <c r="G2793" s="13">
        <v>4.0324</v>
      </c>
      <c r="H2793" s="14">
        <f t="shared" si="174"/>
        <v>19.184002083126671</v>
      </c>
      <c r="I2793" s="4">
        <f t="shared" si="175"/>
        <v>15.687565097708561</v>
      </c>
    </row>
    <row r="2794" spans="1:9" x14ac:dyDescent="0.2">
      <c r="A2794">
        <f t="shared" si="172"/>
        <v>2014</v>
      </c>
      <c r="B2794" s="7">
        <f t="shared" si="173"/>
        <v>10</v>
      </c>
      <c r="C2794" s="3">
        <v>41925</v>
      </c>
      <c r="D2794" s="11">
        <v>12</v>
      </c>
      <c r="E2794" s="16">
        <v>48.748220000000003</v>
      </c>
      <c r="F2794" s="12">
        <v>34.343699999999998</v>
      </c>
      <c r="G2794" s="13">
        <v>4.0324</v>
      </c>
      <c r="H2794" s="14">
        <f t="shared" si="174"/>
        <v>12.089133022517608</v>
      </c>
      <c r="I2794" s="4">
        <f t="shared" si="175"/>
        <v>17.252354677115367</v>
      </c>
    </row>
    <row r="2795" spans="1:9" hidden="1" x14ac:dyDescent="0.2">
      <c r="A2795">
        <f t="shared" si="172"/>
        <v>2014</v>
      </c>
      <c r="B2795" s="7">
        <f t="shared" si="173"/>
        <v>10</v>
      </c>
      <c r="C2795" s="3">
        <v>41925</v>
      </c>
      <c r="D2795" s="11">
        <v>13</v>
      </c>
      <c r="E2795" s="16">
        <v>50.813589999999998</v>
      </c>
      <c r="F2795" s="12">
        <v>34.886499999999998</v>
      </c>
      <c r="G2795" s="13">
        <v>4.0324</v>
      </c>
      <c r="H2795" s="14">
        <f t="shared" si="174"/>
        <v>12.601326753298283</v>
      </c>
      <c r="I2795" s="4">
        <f t="shared" si="175"/>
        <v>17.252354677115367</v>
      </c>
    </row>
    <row r="2796" spans="1:9" hidden="1" x14ac:dyDescent="0.2">
      <c r="A2796">
        <f t="shared" si="172"/>
        <v>2014</v>
      </c>
      <c r="B2796" s="7">
        <f t="shared" si="173"/>
        <v>10</v>
      </c>
      <c r="C2796" s="3">
        <v>41925</v>
      </c>
      <c r="D2796" s="11">
        <v>14</v>
      </c>
      <c r="E2796" s="16">
        <v>52.561340000000001</v>
      </c>
      <c r="F2796" s="12">
        <v>36.333100000000002</v>
      </c>
      <c r="G2796" s="13">
        <v>4.0324</v>
      </c>
      <c r="H2796" s="14">
        <f t="shared" si="174"/>
        <v>13.034753496676917</v>
      </c>
      <c r="I2796" s="4">
        <f t="shared" si="175"/>
        <v>17.252354677115367</v>
      </c>
    </row>
    <row r="2797" spans="1:9" hidden="1" x14ac:dyDescent="0.2">
      <c r="A2797">
        <f t="shared" si="172"/>
        <v>2014</v>
      </c>
      <c r="B2797" s="7">
        <f t="shared" si="173"/>
        <v>10</v>
      </c>
      <c r="C2797" s="3">
        <v>41925</v>
      </c>
      <c r="D2797" s="11">
        <v>15</v>
      </c>
      <c r="E2797" s="16">
        <v>53.873440000000002</v>
      </c>
      <c r="F2797" s="12">
        <v>41.664200000000001</v>
      </c>
      <c r="G2797" s="13">
        <v>4.0324</v>
      </c>
      <c r="H2797" s="14">
        <f t="shared" si="174"/>
        <v>13.360142842971928</v>
      </c>
      <c r="I2797" s="4">
        <f t="shared" si="175"/>
        <v>17.252354677115367</v>
      </c>
    </row>
    <row r="2798" spans="1:9" hidden="1" x14ac:dyDescent="0.2">
      <c r="A2798">
        <f t="shared" si="172"/>
        <v>2014</v>
      </c>
      <c r="B2798" s="7">
        <f t="shared" si="173"/>
        <v>10</v>
      </c>
      <c r="C2798" s="3">
        <v>41925</v>
      </c>
      <c r="D2798" s="11">
        <v>16</v>
      </c>
      <c r="E2798" s="16">
        <v>61.863790000000002</v>
      </c>
      <c r="F2798" s="12">
        <v>43.642200000000003</v>
      </c>
      <c r="G2798" s="13">
        <v>4.0324</v>
      </c>
      <c r="H2798" s="14">
        <f t="shared" si="174"/>
        <v>15.341679892867772</v>
      </c>
      <c r="I2798" s="4">
        <f t="shared" si="175"/>
        <v>17.252354677115367</v>
      </c>
    </row>
    <row r="2799" spans="1:9" hidden="1" x14ac:dyDescent="0.2">
      <c r="A2799">
        <f t="shared" si="172"/>
        <v>2014</v>
      </c>
      <c r="B2799" s="7">
        <f t="shared" si="173"/>
        <v>10</v>
      </c>
      <c r="C2799" s="3">
        <v>41925</v>
      </c>
      <c r="D2799" s="11">
        <v>17</v>
      </c>
      <c r="E2799" s="16">
        <v>64.743849999999995</v>
      </c>
      <c r="F2799" s="12">
        <v>53.843699999999998</v>
      </c>
      <c r="G2799" s="13">
        <v>4.0324</v>
      </c>
      <c r="H2799" s="14">
        <f t="shared" si="174"/>
        <v>16.055909631980953</v>
      </c>
      <c r="I2799" s="4">
        <f t="shared" si="175"/>
        <v>15.992704145561515</v>
      </c>
    </row>
    <row r="2800" spans="1:9" hidden="1" x14ac:dyDescent="0.2">
      <c r="A2800">
        <f t="shared" si="172"/>
        <v>2014</v>
      </c>
      <c r="B2800" s="7">
        <f t="shared" si="173"/>
        <v>10</v>
      </c>
      <c r="C2800" s="3">
        <v>41925</v>
      </c>
      <c r="D2800" s="11">
        <v>18</v>
      </c>
      <c r="E2800" s="16">
        <v>72.553070000000005</v>
      </c>
      <c r="F2800" s="12">
        <v>49.960799999999999</v>
      </c>
      <c r="G2800" s="13">
        <v>4.0324</v>
      </c>
      <c r="H2800" s="14">
        <f t="shared" si="174"/>
        <v>17.992528023013591</v>
      </c>
      <c r="I2800" s="4">
        <f t="shared" si="175"/>
        <v>14.619833756113932</v>
      </c>
    </row>
    <row r="2801" spans="1:9" hidden="1" x14ac:dyDescent="0.2">
      <c r="A2801">
        <f t="shared" si="172"/>
        <v>2014</v>
      </c>
      <c r="B2801" s="7">
        <f t="shared" si="173"/>
        <v>10</v>
      </c>
      <c r="C2801" s="3">
        <v>41925</v>
      </c>
      <c r="D2801" s="11">
        <v>19</v>
      </c>
      <c r="E2801" s="16">
        <v>79.112870000000001</v>
      </c>
      <c r="F2801" s="12">
        <v>49.688499999999998</v>
      </c>
      <c r="G2801" s="13">
        <v>4.0324</v>
      </c>
      <c r="H2801" s="14">
        <f t="shared" si="174"/>
        <v>19.619301160599147</v>
      </c>
      <c r="I2801" s="4">
        <f t="shared" si="175"/>
        <v>12.831935145678322</v>
      </c>
    </row>
    <row r="2802" spans="1:9" x14ac:dyDescent="0.2">
      <c r="A2802">
        <f t="shared" si="172"/>
        <v>2014</v>
      </c>
      <c r="B2802" s="7">
        <f t="shared" si="173"/>
        <v>10</v>
      </c>
      <c r="C2802" s="3">
        <v>41926</v>
      </c>
      <c r="D2802" s="11">
        <v>12</v>
      </c>
      <c r="E2802" s="16">
        <v>43.217289999999998</v>
      </c>
      <c r="F2802" s="12">
        <v>50.585700000000003</v>
      </c>
      <c r="G2802" s="13">
        <v>4.1946000000000003</v>
      </c>
      <c r="H2802" s="14">
        <f t="shared" si="174"/>
        <v>10.303077766652361</v>
      </c>
      <c r="I2802" s="4">
        <f t="shared" si="175"/>
        <v>13.060244719401135</v>
      </c>
    </row>
    <row r="2803" spans="1:9" hidden="1" x14ac:dyDescent="0.2">
      <c r="A2803">
        <f t="shared" si="172"/>
        <v>2014</v>
      </c>
      <c r="B2803" s="7">
        <f t="shared" si="173"/>
        <v>10</v>
      </c>
      <c r="C2803" s="3">
        <v>41926</v>
      </c>
      <c r="D2803" s="11">
        <v>13</v>
      </c>
      <c r="E2803" s="16">
        <v>44.313549999999999</v>
      </c>
      <c r="F2803" s="12">
        <v>48.4236</v>
      </c>
      <c r="G2803" s="13">
        <v>4.1946000000000003</v>
      </c>
      <c r="H2803" s="14">
        <f t="shared" si="174"/>
        <v>10.564428074190625</v>
      </c>
      <c r="I2803" s="4">
        <f t="shared" si="175"/>
        <v>13.060244719401135</v>
      </c>
    </row>
    <row r="2804" spans="1:9" hidden="1" x14ac:dyDescent="0.2">
      <c r="A2804">
        <f t="shared" si="172"/>
        <v>2014</v>
      </c>
      <c r="B2804" s="7">
        <f t="shared" si="173"/>
        <v>10</v>
      </c>
      <c r="C2804" s="3">
        <v>41926</v>
      </c>
      <c r="D2804" s="11">
        <v>14</v>
      </c>
      <c r="E2804" s="16">
        <v>45.473379999999999</v>
      </c>
      <c r="F2804" s="12">
        <v>47.062100000000001</v>
      </c>
      <c r="G2804" s="13">
        <v>4.1946000000000003</v>
      </c>
      <c r="H2804" s="14">
        <f t="shared" si="174"/>
        <v>10.840933581271157</v>
      </c>
      <c r="I2804" s="4">
        <f t="shared" si="175"/>
        <v>13.060244719401135</v>
      </c>
    </row>
    <row r="2805" spans="1:9" hidden="1" x14ac:dyDescent="0.2">
      <c r="A2805">
        <f t="shared" si="172"/>
        <v>2014</v>
      </c>
      <c r="B2805" s="7">
        <f t="shared" si="173"/>
        <v>10</v>
      </c>
      <c r="C2805" s="3">
        <v>41926</v>
      </c>
      <c r="D2805" s="11">
        <v>15</v>
      </c>
      <c r="E2805" s="16">
        <v>45.929229999999997</v>
      </c>
      <c r="F2805" s="12">
        <v>45.708100000000002</v>
      </c>
      <c r="G2805" s="13">
        <v>4.1946000000000003</v>
      </c>
      <c r="H2805" s="14">
        <f t="shared" si="174"/>
        <v>10.949609021122393</v>
      </c>
      <c r="I2805" s="4">
        <f t="shared" si="175"/>
        <v>13.060244719401135</v>
      </c>
    </row>
    <row r="2806" spans="1:9" hidden="1" x14ac:dyDescent="0.2">
      <c r="A2806">
        <f t="shared" si="172"/>
        <v>2014</v>
      </c>
      <c r="B2806" s="7">
        <f t="shared" si="173"/>
        <v>10</v>
      </c>
      <c r="C2806" s="3">
        <v>41926</v>
      </c>
      <c r="D2806" s="11">
        <v>16</v>
      </c>
      <c r="E2806" s="16">
        <v>49.286760000000001</v>
      </c>
      <c r="F2806" s="12">
        <v>44.724699999999999</v>
      </c>
      <c r="G2806" s="13">
        <v>4.1946000000000003</v>
      </c>
      <c r="H2806" s="14">
        <f t="shared" si="174"/>
        <v>11.750050064368473</v>
      </c>
      <c r="I2806" s="4">
        <f t="shared" si="175"/>
        <v>13.060244719401135</v>
      </c>
    </row>
    <row r="2807" spans="1:9" hidden="1" x14ac:dyDescent="0.2">
      <c r="A2807">
        <f t="shared" si="172"/>
        <v>2014</v>
      </c>
      <c r="B2807" s="7">
        <f t="shared" si="173"/>
        <v>10</v>
      </c>
      <c r="C2807" s="3">
        <v>41926</v>
      </c>
      <c r="D2807" s="11">
        <v>17</v>
      </c>
      <c r="E2807" s="16">
        <v>52.402250000000002</v>
      </c>
      <c r="F2807" s="12">
        <v>44.307299999999998</v>
      </c>
      <c r="G2807" s="13">
        <v>4.1946000000000003</v>
      </c>
      <c r="H2807" s="14">
        <f t="shared" si="174"/>
        <v>12.492788346922232</v>
      </c>
      <c r="I2807" s="4">
        <f t="shared" si="175"/>
        <v>12.674890253671474</v>
      </c>
    </row>
    <row r="2808" spans="1:9" hidden="1" x14ac:dyDescent="0.2">
      <c r="A2808">
        <f t="shared" si="172"/>
        <v>2014</v>
      </c>
      <c r="B2808" s="7">
        <f t="shared" si="173"/>
        <v>10</v>
      </c>
      <c r="C2808" s="3">
        <v>41926</v>
      </c>
      <c r="D2808" s="11">
        <v>18</v>
      </c>
      <c r="E2808" s="16">
        <v>54.928139999999999</v>
      </c>
      <c r="F2808" s="12">
        <v>49.008600000000001</v>
      </c>
      <c r="G2808" s="13">
        <v>4.1946000000000003</v>
      </c>
      <c r="H2808" s="14">
        <f t="shared" si="174"/>
        <v>13.094964954942068</v>
      </c>
      <c r="I2808" s="4">
        <f t="shared" si="175"/>
        <v>12.123009577662014</v>
      </c>
    </row>
    <row r="2809" spans="1:9" hidden="1" x14ac:dyDescent="0.2">
      <c r="A2809">
        <f t="shared" si="172"/>
        <v>2014</v>
      </c>
      <c r="B2809" s="7">
        <f t="shared" si="173"/>
        <v>10</v>
      </c>
      <c r="C2809" s="3">
        <v>41926</v>
      </c>
      <c r="D2809" s="11">
        <v>19</v>
      </c>
      <c r="E2809" s="16">
        <v>62.512860000000003</v>
      </c>
      <c r="F2809" s="12">
        <v>133.5847</v>
      </c>
      <c r="G2809" s="13">
        <v>4.1946000000000003</v>
      </c>
      <c r="H2809" s="14">
        <f t="shared" si="174"/>
        <v>14.903175511371764</v>
      </c>
      <c r="I2809" s="4">
        <f t="shared" si="175"/>
        <v>11.355193439079111</v>
      </c>
    </row>
    <row r="2810" spans="1:9" x14ac:dyDescent="0.2">
      <c r="A2810">
        <f t="shared" si="172"/>
        <v>2014</v>
      </c>
      <c r="B2810" s="7">
        <f t="shared" si="173"/>
        <v>10</v>
      </c>
      <c r="C2810" s="3">
        <v>41927</v>
      </c>
      <c r="D2810" s="11">
        <v>12</v>
      </c>
      <c r="E2810" s="16">
        <v>42.810920000000003</v>
      </c>
      <c r="F2810" s="12">
        <v>42.652900000000002</v>
      </c>
      <c r="G2810" s="13">
        <v>4.1936</v>
      </c>
      <c r="H2810" s="14">
        <f t="shared" si="174"/>
        <v>10.208632201449829</v>
      </c>
      <c r="I2810" s="4">
        <f t="shared" si="175"/>
        <v>11.494567913010302</v>
      </c>
    </row>
    <row r="2811" spans="1:9" hidden="1" x14ac:dyDescent="0.2">
      <c r="A2811">
        <f t="shared" si="172"/>
        <v>2014</v>
      </c>
      <c r="B2811" s="7">
        <f t="shared" si="173"/>
        <v>10</v>
      </c>
      <c r="C2811" s="3">
        <v>41927</v>
      </c>
      <c r="D2811" s="11">
        <v>13</v>
      </c>
      <c r="E2811" s="16">
        <v>43.132289999999998</v>
      </c>
      <c r="F2811" s="12">
        <v>33.507100000000001</v>
      </c>
      <c r="G2811" s="13">
        <v>4.1936</v>
      </c>
      <c r="H2811" s="14">
        <f t="shared" si="174"/>
        <v>10.285265642884395</v>
      </c>
      <c r="I2811" s="4">
        <f t="shared" si="175"/>
        <v>11.73713556119775</v>
      </c>
    </row>
    <row r="2812" spans="1:9" hidden="1" x14ac:dyDescent="0.2">
      <c r="A2812">
        <f t="shared" si="172"/>
        <v>2014</v>
      </c>
      <c r="B2812" s="7">
        <f t="shared" si="173"/>
        <v>10</v>
      </c>
      <c r="C2812" s="3">
        <v>41927</v>
      </c>
      <c r="D2812" s="11">
        <v>14</v>
      </c>
      <c r="E2812" s="16">
        <v>42.03539</v>
      </c>
      <c r="F2812" s="12">
        <v>41.429099999999998</v>
      </c>
      <c r="G2812" s="13">
        <v>4.1936</v>
      </c>
      <c r="H2812" s="14">
        <f t="shared" si="174"/>
        <v>10.023700400610453</v>
      </c>
      <c r="I2812" s="4">
        <f t="shared" si="175"/>
        <v>11.831591072096895</v>
      </c>
    </row>
    <row r="2813" spans="1:9" hidden="1" x14ac:dyDescent="0.2">
      <c r="A2813">
        <f t="shared" si="172"/>
        <v>2014</v>
      </c>
      <c r="B2813" s="7">
        <f t="shared" si="173"/>
        <v>10</v>
      </c>
      <c r="C2813" s="3">
        <v>41927</v>
      </c>
      <c r="D2813" s="11">
        <v>15</v>
      </c>
      <c r="E2813" s="16">
        <v>41.781579999999998</v>
      </c>
      <c r="F2813" s="12">
        <v>35.494</v>
      </c>
      <c r="G2813" s="13">
        <v>4.1936</v>
      </c>
      <c r="H2813" s="14">
        <f t="shared" si="174"/>
        <v>9.9631772224341848</v>
      </c>
      <c r="I2813" s="4">
        <f t="shared" si="175"/>
        <v>11.831591072096895</v>
      </c>
    </row>
    <row r="2814" spans="1:9" hidden="1" x14ac:dyDescent="0.2">
      <c r="A2814">
        <f t="shared" si="172"/>
        <v>2014</v>
      </c>
      <c r="B2814" s="7">
        <f t="shared" si="173"/>
        <v>10</v>
      </c>
      <c r="C2814" s="3">
        <v>41927</v>
      </c>
      <c r="D2814" s="11">
        <v>16</v>
      </c>
      <c r="E2814" s="16">
        <v>43.091169999999998</v>
      </c>
      <c r="F2814" s="12">
        <v>37.6387</v>
      </c>
      <c r="G2814" s="13">
        <v>4.1936</v>
      </c>
      <c r="H2814" s="14">
        <f t="shared" si="174"/>
        <v>10.275460225104922</v>
      </c>
      <c r="I2814" s="4">
        <f t="shared" si="175"/>
        <v>11.831591072096895</v>
      </c>
    </row>
    <row r="2815" spans="1:9" hidden="1" x14ac:dyDescent="0.2">
      <c r="A2815">
        <f t="shared" si="172"/>
        <v>2014</v>
      </c>
      <c r="B2815" s="7">
        <f t="shared" si="173"/>
        <v>10</v>
      </c>
      <c r="C2815" s="3">
        <v>41927</v>
      </c>
      <c r="D2815" s="11">
        <v>17</v>
      </c>
      <c r="E2815" s="16">
        <v>46.022550000000003</v>
      </c>
      <c r="F2815" s="12">
        <v>36.409300000000002</v>
      </c>
      <c r="G2815" s="13">
        <v>4.1936</v>
      </c>
      <c r="H2815" s="14">
        <f t="shared" si="174"/>
        <v>10.974473006486075</v>
      </c>
      <c r="I2815" s="4">
        <f t="shared" si="175"/>
        <v>11.831591072096895</v>
      </c>
    </row>
    <row r="2816" spans="1:9" hidden="1" x14ac:dyDescent="0.2">
      <c r="A2816">
        <f t="shared" si="172"/>
        <v>2014</v>
      </c>
      <c r="B2816" s="7">
        <f t="shared" si="173"/>
        <v>10</v>
      </c>
      <c r="C2816" s="3">
        <v>41927</v>
      </c>
      <c r="D2816" s="11">
        <v>18</v>
      </c>
      <c r="E2816" s="16">
        <v>49.144620000000003</v>
      </c>
      <c r="F2816" s="12">
        <v>44.451300000000003</v>
      </c>
      <c r="G2816" s="13">
        <v>4.1936</v>
      </c>
      <c r="H2816" s="14">
        <f t="shared" si="174"/>
        <v>11.718957458985122</v>
      </c>
      <c r="I2816" s="4">
        <f t="shared" si="175"/>
        <v>11.831591072096895</v>
      </c>
    </row>
    <row r="2817" spans="1:9" hidden="1" x14ac:dyDescent="0.2">
      <c r="A2817">
        <f t="shared" si="172"/>
        <v>2014</v>
      </c>
      <c r="B2817" s="7">
        <f t="shared" si="173"/>
        <v>10</v>
      </c>
      <c r="C2817" s="3">
        <v>41927</v>
      </c>
      <c r="D2817" s="11">
        <v>19</v>
      </c>
      <c r="E2817" s="16">
        <v>54.556139999999999</v>
      </c>
      <c r="F2817" s="12">
        <v>46.4572</v>
      </c>
      <c r="G2817" s="13">
        <v>4.1936</v>
      </c>
      <c r="H2817" s="14">
        <f t="shared" si="174"/>
        <v>13.009380961465089</v>
      </c>
      <c r="I2817" s="4">
        <f t="shared" si="175"/>
        <v>11.818107556160653</v>
      </c>
    </row>
    <row r="2818" spans="1:9" x14ac:dyDescent="0.2">
      <c r="A2818">
        <f t="shared" si="172"/>
        <v>2014</v>
      </c>
      <c r="B2818" s="7">
        <f t="shared" si="173"/>
        <v>10</v>
      </c>
      <c r="C2818" s="3">
        <v>41928</v>
      </c>
      <c r="D2818" s="11">
        <v>12</v>
      </c>
      <c r="E2818" s="16">
        <v>46.255940000000002</v>
      </c>
      <c r="F2818" s="12">
        <v>39.002800000000001</v>
      </c>
      <c r="G2818" s="13">
        <v>4.1132</v>
      </c>
      <c r="H2818" s="14">
        <f t="shared" si="174"/>
        <v>11.245730817854712</v>
      </c>
      <c r="I2818" s="4">
        <f t="shared" si="175"/>
        <v>12.456245745405036</v>
      </c>
    </row>
    <row r="2819" spans="1:9" hidden="1" x14ac:dyDescent="0.2">
      <c r="A2819">
        <f t="shared" ref="A2819:A2882" si="176">YEAR(C2819)</f>
        <v>2014</v>
      </c>
      <c r="B2819" s="7">
        <f t="shared" ref="B2819:B2882" si="177">MONTH(C2819)</f>
        <v>10</v>
      </c>
      <c r="C2819" s="3">
        <v>41928</v>
      </c>
      <c r="D2819" s="11">
        <v>13</v>
      </c>
      <c r="E2819" s="16">
        <v>46.69426</v>
      </c>
      <c r="F2819" s="12">
        <v>27.9941</v>
      </c>
      <c r="G2819" s="13">
        <v>4.1132</v>
      </c>
      <c r="H2819" s="14">
        <f t="shared" ref="H2819:H2882" si="178">E2819/G2819</f>
        <v>11.352295050082661</v>
      </c>
      <c r="I2819" s="4">
        <f t="shared" ref="I2819:I2882" si="179">MAX(AVERAGE(H2819:H2822),AVERAGE(H2820:H2823),AVERAGE(H2821:H2824),AVERAGE(H2822:H2825),AVERAGE(H2823:H2826))</f>
        <v>12.456245745405036</v>
      </c>
    </row>
    <row r="2820" spans="1:9" hidden="1" x14ac:dyDescent="0.2">
      <c r="A2820">
        <f t="shared" si="176"/>
        <v>2014</v>
      </c>
      <c r="B2820" s="7">
        <f t="shared" si="177"/>
        <v>10</v>
      </c>
      <c r="C2820" s="3">
        <v>41928</v>
      </c>
      <c r="D2820" s="11">
        <v>14</v>
      </c>
      <c r="E2820" s="16">
        <v>47.24971</v>
      </c>
      <c r="F2820" s="12">
        <v>44.889299999999999</v>
      </c>
      <c r="G2820" s="13">
        <v>4.1132</v>
      </c>
      <c r="H2820" s="14">
        <f t="shared" si="178"/>
        <v>11.487335894194301</v>
      </c>
      <c r="I2820" s="4">
        <f t="shared" si="179"/>
        <v>12.456245745405036</v>
      </c>
    </row>
    <row r="2821" spans="1:9" hidden="1" x14ac:dyDescent="0.2">
      <c r="A2821">
        <f t="shared" si="176"/>
        <v>2014</v>
      </c>
      <c r="B2821" s="7">
        <f t="shared" si="177"/>
        <v>10</v>
      </c>
      <c r="C2821" s="3">
        <v>41928</v>
      </c>
      <c r="D2821" s="11">
        <v>15</v>
      </c>
      <c r="E2821" s="16">
        <v>46.497929999999997</v>
      </c>
      <c r="F2821" s="12">
        <v>42.262099999999997</v>
      </c>
      <c r="G2821" s="13">
        <v>4.1132</v>
      </c>
      <c r="H2821" s="14">
        <f t="shared" si="178"/>
        <v>11.304563356996985</v>
      </c>
      <c r="I2821" s="4">
        <f t="shared" si="179"/>
        <v>12.456245745405036</v>
      </c>
    </row>
    <row r="2822" spans="1:9" hidden="1" x14ac:dyDescent="0.2">
      <c r="A2822">
        <f t="shared" si="176"/>
        <v>2014</v>
      </c>
      <c r="B2822" s="7">
        <f t="shared" si="177"/>
        <v>10</v>
      </c>
      <c r="C2822" s="3">
        <v>41928</v>
      </c>
      <c r="D2822" s="11">
        <v>16</v>
      </c>
      <c r="E2822" s="16">
        <v>47.81673</v>
      </c>
      <c r="F2822" s="12">
        <v>44.612699999999997</v>
      </c>
      <c r="G2822" s="13">
        <v>4.1132</v>
      </c>
      <c r="H2822" s="14">
        <f t="shared" si="178"/>
        <v>11.625189633375474</v>
      </c>
      <c r="I2822" s="4">
        <f t="shared" si="179"/>
        <v>12.456245745405036</v>
      </c>
    </row>
    <row r="2823" spans="1:9" hidden="1" x14ac:dyDescent="0.2">
      <c r="A2823">
        <f t="shared" si="176"/>
        <v>2014</v>
      </c>
      <c r="B2823" s="7">
        <f t="shared" si="177"/>
        <v>10</v>
      </c>
      <c r="C2823" s="3">
        <v>41928</v>
      </c>
      <c r="D2823" s="11">
        <v>17</v>
      </c>
      <c r="E2823" s="16">
        <v>48.975760000000001</v>
      </c>
      <c r="F2823" s="12">
        <v>50.427900000000001</v>
      </c>
      <c r="G2823" s="13">
        <v>4.1132</v>
      </c>
      <c r="H2823" s="14">
        <f t="shared" si="178"/>
        <v>11.906972673344356</v>
      </c>
      <c r="I2823" s="4">
        <f t="shared" si="179"/>
        <v>12.25916408617978</v>
      </c>
    </row>
    <row r="2824" spans="1:9" hidden="1" x14ac:dyDescent="0.2">
      <c r="A2824">
        <f t="shared" si="176"/>
        <v>2014</v>
      </c>
      <c r="B2824" s="7">
        <f t="shared" si="177"/>
        <v>10</v>
      </c>
      <c r="C2824" s="3">
        <v>41928</v>
      </c>
      <c r="D2824" s="11">
        <v>18</v>
      </c>
      <c r="E2824" s="16">
        <v>51.150539999999999</v>
      </c>
      <c r="F2824" s="12">
        <v>55.937100000000001</v>
      </c>
      <c r="G2824" s="13">
        <v>4.1132</v>
      </c>
      <c r="H2824" s="14">
        <f t="shared" si="178"/>
        <v>12.435704560925799</v>
      </c>
      <c r="I2824" s="4">
        <f t="shared" si="179"/>
        <v>11.957991663140898</v>
      </c>
    </row>
    <row r="2825" spans="1:9" hidden="1" x14ac:dyDescent="0.2">
      <c r="A2825">
        <f t="shared" si="176"/>
        <v>2014</v>
      </c>
      <c r="B2825" s="7">
        <f t="shared" si="177"/>
        <v>10</v>
      </c>
      <c r="C2825" s="3">
        <v>41928</v>
      </c>
      <c r="D2825" s="11">
        <v>19</v>
      </c>
      <c r="E2825" s="16">
        <v>56.99709</v>
      </c>
      <c r="F2825" s="12">
        <v>48.704799999999999</v>
      </c>
      <c r="G2825" s="13">
        <v>4.1132</v>
      </c>
      <c r="H2825" s="14">
        <f t="shared" si="178"/>
        <v>13.857116113974522</v>
      </c>
      <c r="I2825" s="4">
        <f t="shared" si="179"/>
        <v>11.497895063601247</v>
      </c>
    </row>
    <row r="2826" spans="1:9" x14ac:dyDescent="0.2">
      <c r="A2826">
        <f t="shared" si="176"/>
        <v>2014</v>
      </c>
      <c r="B2826" s="7">
        <f t="shared" si="177"/>
        <v>10</v>
      </c>
      <c r="C2826" s="3">
        <v>41929</v>
      </c>
      <c r="D2826" s="11">
        <v>12</v>
      </c>
      <c r="E2826" s="16">
        <v>43.955399999999997</v>
      </c>
      <c r="F2826" s="12">
        <v>34.927999999999997</v>
      </c>
      <c r="G2826" s="13">
        <v>4.0560999999999998</v>
      </c>
      <c r="H2826" s="14">
        <f t="shared" si="178"/>
        <v>10.836862996474446</v>
      </c>
      <c r="I2826" s="4">
        <f t="shared" si="179"/>
        <v>11.558487833140209</v>
      </c>
    </row>
    <row r="2827" spans="1:9" hidden="1" x14ac:dyDescent="0.2">
      <c r="A2827">
        <f t="shared" si="176"/>
        <v>2014</v>
      </c>
      <c r="B2827" s="7">
        <f t="shared" si="177"/>
        <v>10</v>
      </c>
      <c r="C2827" s="3">
        <v>41929</v>
      </c>
      <c r="D2827" s="11">
        <v>13</v>
      </c>
      <c r="E2827" s="16">
        <v>43.409529999999997</v>
      </c>
      <c r="F2827" s="12">
        <v>38.0899</v>
      </c>
      <c r="G2827" s="13">
        <v>4.0560999999999998</v>
      </c>
      <c r="H2827" s="14">
        <f t="shared" si="178"/>
        <v>10.702282981188826</v>
      </c>
      <c r="I2827" s="4">
        <f t="shared" si="179"/>
        <v>11.558487833140209</v>
      </c>
    </row>
    <row r="2828" spans="1:9" hidden="1" x14ac:dyDescent="0.2">
      <c r="A2828">
        <f t="shared" si="176"/>
        <v>2014</v>
      </c>
      <c r="B2828" s="7">
        <f t="shared" si="177"/>
        <v>10</v>
      </c>
      <c r="C2828" s="3">
        <v>41929</v>
      </c>
      <c r="D2828" s="11">
        <v>14</v>
      </c>
      <c r="E2828" s="16">
        <v>42.975670000000001</v>
      </c>
      <c r="F2828" s="12">
        <v>40.301000000000002</v>
      </c>
      <c r="G2828" s="13">
        <v>4.0560999999999998</v>
      </c>
      <c r="H2828" s="14">
        <f t="shared" si="178"/>
        <v>10.595318162767191</v>
      </c>
      <c r="I2828" s="4">
        <f t="shared" si="179"/>
        <v>11.558487833140209</v>
      </c>
    </row>
    <row r="2829" spans="1:9" hidden="1" x14ac:dyDescent="0.2">
      <c r="A2829">
        <f t="shared" si="176"/>
        <v>2014</v>
      </c>
      <c r="B2829" s="7">
        <f t="shared" si="177"/>
        <v>10</v>
      </c>
      <c r="C2829" s="3">
        <v>41929</v>
      </c>
      <c r="D2829" s="11">
        <v>15</v>
      </c>
      <c r="E2829" s="16">
        <v>42.798830000000002</v>
      </c>
      <c r="F2829" s="12">
        <v>45.127000000000002</v>
      </c>
      <c r="G2829" s="13">
        <v>4.0560999999999998</v>
      </c>
      <c r="H2829" s="14">
        <f t="shared" si="178"/>
        <v>10.551719632158971</v>
      </c>
      <c r="I2829" s="4">
        <f t="shared" si="179"/>
        <v>11.558487833140209</v>
      </c>
    </row>
    <row r="2830" spans="1:9" hidden="1" x14ac:dyDescent="0.2">
      <c r="A2830">
        <f t="shared" si="176"/>
        <v>2014</v>
      </c>
      <c r="B2830" s="7">
        <f t="shared" si="177"/>
        <v>10</v>
      </c>
      <c r="C2830" s="3">
        <v>41929</v>
      </c>
      <c r="D2830" s="11">
        <v>16</v>
      </c>
      <c r="E2830" s="16">
        <v>43.518839999999997</v>
      </c>
      <c r="F2830" s="12">
        <v>44.599699999999999</v>
      </c>
      <c r="G2830" s="13">
        <v>4.0560999999999998</v>
      </c>
      <c r="H2830" s="14">
        <f t="shared" si="178"/>
        <v>10.729232513991272</v>
      </c>
      <c r="I2830" s="4">
        <f t="shared" si="179"/>
        <v>11.558487833140209</v>
      </c>
    </row>
    <row r="2831" spans="1:9" hidden="1" x14ac:dyDescent="0.2">
      <c r="A2831">
        <f t="shared" si="176"/>
        <v>2014</v>
      </c>
      <c r="B2831" s="7">
        <f t="shared" si="177"/>
        <v>10</v>
      </c>
      <c r="C2831" s="3">
        <v>41929</v>
      </c>
      <c r="D2831" s="11">
        <v>17</v>
      </c>
      <c r="E2831" s="16">
        <v>45.02572</v>
      </c>
      <c r="F2831" s="12">
        <v>39.4925</v>
      </c>
      <c r="G2831" s="13">
        <v>4.0560999999999998</v>
      </c>
      <c r="H2831" s="14">
        <f t="shared" si="178"/>
        <v>11.100742092157491</v>
      </c>
      <c r="I2831" s="4">
        <f t="shared" si="179"/>
        <v>11.533544654391134</v>
      </c>
    </row>
    <row r="2832" spans="1:9" hidden="1" x14ac:dyDescent="0.2">
      <c r="A2832">
        <f t="shared" si="176"/>
        <v>2014</v>
      </c>
      <c r="B2832" s="7">
        <f t="shared" si="177"/>
        <v>10</v>
      </c>
      <c r="C2832" s="3">
        <v>41929</v>
      </c>
      <c r="D2832" s="11">
        <v>18</v>
      </c>
      <c r="E2832" s="16">
        <v>46.796489999999999</v>
      </c>
      <c r="F2832" s="12">
        <v>39.354900000000001</v>
      </c>
      <c r="G2832" s="13">
        <v>4.0560999999999998</v>
      </c>
      <c r="H2832" s="14">
        <f t="shared" si="178"/>
        <v>11.537311703360372</v>
      </c>
      <c r="I2832" s="4">
        <f t="shared" si="179"/>
        <v>11.468224211963152</v>
      </c>
    </row>
    <row r="2833" spans="1:9" hidden="1" x14ac:dyDescent="0.2">
      <c r="A2833">
        <f t="shared" si="176"/>
        <v>2014</v>
      </c>
      <c r="B2833" s="7">
        <f t="shared" si="177"/>
        <v>10</v>
      </c>
      <c r="C2833" s="3">
        <v>41929</v>
      </c>
      <c r="D2833" s="11">
        <v>19</v>
      </c>
      <c r="E2833" s="16">
        <v>52.188479999999998</v>
      </c>
      <c r="F2833" s="12">
        <v>41.061900000000001</v>
      </c>
      <c r="G2833" s="13">
        <v>4.0560999999999998</v>
      </c>
      <c r="H2833" s="14">
        <f t="shared" si="178"/>
        <v>12.8666650230517</v>
      </c>
      <c r="I2833" s="4">
        <f t="shared" si="179"/>
        <v>11.505597649706868</v>
      </c>
    </row>
    <row r="2834" spans="1:9" x14ac:dyDescent="0.2">
      <c r="A2834">
        <f t="shared" si="176"/>
        <v>2014</v>
      </c>
      <c r="B2834" s="7">
        <f t="shared" si="177"/>
        <v>10</v>
      </c>
      <c r="C2834" s="3">
        <v>41930</v>
      </c>
      <c r="D2834" s="11">
        <v>12</v>
      </c>
      <c r="E2834" s="16">
        <v>40.613039999999998</v>
      </c>
      <c r="F2834" s="12">
        <v>33.162700000000001</v>
      </c>
      <c r="G2834" s="13">
        <v>3.8208000000000002</v>
      </c>
      <c r="H2834" s="14">
        <f t="shared" si="178"/>
        <v>10.629459798994974</v>
      </c>
      <c r="I2834" s="4">
        <f t="shared" si="179"/>
        <v>12.669046403894473</v>
      </c>
    </row>
    <row r="2835" spans="1:9" hidden="1" x14ac:dyDescent="0.2">
      <c r="A2835">
        <f t="shared" si="176"/>
        <v>2014</v>
      </c>
      <c r="B2835" s="7">
        <f t="shared" si="177"/>
        <v>10</v>
      </c>
      <c r="C2835" s="3">
        <v>41930</v>
      </c>
      <c r="D2835" s="11">
        <v>13</v>
      </c>
      <c r="E2835" s="16">
        <v>41.415410000000001</v>
      </c>
      <c r="F2835" s="12">
        <v>31.804099999999998</v>
      </c>
      <c r="G2835" s="13">
        <v>3.8208000000000002</v>
      </c>
      <c r="H2835" s="14">
        <f t="shared" si="178"/>
        <v>10.839460322445561</v>
      </c>
      <c r="I2835" s="4">
        <f t="shared" si="179"/>
        <v>12.669046403894473</v>
      </c>
    </row>
    <row r="2836" spans="1:9" hidden="1" x14ac:dyDescent="0.2">
      <c r="A2836">
        <f t="shared" si="176"/>
        <v>2014</v>
      </c>
      <c r="B2836" s="7">
        <f t="shared" si="177"/>
        <v>10</v>
      </c>
      <c r="C2836" s="3">
        <v>41930</v>
      </c>
      <c r="D2836" s="11">
        <v>14</v>
      </c>
      <c r="E2836" s="16">
        <v>40.495600000000003</v>
      </c>
      <c r="F2836" s="12">
        <v>31.201000000000001</v>
      </c>
      <c r="G2836" s="13">
        <v>3.8208000000000002</v>
      </c>
      <c r="H2836" s="14">
        <f t="shared" si="178"/>
        <v>10.598722780569515</v>
      </c>
      <c r="I2836" s="4">
        <f t="shared" si="179"/>
        <v>12.669046403894473</v>
      </c>
    </row>
    <row r="2837" spans="1:9" hidden="1" x14ac:dyDescent="0.2">
      <c r="A2837">
        <f t="shared" si="176"/>
        <v>2014</v>
      </c>
      <c r="B2837" s="7">
        <f t="shared" si="177"/>
        <v>10</v>
      </c>
      <c r="C2837" s="3">
        <v>41930</v>
      </c>
      <c r="D2837" s="11">
        <v>15</v>
      </c>
      <c r="E2837" s="16">
        <v>40.319319999999998</v>
      </c>
      <c r="F2837" s="12">
        <v>30.7958</v>
      </c>
      <c r="G2837" s="13">
        <v>3.8208000000000002</v>
      </c>
      <c r="H2837" s="14">
        <f t="shared" si="178"/>
        <v>10.552585845896147</v>
      </c>
      <c r="I2837" s="4">
        <f t="shared" si="179"/>
        <v>12.669046403894473</v>
      </c>
    </row>
    <row r="2838" spans="1:9" hidden="1" x14ac:dyDescent="0.2">
      <c r="A2838">
        <f t="shared" si="176"/>
        <v>2014</v>
      </c>
      <c r="B2838" s="7">
        <f t="shared" si="177"/>
        <v>10</v>
      </c>
      <c r="C2838" s="3">
        <v>41930</v>
      </c>
      <c r="D2838" s="11">
        <v>16</v>
      </c>
      <c r="E2838" s="16">
        <v>42.013150000000003</v>
      </c>
      <c r="F2838" s="12">
        <v>33.342300000000002</v>
      </c>
      <c r="G2838" s="13">
        <v>3.8208000000000002</v>
      </c>
      <c r="H2838" s="14">
        <f t="shared" si="178"/>
        <v>10.995903999162479</v>
      </c>
      <c r="I2838" s="4">
        <f t="shared" si="179"/>
        <v>12.669046403894473</v>
      </c>
    </row>
    <row r="2839" spans="1:9" hidden="1" x14ac:dyDescent="0.2">
      <c r="A2839">
        <f t="shared" si="176"/>
        <v>2014</v>
      </c>
      <c r="B2839" s="7">
        <f t="shared" si="177"/>
        <v>10</v>
      </c>
      <c r="C2839" s="3">
        <v>41930</v>
      </c>
      <c r="D2839" s="11">
        <v>17</v>
      </c>
      <c r="E2839" s="16">
        <v>43.944220000000001</v>
      </c>
      <c r="F2839" s="12">
        <v>36.144500000000001</v>
      </c>
      <c r="G2839" s="13">
        <v>3.8208000000000002</v>
      </c>
      <c r="H2839" s="14">
        <f t="shared" si="178"/>
        <v>11.501313860971525</v>
      </c>
      <c r="I2839" s="4">
        <f t="shared" si="179"/>
        <v>12.3632393739531</v>
      </c>
    </row>
    <row r="2840" spans="1:9" hidden="1" x14ac:dyDescent="0.2">
      <c r="A2840">
        <f t="shared" si="176"/>
        <v>2014</v>
      </c>
      <c r="B2840" s="7">
        <f t="shared" si="177"/>
        <v>10</v>
      </c>
      <c r="C2840" s="3">
        <v>41930</v>
      </c>
      <c r="D2840" s="11">
        <v>18</v>
      </c>
      <c r="E2840" s="16">
        <v>49.565660000000001</v>
      </c>
      <c r="F2840" s="12">
        <v>51.740600000000001</v>
      </c>
      <c r="G2840" s="13">
        <v>3.8208000000000002</v>
      </c>
      <c r="H2840" s="14">
        <f t="shared" si="178"/>
        <v>12.97258689279732</v>
      </c>
      <c r="I2840" s="4">
        <f t="shared" si="179"/>
        <v>11.944450769472361</v>
      </c>
    </row>
    <row r="2841" spans="1:9" hidden="1" x14ac:dyDescent="0.2">
      <c r="A2841">
        <f t="shared" si="176"/>
        <v>2014</v>
      </c>
      <c r="B2841" s="7">
        <f t="shared" si="177"/>
        <v>10</v>
      </c>
      <c r="C2841" s="3">
        <v>41930</v>
      </c>
      <c r="D2841" s="11">
        <v>19</v>
      </c>
      <c r="E2841" s="16">
        <v>58.100540000000002</v>
      </c>
      <c r="F2841" s="12">
        <v>45.668199999999999</v>
      </c>
      <c r="G2841" s="13">
        <v>3.8208000000000002</v>
      </c>
      <c r="H2841" s="14">
        <f t="shared" si="178"/>
        <v>15.206380862646567</v>
      </c>
      <c r="I2841" s="4">
        <f t="shared" si="179"/>
        <v>11.199574042085427</v>
      </c>
    </row>
    <row r="2842" spans="1:9" x14ac:dyDescent="0.2">
      <c r="A2842">
        <f t="shared" si="176"/>
        <v>2014</v>
      </c>
      <c r="B2842" s="7">
        <f t="shared" si="177"/>
        <v>10</v>
      </c>
      <c r="C2842" s="3">
        <v>41931</v>
      </c>
      <c r="D2842" s="11">
        <v>12</v>
      </c>
      <c r="E2842" s="16">
        <v>37.339440000000003</v>
      </c>
      <c r="F2842" s="12">
        <v>31.4773</v>
      </c>
      <c r="G2842" s="13">
        <v>3.8208000000000002</v>
      </c>
      <c r="H2842" s="14">
        <f t="shared" si="178"/>
        <v>9.772675879396985</v>
      </c>
      <c r="I2842" s="4">
        <f t="shared" si="179"/>
        <v>12.477786720058628</v>
      </c>
    </row>
    <row r="2843" spans="1:9" hidden="1" x14ac:dyDescent="0.2">
      <c r="A2843">
        <f t="shared" si="176"/>
        <v>2014</v>
      </c>
      <c r="B2843" s="7">
        <f t="shared" si="177"/>
        <v>10</v>
      </c>
      <c r="C2843" s="3">
        <v>41931</v>
      </c>
      <c r="D2843" s="11">
        <v>13</v>
      </c>
      <c r="E2843" s="16">
        <v>37.543790000000001</v>
      </c>
      <c r="F2843" s="12">
        <v>32.931399999999996</v>
      </c>
      <c r="G2843" s="13">
        <v>3.8208000000000002</v>
      </c>
      <c r="H2843" s="14">
        <f t="shared" si="178"/>
        <v>9.8261594430485761</v>
      </c>
      <c r="I2843" s="4">
        <f t="shared" si="179"/>
        <v>12.820112934463985</v>
      </c>
    </row>
    <row r="2844" spans="1:9" hidden="1" x14ac:dyDescent="0.2">
      <c r="A2844">
        <f t="shared" si="176"/>
        <v>2014</v>
      </c>
      <c r="B2844" s="7">
        <f t="shared" si="177"/>
        <v>10</v>
      </c>
      <c r="C2844" s="3">
        <v>41931</v>
      </c>
      <c r="D2844" s="11">
        <v>14</v>
      </c>
      <c r="E2844" s="16">
        <v>38.181559999999998</v>
      </c>
      <c r="F2844" s="12">
        <v>34.054900000000004</v>
      </c>
      <c r="G2844" s="13">
        <v>3.8208000000000002</v>
      </c>
      <c r="H2844" s="14">
        <f t="shared" si="178"/>
        <v>9.9930799832495794</v>
      </c>
      <c r="I2844" s="4">
        <f t="shared" si="179"/>
        <v>12.949261280360133</v>
      </c>
    </row>
    <row r="2845" spans="1:9" hidden="1" x14ac:dyDescent="0.2">
      <c r="A2845">
        <f t="shared" si="176"/>
        <v>2014</v>
      </c>
      <c r="B2845" s="7">
        <f t="shared" si="177"/>
        <v>10</v>
      </c>
      <c r="C2845" s="3">
        <v>41931</v>
      </c>
      <c r="D2845" s="11">
        <v>15</v>
      </c>
      <c r="E2845" s="16">
        <v>37.295520000000003</v>
      </c>
      <c r="F2845" s="12">
        <v>34.851999999999997</v>
      </c>
      <c r="G2845" s="13">
        <v>3.8208000000000002</v>
      </c>
      <c r="H2845" s="14">
        <f t="shared" si="178"/>
        <v>9.7611809045226128</v>
      </c>
      <c r="I2845" s="4">
        <f t="shared" si="179"/>
        <v>12.949261280360133</v>
      </c>
    </row>
    <row r="2846" spans="1:9" hidden="1" x14ac:dyDescent="0.2">
      <c r="A2846">
        <f t="shared" si="176"/>
        <v>2014</v>
      </c>
      <c r="B2846" s="7">
        <f t="shared" si="177"/>
        <v>10</v>
      </c>
      <c r="C2846" s="3">
        <v>41931</v>
      </c>
      <c r="D2846" s="11">
        <v>16</v>
      </c>
      <c r="E2846" s="16">
        <v>39.606529999999999</v>
      </c>
      <c r="F2846" s="12">
        <v>34.585700000000003</v>
      </c>
      <c r="G2846" s="13">
        <v>3.8208000000000002</v>
      </c>
      <c r="H2846" s="14">
        <f t="shared" si="178"/>
        <v>10.366030674204355</v>
      </c>
      <c r="I2846" s="4">
        <f t="shared" si="179"/>
        <v>12.949261280360133</v>
      </c>
    </row>
    <row r="2847" spans="1:9" hidden="1" x14ac:dyDescent="0.2">
      <c r="A2847">
        <f t="shared" si="176"/>
        <v>2014</v>
      </c>
      <c r="B2847" s="7">
        <f t="shared" si="177"/>
        <v>10</v>
      </c>
      <c r="C2847" s="3">
        <v>41931</v>
      </c>
      <c r="D2847" s="11">
        <v>17</v>
      </c>
      <c r="E2847" s="16">
        <v>42.897680000000001</v>
      </c>
      <c r="F2847" s="12">
        <v>39.435699999999997</v>
      </c>
      <c r="G2847" s="13">
        <v>3.8208000000000002</v>
      </c>
      <c r="H2847" s="14">
        <f t="shared" si="178"/>
        <v>11.227407872696817</v>
      </c>
      <c r="I2847" s="4">
        <f t="shared" si="179"/>
        <v>12.949261280360133</v>
      </c>
    </row>
    <row r="2848" spans="1:9" hidden="1" x14ac:dyDescent="0.2">
      <c r="A2848">
        <f t="shared" si="176"/>
        <v>2014</v>
      </c>
      <c r="B2848" s="7">
        <f t="shared" si="177"/>
        <v>10</v>
      </c>
      <c r="C2848" s="3">
        <v>41931</v>
      </c>
      <c r="D2848" s="11">
        <v>18</v>
      </c>
      <c r="E2848" s="16">
        <v>48.77872</v>
      </c>
      <c r="F2848" s="12">
        <v>43.938800000000001</v>
      </c>
      <c r="G2848" s="13">
        <v>3.8208000000000002</v>
      </c>
      <c r="H2848" s="14">
        <f t="shared" si="178"/>
        <v>12.766624790619765</v>
      </c>
      <c r="I2848" s="4">
        <f t="shared" si="179"/>
        <v>12.949261280360133</v>
      </c>
    </row>
    <row r="2849" spans="1:9" hidden="1" x14ac:dyDescent="0.2">
      <c r="A2849">
        <f t="shared" si="176"/>
        <v>2014</v>
      </c>
      <c r="B2849" s="7">
        <f t="shared" si="177"/>
        <v>10</v>
      </c>
      <c r="C2849" s="3">
        <v>41931</v>
      </c>
      <c r="D2849" s="11">
        <v>19</v>
      </c>
      <c r="E2849" s="16">
        <v>59.417580000000001</v>
      </c>
      <c r="F2849" s="12">
        <v>48.335000000000001</v>
      </c>
      <c r="G2849" s="13">
        <v>3.8208000000000002</v>
      </c>
      <c r="H2849" s="14">
        <f t="shared" si="178"/>
        <v>15.551083542713567</v>
      </c>
      <c r="I2849" s="4">
        <f t="shared" si="179"/>
        <v>12.748637065536013</v>
      </c>
    </row>
    <row r="2850" spans="1:9" x14ac:dyDescent="0.2">
      <c r="A2850">
        <f t="shared" si="176"/>
        <v>2014</v>
      </c>
      <c r="B2850" s="7">
        <f t="shared" si="177"/>
        <v>10</v>
      </c>
      <c r="C2850" s="3">
        <v>41932</v>
      </c>
      <c r="D2850" s="11">
        <v>12</v>
      </c>
      <c r="E2850" s="16">
        <v>44.838369999999998</v>
      </c>
      <c r="F2850" s="12">
        <v>36.454300000000003</v>
      </c>
      <c r="G2850" s="13">
        <v>3.8208000000000002</v>
      </c>
      <c r="H2850" s="14">
        <f t="shared" si="178"/>
        <v>11.735335531825795</v>
      </c>
      <c r="I2850" s="4">
        <f t="shared" si="179"/>
        <v>13.856617069723619</v>
      </c>
    </row>
    <row r="2851" spans="1:9" hidden="1" x14ac:dyDescent="0.2">
      <c r="A2851">
        <f t="shared" si="176"/>
        <v>2014</v>
      </c>
      <c r="B2851" s="7">
        <f t="shared" si="177"/>
        <v>10</v>
      </c>
      <c r="C2851" s="3">
        <v>41932</v>
      </c>
      <c r="D2851" s="11">
        <v>13</v>
      </c>
      <c r="E2851" s="16">
        <v>44.871479999999998</v>
      </c>
      <c r="F2851" s="12">
        <v>35.741799999999998</v>
      </c>
      <c r="G2851" s="13">
        <v>3.8208000000000002</v>
      </c>
      <c r="H2851" s="14">
        <f t="shared" si="178"/>
        <v>11.744001256281406</v>
      </c>
      <c r="I2851" s="4">
        <f t="shared" si="179"/>
        <v>14.647758336088476</v>
      </c>
    </row>
    <row r="2852" spans="1:9" hidden="1" x14ac:dyDescent="0.2">
      <c r="A2852">
        <f t="shared" si="176"/>
        <v>2014</v>
      </c>
      <c r="B2852" s="7">
        <f t="shared" si="177"/>
        <v>10</v>
      </c>
      <c r="C2852" s="3">
        <v>41932</v>
      </c>
      <c r="D2852" s="11">
        <v>14</v>
      </c>
      <c r="E2852" s="16">
        <v>44.808999999999997</v>
      </c>
      <c r="F2852" s="12">
        <v>43.890799999999999</v>
      </c>
      <c r="G2852" s="13">
        <v>3.8208000000000002</v>
      </c>
      <c r="H2852" s="14">
        <f t="shared" si="178"/>
        <v>11.727648659966498</v>
      </c>
      <c r="I2852" s="4">
        <f t="shared" si="179"/>
        <v>15.595127939693043</v>
      </c>
    </row>
    <row r="2853" spans="1:9" hidden="1" x14ac:dyDescent="0.2">
      <c r="A2853">
        <f t="shared" si="176"/>
        <v>2014</v>
      </c>
      <c r="B2853" s="7">
        <f t="shared" si="177"/>
        <v>10</v>
      </c>
      <c r="C2853" s="3">
        <v>41932</v>
      </c>
      <c r="D2853" s="11">
        <v>15</v>
      </c>
      <c r="E2853" s="16">
        <v>45.646030000000003</v>
      </c>
      <c r="F2853" s="12">
        <v>36.996099999999998</v>
      </c>
      <c r="G2853" s="13">
        <v>3.8208000000000002</v>
      </c>
      <c r="H2853" s="14">
        <f t="shared" si="178"/>
        <v>11.946720582077052</v>
      </c>
      <c r="I2853" s="4">
        <f t="shared" si="179"/>
        <v>15.595127939693043</v>
      </c>
    </row>
    <row r="2854" spans="1:9" hidden="1" x14ac:dyDescent="0.2">
      <c r="A2854">
        <f t="shared" si="176"/>
        <v>2014</v>
      </c>
      <c r="B2854" s="7">
        <f t="shared" si="177"/>
        <v>10</v>
      </c>
      <c r="C2854" s="3">
        <v>41932</v>
      </c>
      <c r="D2854" s="11">
        <v>16</v>
      </c>
      <c r="E2854" s="16">
        <v>45.785989999999998</v>
      </c>
      <c r="F2854" s="12">
        <v>36.682099999999998</v>
      </c>
      <c r="G2854" s="13">
        <v>3.8208000000000002</v>
      </c>
      <c r="H2854" s="14">
        <f t="shared" si="178"/>
        <v>11.983351654103851</v>
      </c>
      <c r="I2854" s="4">
        <f t="shared" si="179"/>
        <v>15.595127939693043</v>
      </c>
    </row>
    <row r="2855" spans="1:9" hidden="1" x14ac:dyDescent="0.2">
      <c r="A2855">
        <f t="shared" si="176"/>
        <v>2014</v>
      </c>
      <c r="B2855" s="7">
        <f t="shared" si="177"/>
        <v>10</v>
      </c>
      <c r="C2855" s="3">
        <v>41932</v>
      </c>
      <c r="D2855" s="11">
        <v>17</v>
      </c>
      <c r="E2855" s="16">
        <v>48.525109999999998</v>
      </c>
      <c r="F2855" s="12">
        <v>39.112400000000001</v>
      </c>
      <c r="G2855" s="13">
        <v>3.8208000000000002</v>
      </c>
      <c r="H2855" s="14">
        <f t="shared" si="178"/>
        <v>12.700248639028475</v>
      </c>
      <c r="I2855" s="4">
        <f t="shared" si="179"/>
        <v>15.595127939693043</v>
      </c>
    </row>
    <row r="2856" spans="1:9" hidden="1" x14ac:dyDescent="0.2">
      <c r="A2856">
        <f t="shared" si="176"/>
        <v>2014</v>
      </c>
      <c r="B2856" s="7">
        <f t="shared" si="177"/>
        <v>10</v>
      </c>
      <c r="C2856" s="3">
        <v>41932</v>
      </c>
      <c r="D2856" s="11">
        <v>18</v>
      </c>
      <c r="E2856" s="16">
        <v>54.882840000000002</v>
      </c>
      <c r="F2856" s="12">
        <v>41.161200000000001</v>
      </c>
      <c r="G2856" s="13">
        <v>3.8208000000000002</v>
      </c>
      <c r="H2856" s="14">
        <f t="shared" si="178"/>
        <v>14.364227386934672</v>
      </c>
      <c r="I2856" s="4">
        <f t="shared" si="179"/>
        <v>15.595127939693043</v>
      </c>
    </row>
    <row r="2857" spans="1:9" hidden="1" x14ac:dyDescent="0.2">
      <c r="A2857">
        <f t="shared" si="176"/>
        <v>2014</v>
      </c>
      <c r="B2857" s="7">
        <f t="shared" si="177"/>
        <v>10</v>
      </c>
      <c r="C2857" s="3">
        <v>41932</v>
      </c>
      <c r="D2857" s="11">
        <v>19</v>
      </c>
      <c r="E2857" s="16">
        <v>62.579509999999999</v>
      </c>
      <c r="F2857" s="12">
        <v>47.525199999999998</v>
      </c>
      <c r="G2857" s="13">
        <v>3.8208000000000002</v>
      </c>
      <c r="H2857" s="14">
        <f t="shared" si="178"/>
        <v>16.37864059882747</v>
      </c>
      <c r="I2857" s="4">
        <f t="shared" si="179"/>
        <v>15.50476932832817</v>
      </c>
    </row>
    <row r="2858" spans="1:9" x14ac:dyDescent="0.2">
      <c r="A2858">
        <f t="shared" si="176"/>
        <v>2014</v>
      </c>
      <c r="B2858" s="7">
        <f t="shared" si="177"/>
        <v>10</v>
      </c>
      <c r="C2858" s="3">
        <v>41933</v>
      </c>
      <c r="D2858" s="11">
        <v>12</v>
      </c>
      <c r="E2858" s="16">
        <v>59.660069999999997</v>
      </c>
      <c r="F2858" s="12">
        <v>18.954499999999999</v>
      </c>
      <c r="G2858" s="13">
        <v>3.9384999999999999</v>
      </c>
      <c r="H2858" s="14">
        <f t="shared" si="178"/>
        <v>15.147916719563286</v>
      </c>
      <c r="I2858" s="4">
        <f t="shared" si="179"/>
        <v>14.783058270915323</v>
      </c>
    </row>
    <row r="2859" spans="1:9" hidden="1" x14ac:dyDescent="0.2">
      <c r="A2859">
        <f t="shared" si="176"/>
        <v>2014</v>
      </c>
      <c r="B2859" s="7">
        <f t="shared" si="177"/>
        <v>10</v>
      </c>
      <c r="C2859" s="3">
        <v>41933</v>
      </c>
      <c r="D2859" s="11">
        <v>13</v>
      </c>
      <c r="E2859" s="16">
        <v>64.944789999999998</v>
      </c>
      <c r="F2859" s="12">
        <v>22.4406</v>
      </c>
      <c r="G2859" s="13">
        <v>3.9384999999999999</v>
      </c>
      <c r="H2859" s="14">
        <f t="shared" si="178"/>
        <v>16.489727053446742</v>
      </c>
      <c r="I2859" s="4">
        <f t="shared" si="179"/>
        <v>13.796673225847403</v>
      </c>
    </row>
    <row r="2860" spans="1:9" hidden="1" x14ac:dyDescent="0.2">
      <c r="A2860">
        <f t="shared" si="176"/>
        <v>2014</v>
      </c>
      <c r="B2860" s="7">
        <f t="shared" si="177"/>
        <v>10</v>
      </c>
      <c r="C2860" s="3">
        <v>41933</v>
      </c>
      <c r="D2860" s="11">
        <v>14</v>
      </c>
      <c r="E2860" s="16">
        <v>55.15</v>
      </c>
      <c r="F2860" s="12">
        <v>24.918199999999999</v>
      </c>
      <c r="G2860" s="13">
        <v>3.9384999999999999</v>
      </c>
      <c r="H2860" s="14">
        <f t="shared" si="178"/>
        <v>14.002792941475182</v>
      </c>
      <c r="I2860" s="4">
        <f t="shared" si="179"/>
        <v>13.064364759916304</v>
      </c>
    </row>
    <row r="2861" spans="1:9" hidden="1" x14ac:dyDescent="0.2">
      <c r="A2861">
        <f t="shared" si="176"/>
        <v>2014</v>
      </c>
      <c r="B2861" s="7">
        <f t="shared" si="177"/>
        <v>10</v>
      </c>
      <c r="C2861" s="3">
        <v>41933</v>
      </c>
      <c r="D2861" s="11">
        <v>15</v>
      </c>
      <c r="E2861" s="16">
        <v>53.137439999999998</v>
      </c>
      <c r="F2861" s="12">
        <v>27.946300000000001</v>
      </c>
      <c r="G2861" s="13">
        <v>3.9384999999999999</v>
      </c>
      <c r="H2861" s="14">
        <f t="shared" si="178"/>
        <v>13.491796369176082</v>
      </c>
      <c r="I2861" s="4">
        <f t="shared" si="179"/>
        <v>13.064364759916304</v>
      </c>
    </row>
    <row r="2862" spans="1:9" hidden="1" x14ac:dyDescent="0.2">
      <c r="A2862">
        <f t="shared" si="176"/>
        <v>2014</v>
      </c>
      <c r="B2862" s="7">
        <f t="shared" si="177"/>
        <v>10</v>
      </c>
      <c r="C2862" s="3">
        <v>41933</v>
      </c>
      <c r="D2862" s="11">
        <v>16</v>
      </c>
      <c r="E2862" s="16">
        <v>44.120559999999998</v>
      </c>
      <c r="F2862" s="12">
        <v>29.648900000000001</v>
      </c>
      <c r="G2862" s="13">
        <v>3.9384999999999999</v>
      </c>
      <c r="H2862" s="14">
        <f t="shared" si="178"/>
        <v>11.202376539291608</v>
      </c>
      <c r="I2862" s="4">
        <f t="shared" si="179"/>
        <v>13.064364759916304</v>
      </c>
    </row>
    <row r="2863" spans="1:9" hidden="1" x14ac:dyDescent="0.2">
      <c r="A2863">
        <f t="shared" si="176"/>
        <v>2014</v>
      </c>
      <c r="B2863" s="7">
        <f t="shared" si="177"/>
        <v>10</v>
      </c>
      <c r="C2863" s="3">
        <v>41933</v>
      </c>
      <c r="D2863" s="11">
        <v>17</v>
      </c>
      <c r="E2863" s="16">
        <v>47.988259999999997</v>
      </c>
      <c r="F2863" s="12">
        <v>34.536099999999998</v>
      </c>
      <c r="G2863" s="13">
        <v>3.9384999999999999</v>
      </c>
      <c r="H2863" s="14">
        <f t="shared" si="178"/>
        <v>12.184400152342262</v>
      </c>
      <c r="I2863" s="4">
        <f t="shared" si="179"/>
        <v>13.064364759916304</v>
      </c>
    </row>
    <row r="2864" spans="1:9" hidden="1" x14ac:dyDescent="0.2">
      <c r="A2864">
        <f t="shared" si="176"/>
        <v>2014</v>
      </c>
      <c r="B2864" s="7">
        <f t="shared" si="177"/>
        <v>10</v>
      </c>
      <c r="C2864" s="3">
        <v>41933</v>
      </c>
      <c r="D2864" s="11">
        <v>18</v>
      </c>
      <c r="E2864" s="16">
        <v>52.019460000000002</v>
      </c>
      <c r="F2864" s="12">
        <v>37.964199999999998</v>
      </c>
      <c r="G2864" s="13">
        <v>3.9384999999999999</v>
      </c>
      <c r="H2864" s="14">
        <f t="shared" si="178"/>
        <v>13.207937031864924</v>
      </c>
      <c r="I2864" s="4">
        <f t="shared" si="179"/>
        <v>12.875833986070207</v>
      </c>
    </row>
    <row r="2865" spans="1:9" hidden="1" x14ac:dyDescent="0.2">
      <c r="A2865">
        <f t="shared" si="176"/>
        <v>2014</v>
      </c>
      <c r="B2865" s="7">
        <f t="shared" si="177"/>
        <v>10</v>
      </c>
      <c r="C2865" s="3">
        <v>41933</v>
      </c>
      <c r="D2865" s="11">
        <v>19</v>
      </c>
      <c r="E2865" s="16">
        <v>61.289749999999998</v>
      </c>
      <c r="F2865" s="12">
        <v>40.108499999999999</v>
      </c>
      <c r="G2865" s="13">
        <v>3.9384999999999999</v>
      </c>
      <c r="H2865" s="14">
        <f t="shared" si="178"/>
        <v>15.561698616224451</v>
      </c>
      <c r="I2865" s="4">
        <f t="shared" si="179"/>
        <v>13.304432387093392</v>
      </c>
    </row>
    <row r="2866" spans="1:9" x14ac:dyDescent="0.2">
      <c r="A2866">
        <f t="shared" si="176"/>
        <v>2014</v>
      </c>
      <c r="B2866" s="7">
        <f t="shared" si="177"/>
        <v>10</v>
      </c>
      <c r="C2866" s="3">
        <v>41934</v>
      </c>
      <c r="D2866" s="11">
        <v>12</v>
      </c>
      <c r="E2866" s="16">
        <v>43.123690000000003</v>
      </c>
      <c r="F2866" s="12">
        <v>34.1404</v>
      </c>
      <c r="G2866" s="13">
        <v>3.8151000000000002</v>
      </c>
      <c r="H2866" s="14">
        <f t="shared" si="178"/>
        <v>11.303423239233572</v>
      </c>
      <c r="I2866" s="4">
        <f t="shared" si="179"/>
        <v>14.978716809520064</v>
      </c>
    </row>
    <row r="2867" spans="1:9" hidden="1" x14ac:dyDescent="0.2">
      <c r="A2867">
        <f t="shared" si="176"/>
        <v>2014</v>
      </c>
      <c r="B2867" s="7">
        <f t="shared" si="177"/>
        <v>10</v>
      </c>
      <c r="C2867" s="3">
        <v>41934</v>
      </c>
      <c r="D2867" s="11">
        <v>13</v>
      </c>
      <c r="E2867" s="16">
        <v>43.60765</v>
      </c>
      <c r="F2867" s="12">
        <v>38.466200000000001</v>
      </c>
      <c r="G2867" s="13">
        <v>3.8151000000000002</v>
      </c>
      <c r="H2867" s="14">
        <f t="shared" si="178"/>
        <v>11.430277056957877</v>
      </c>
      <c r="I2867" s="4">
        <f t="shared" si="179"/>
        <v>14.978716809520064</v>
      </c>
    </row>
    <row r="2868" spans="1:9" hidden="1" x14ac:dyDescent="0.2">
      <c r="A2868">
        <f t="shared" si="176"/>
        <v>2014</v>
      </c>
      <c r="B2868" s="7">
        <f t="shared" si="177"/>
        <v>10</v>
      </c>
      <c r="C2868" s="3">
        <v>41934</v>
      </c>
      <c r="D2868" s="11">
        <v>14</v>
      </c>
      <c r="E2868" s="16">
        <v>44.032299999999999</v>
      </c>
      <c r="F2868" s="12">
        <v>35.844700000000003</v>
      </c>
      <c r="G2868" s="13">
        <v>3.8151000000000002</v>
      </c>
      <c r="H2868" s="14">
        <f t="shared" si="178"/>
        <v>11.541584755314409</v>
      </c>
      <c r="I2868" s="4">
        <f t="shared" si="179"/>
        <v>14.978716809520064</v>
      </c>
    </row>
    <row r="2869" spans="1:9" hidden="1" x14ac:dyDescent="0.2">
      <c r="A2869">
        <f t="shared" si="176"/>
        <v>2014</v>
      </c>
      <c r="B2869" s="7">
        <f t="shared" si="177"/>
        <v>10</v>
      </c>
      <c r="C2869" s="3">
        <v>41934</v>
      </c>
      <c r="D2869" s="11">
        <v>15</v>
      </c>
      <c r="E2869" s="16">
        <v>45.596600000000002</v>
      </c>
      <c r="F2869" s="12">
        <v>39.412399999999998</v>
      </c>
      <c r="G2869" s="13">
        <v>3.8151000000000002</v>
      </c>
      <c r="H2869" s="14">
        <f t="shared" si="178"/>
        <v>11.951613325994076</v>
      </c>
      <c r="I2869" s="4">
        <f t="shared" si="179"/>
        <v>14.978716809520064</v>
      </c>
    </row>
    <row r="2870" spans="1:9" hidden="1" x14ac:dyDescent="0.2">
      <c r="A2870">
        <f t="shared" si="176"/>
        <v>2014</v>
      </c>
      <c r="B2870" s="7">
        <f t="shared" si="177"/>
        <v>10</v>
      </c>
      <c r="C2870" s="3">
        <v>41934</v>
      </c>
      <c r="D2870" s="11">
        <v>16</v>
      </c>
      <c r="E2870" s="16">
        <v>47.265259999999998</v>
      </c>
      <c r="F2870" s="12">
        <v>43.2879</v>
      </c>
      <c r="G2870" s="13">
        <v>3.8151000000000002</v>
      </c>
      <c r="H2870" s="14">
        <f t="shared" si="178"/>
        <v>12.38899635658305</v>
      </c>
      <c r="I2870" s="4">
        <f t="shared" si="179"/>
        <v>14.978716809520064</v>
      </c>
    </row>
    <row r="2871" spans="1:9" hidden="1" x14ac:dyDescent="0.2">
      <c r="A2871">
        <f t="shared" si="176"/>
        <v>2014</v>
      </c>
      <c r="B2871" s="7">
        <f t="shared" si="177"/>
        <v>10</v>
      </c>
      <c r="C2871" s="3">
        <v>41934</v>
      </c>
      <c r="D2871" s="11">
        <v>17</v>
      </c>
      <c r="E2871" s="16">
        <v>50.934370000000001</v>
      </c>
      <c r="F2871" s="12">
        <v>38.918399999999998</v>
      </c>
      <c r="G2871" s="13">
        <v>3.8151000000000002</v>
      </c>
      <c r="H2871" s="14">
        <f t="shared" si="178"/>
        <v>13.350729993971324</v>
      </c>
      <c r="I2871" s="4">
        <f t="shared" si="179"/>
        <v>14.528714650475056</v>
      </c>
    </row>
    <row r="2872" spans="1:9" hidden="1" x14ac:dyDescent="0.2">
      <c r="A2872">
        <f t="shared" si="176"/>
        <v>2014</v>
      </c>
      <c r="B2872" s="7">
        <f t="shared" si="177"/>
        <v>10</v>
      </c>
      <c r="C2872" s="3">
        <v>41934</v>
      </c>
      <c r="D2872" s="11">
        <v>18</v>
      </c>
      <c r="E2872" s="16">
        <v>59.234729999999999</v>
      </c>
      <c r="F2872" s="12">
        <v>46.935600000000001</v>
      </c>
      <c r="G2872" s="13">
        <v>3.8151000000000002</v>
      </c>
      <c r="H2872" s="14">
        <f t="shared" si="178"/>
        <v>15.526389871825115</v>
      </c>
      <c r="I2872" s="4">
        <f t="shared" si="179"/>
        <v>14.115568387288693</v>
      </c>
    </row>
    <row r="2873" spans="1:9" hidden="1" x14ac:dyDescent="0.2">
      <c r="A2873">
        <f t="shared" si="176"/>
        <v>2014</v>
      </c>
      <c r="B2873" s="7">
        <f t="shared" si="177"/>
        <v>10</v>
      </c>
      <c r="C2873" s="3">
        <v>41934</v>
      </c>
      <c r="D2873" s="11">
        <v>19</v>
      </c>
      <c r="E2873" s="16">
        <v>71.146850000000001</v>
      </c>
      <c r="F2873" s="12">
        <v>53.8416</v>
      </c>
      <c r="G2873" s="13">
        <v>3.8151000000000002</v>
      </c>
      <c r="H2873" s="14">
        <f t="shared" si="178"/>
        <v>18.648751015700768</v>
      </c>
      <c r="I2873" s="4">
        <f t="shared" si="179"/>
        <v>13.389983469773302</v>
      </c>
    </row>
    <row r="2874" spans="1:9" x14ac:dyDescent="0.2">
      <c r="A2874">
        <f t="shared" si="176"/>
        <v>2014</v>
      </c>
      <c r="B2874" s="7">
        <f t="shared" si="177"/>
        <v>10</v>
      </c>
      <c r="C2874" s="3">
        <v>41935</v>
      </c>
      <c r="D2874" s="11">
        <v>12</v>
      </c>
      <c r="E2874" s="16">
        <v>40.356749999999998</v>
      </c>
      <c r="F2874" s="12">
        <v>36.019599999999997</v>
      </c>
      <c r="G2874" s="13">
        <v>3.8111999999999999</v>
      </c>
      <c r="H2874" s="14">
        <f t="shared" si="178"/>
        <v>10.588987720403022</v>
      </c>
      <c r="I2874" s="4">
        <f t="shared" si="179"/>
        <v>15.403761282535687</v>
      </c>
    </row>
    <row r="2875" spans="1:9" hidden="1" x14ac:dyDescent="0.2">
      <c r="A2875">
        <f t="shared" si="176"/>
        <v>2014</v>
      </c>
      <c r="B2875" s="7">
        <f t="shared" si="177"/>
        <v>10</v>
      </c>
      <c r="C2875" s="3">
        <v>41935</v>
      </c>
      <c r="D2875" s="11">
        <v>13</v>
      </c>
      <c r="E2875" s="16">
        <v>44.583970000000001</v>
      </c>
      <c r="F2875" s="12">
        <v>48.338500000000003</v>
      </c>
      <c r="G2875" s="13">
        <v>3.8111999999999999</v>
      </c>
      <c r="H2875" s="14">
        <f t="shared" si="178"/>
        <v>11.698144941225861</v>
      </c>
      <c r="I2875" s="4">
        <f t="shared" si="179"/>
        <v>17.941731388017974</v>
      </c>
    </row>
    <row r="2876" spans="1:9" hidden="1" x14ac:dyDescent="0.2">
      <c r="A2876">
        <f t="shared" si="176"/>
        <v>2014</v>
      </c>
      <c r="B2876" s="7">
        <f t="shared" si="177"/>
        <v>10</v>
      </c>
      <c r="C2876" s="3">
        <v>41935</v>
      </c>
      <c r="D2876" s="11">
        <v>14</v>
      </c>
      <c r="E2876" s="16">
        <v>43.454470000000001</v>
      </c>
      <c r="F2876" s="12">
        <v>39.148499999999999</v>
      </c>
      <c r="G2876" s="13">
        <v>3.8111999999999999</v>
      </c>
      <c r="H2876" s="14">
        <f t="shared" si="178"/>
        <v>11.401781591099917</v>
      </c>
      <c r="I2876" s="4">
        <f t="shared" si="179"/>
        <v>18.70385339882715</v>
      </c>
    </row>
    <row r="2877" spans="1:9" hidden="1" x14ac:dyDescent="0.2">
      <c r="A2877">
        <f t="shared" si="176"/>
        <v>2014</v>
      </c>
      <c r="B2877" s="7">
        <f t="shared" si="177"/>
        <v>10</v>
      </c>
      <c r="C2877" s="3">
        <v>41935</v>
      </c>
      <c r="D2877" s="11">
        <v>15</v>
      </c>
      <c r="E2877" s="16">
        <v>43.23612</v>
      </c>
      <c r="F2877" s="12">
        <v>51.383400000000002</v>
      </c>
      <c r="G2877" s="13">
        <v>3.8111999999999999</v>
      </c>
      <c r="H2877" s="14">
        <f t="shared" si="178"/>
        <v>11.344489924433249</v>
      </c>
      <c r="I2877" s="4">
        <f t="shared" si="179"/>
        <v>19.571496482855295</v>
      </c>
    </row>
    <row r="2878" spans="1:9" hidden="1" x14ac:dyDescent="0.2">
      <c r="A2878">
        <f t="shared" si="176"/>
        <v>2014</v>
      </c>
      <c r="B2878" s="7">
        <f t="shared" si="177"/>
        <v>10</v>
      </c>
      <c r="C2878" s="3">
        <v>41935</v>
      </c>
      <c r="D2878" s="11">
        <v>16</v>
      </c>
      <c r="E2878" s="16">
        <v>46.368850000000002</v>
      </c>
      <c r="F2878" s="12">
        <v>81.319999999999993</v>
      </c>
      <c r="G2878" s="13">
        <v>3.8111999999999999</v>
      </c>
      <c r="H2878" s="14">
        <f t="shared" si="178"/>
        <v>12.166469878253569</v>
      </c>
      <c r="I2878" s="4">
        <f t="shared" si="179"/>
        <v>19.591771078047508</v>
      </c>
    </row>
    <row r="2879" spans="1:9" hidden="1" x14ac:dyDescent="0.2">
      <c r="A2879">
        <f t="shared" si="176"/>
        <v>2014</v>
      </c>
      <c r="B2879" s="7">
        <f t="shared" si="177"/>
        <v>10</v>
      </c>
      <c r="C2879" s="3">
        <v>41935</v>
      </c>
      <c r="D2879" s="11">
        <v>17</v>
      </c>
      <c r="E2879" s="16">
        <v>53.407290000000003</v>
      </c>
      <c r="F2879" s="12">
        <v>41.490900000000003</v>
      </c>
      <c r="G2879" s="13">
        <v>3.8111999999999999</v>
      </c>
      <c r="H2879" s="14">
        <f t="shared" si="178"/>
        <v>14.013247795969775</v>
      </c>
      <c r="I2879" s="4">
        <f t="shared" si="179"/>
        <v>19.591771078047508</v>
      </c>
    </row>
    <row r="2880" spans="1:9" hidden="1" x14ac:dyDescent="0.2">
      <c r="A2880">
        <f t="shared" si="176"/>
        <v>2014</v>
      </c>
      <c r="B2880" s="7">
        <f t="shared" si="177"/>
        <v>10</v>
      </c>
      <c r="C2880" s="3">
        <v>41935</v>
      </c>
      <c r="D2880" s="11">
        <v>18</v>
      </c>
      <c r="E2880" s="16">
        <v>61.115360000000003</v>
      </c>
      <c r="F2880" s="12">
        <v>42.226900000000001</v>
      </c>
      <c r="G2880" s="13">
        <v>3.8111999999999999</v>
      </c>
      <c r="H2880" s="14">
        <f t="shared" si="178"/>
        <v>16.035726280436609</v>
      </c>
      <c r="I2880" s="4">
        <f t="shared" si="179"/>
        <v>19.591771078047508</v>
      </c>
    </row>
    <row r="2881" spans="1:9" hidden="1" x14ac:dyDescent="0.2">
      <c r="A2881">
        <f t="shared" si="176"/>
        <v>2014</v>
      </c>
      <c r="B2881" s="7">
        <f t="shared" si="177"/>
        <v>10</v>
      </c>
      <c r="C2881" s="3">
        <v>41935</v>
      </c>
      <c r="D2881" s="11">
        <v>19</v>
      </c>
      <c r="E2881" s="16">
        <v>73.935760000000002</v>
      </c>
      <c r="F2881" s="12">
        <v>43.690300000000001</v>
      </c>
      <c r="G2881" s="13">
        <v>3.8111999999999999</v>
      </c>
      <c r="H2881" s="14">
        <f t="shared" si="178"/>
        <v>19.39960117548279</v>
      </c>
      <c r="I2881" s="4">
        <f t="shared" si="179"/>
        <v>19.591771078047508</v>
      </c>
    </row>
    <row r="2882" spans="1:9" x14ac:dyDescent="0.2">
      <c r="A2882">
        <f t="shared" si="176"/>
        <v>2014</v>
      </c>
      <c r="B2882" s="7">
        <f t="shared" si="177"/>
        <v>10</v>
      </c>
      <c r="C2882" s="3">
        <v>41936</v>
      </c>
      <c r="D2882" s="11">
        <v>12</v>
      </c>
      <c r="E2882" s="16">
        <v>85.501599999999996</v>
      </c>
      <c r="F2882" s="12">
        <v>41.740699999999997</v>
      </c>
      <c r="G2882" s="13">
        <v>3.831</v>
      </c>
      <c r="H2882" s="14">
        <f t="shared" si="178"/>
        <v>22.318350300182718</v>
      </c>
      <c r="I2882" s="4">
        <f t="shared" si="179"/>
        <v>19.591771078047508</v>
      </c>
    </row>
    <row r="2883" spans="1:9" hidden="1" x14ac:dyDescent="0.2">
      <c r="A2883">
        <f t="shared" ref="A2883:A2946" si="180">YEAR(C2883)</f>
        <v>2014</v>
      </c>
      <c r="B2883" s="7">
        <f t="shared" ref="B2883:B2946" si="181">MONTH(C2883)</f>
        <v>10</v>
      </c>
      <c r="C2883" s="3">
        <v>41936</v>
      </c>
      <c r="D2883" s="11">
        <v>13</v>
      </c>
      <c r="E2883" s="16">
        <v>65.363510000000005</v>
      </c>
      <c r="F2883" s="12">
        <v>42.529499999999999</v>
      </c>
      <c r="G2883" s="13">
        <v>3.831</v>
      </c>
      <c r="H2883" s="14">
        <f t="shared" ref="H2883:H2946" si="182">E2883/G2883</f>
        <v>17.061735839206474</v>
      </c>
      <c r="I2883" s="4">
        <f t="shared" ref="I2883:I2946" si="183">MAX(AVERAGE(H2883:H2886),AVERAGE(H2884:H2887),AVERAGE(H2885:H2888),AVERAGE(H2886:H2889),AVERAGE(H2887:H2890))</f>
        <v>19.060236883320282</v>
      </c>
    </row>
    <row r="2884" spans="1:9" hidden="1" x14ac:dyDescent="0.2">
      <c r="A2884">
        <f t="shared" si="180"/>
        <v>2014</v>
      </c>
      <c r="B2884" s="7">
        <f t="shared" si="181"/>
        <v>10</v>
      </c>
      <c r="C2884" s="3">
        <v>41936</v>
      </c>
      <c r="D2884" s="11">
        <v>14</v>
      </c>
      <c r="E2884" s="16">
        <v>74.728629999999995</v>
      </c>
      <c r="F2884" s="12">
        <v>38.378300000000003</v>
      </c>
      <c r="G2884" s="13">
        <v>3.831</v>
      </c>
      <c r="H2884" s="14">
        <f t="shared" si="182"/>
        <v>19.506298616549202</v>
      </c>
      <c r="I2884" s="4">
        <f t="shared" si="183"/>
        <v>18.340069172539806</v>
      </c>
    </row>
    <row r="2885" spans="1:9" hidden="1" x14ac:dyDescent="0.2">
      <c r="A2885">
        <f t="shared" si="180"/>
        <v>2014</v>
      </c>
      <c r="B2885" s="7">
        <f t="shared" si="181"/>
        <v>10</v>
      </c>
      <c r="C2885" s="3">
        <v>41936</v>
      </c>
      <c r="D2885" s="11">
        <v>15</v>
      </c>
      <c r="E2885" s="16">
        <v>74.630560000000003</v>
      </c>
      <c r="F2885" s="12">
        <v>36.909399999999998</v>
      </c>
      <c r="G2885" s="13">
        <v>3.831</v>
      </c>
      <c r="H2885" s="14">
        <f t="shared" si="182"/>
        <v>19.480699556251633</v>
      </c>
      <c r="I2885" s="4">
        <f t="shared" si="183"/>
        <v>17.470236883320283</v>
      </c>
    </row>
    <row r="2886" spans="1:9" hidden="1" x14ac:dyDescent="0.2">
      <c r="A2886">
        <f t="shared" si="180"/>
        <v>2014</v>
      </c>
      <c r="B2886" s="7">
        <f t="shared" si="181"/>
        <v>10</v>
      </c>
      <c r="C2886" s="3">
        <v>41936</v>
      </c>
      <c r="D2886" s="11">
        <v>16</v>
      </c>
      <c r="E2886" s="16">
        <v>77.356369999999998</v>
      </c>
      <c r="F2886" s="12">
        <v>42.322800000000001</v>
      </c>
      <c r="G2886" s="13">
        <v>3.831</v>
      </c>
      <c r="H2886" s="14">
        <f t="shared" si="182"/>
        <v>20.192213521273818</v>
      </c>
      <c r="I2886" s="4">
        <f t="shared" si="183"/>
        <v>17.180471808927173</v>
      </c>
    </row>
    <row r="2887" spans="1:9" hidden="1" x14ac:dyDescent="0.2">
      <c r="A2887">
        <f t="shared" si="180"/>
        <v>2014</v>
      </c>
      <c r="B2887" s="7">
        <f t="shared" si="181"/>
        <v>10</v>
      </c>
      <c r="C2887" s="3">
        <v>41936</v>
      </c>
      <c r="D2887" s="11">
        <v>17</v>
      </c>
      <c r="E2887" s="16">
        <v>54.327660000000002</v>
      </c>
      <c r="F2887" s="12">
        <v>42.4163</v>
      </c>
      <c r="G2887" s="13">
        <v>3.831</v>
      </c>
      <c r="H2887" s="14">
        <f t="shared" si="182"/>
        <v>14.181064996084574</v>
      </c>
      <c r="I2887" s="4">
        <f t="shared" si="183"/>
        <v>14.848251593945816</v>
      </c>
    </row>
    <row r="2888" spans="1:9" hidden="1" x14ac:dyDescent="0.2">
      <c r="A2888">
        <f t="shared" si="180"/>
        <v>2014</v>
      </c>
      <c r="B2888" s="7">
        <f t="shared" si="181"/>
        <v>10</v>
      </c>
      <c r="C2888" s="3">
        <v>41936</v>
      </c>
      <c r="D2888" s="11">
        <v>18</v>
      </c>
      <c r="E2888" s="16">
        <v>61.399320000000003</v>
      </c>
      <c r="F2888" s="12">
        <v>42.580500000000001</v>
      </c>
      <c r="G2888" s="13">
        <v>3.831</v>
      </c>
      <c r="H2888" s="14">
        <f t="shared" si="182"/>
        <v>16.026969459671104</v>
      </c>
      <c r="I2888" s="4">
        <f t="shared" si="183"/>
        <v>14.060489736826295</v>
      </c>
    </row>
    <row r="2889" spans="1:9" hidden="1" x14ac:dyDescent="0.2">
      <c r="A2889">
        <f t="shared" si="180"/>
        <v>2014</v>
      </c>
      <c r="B2889" s="7">
        <f t="shared" si="181"/>
        <v>10</v>
      </c>
      <c r="C2889" s="3">
        <v>41936</v>
      </c>
      <c r="D2889" s="11">
        <v>19</v>
      </c>
      <c r="E2889" s="16">
        <v>70.190200000000004</v>
      </c>
      <c r="F2889" s="12">
        <v>37.210799999999999</v>
      </c>
      <c r="G2889" s="13">
        <v>3.831</v>
      </c>
      <c r="H2889" s="14">
        <f t="shared" si="182"/>
        <v>18.321639258679198</v>
      </c>
      <c r="I2889" s="4">
        <f t="shared" si="183"/>
        <v>12.767249949450781</v>
      </c>
    </row>
    <row r="2890" spans="1:9" x14ac:dyDescent="0.2">
      <c r="A2890">
        <f t="shared" si="180"/>
        <v>2014</v>
      </c>
      <c r="B2890" s="7">
        <f t="shared" si="181"/>
        <v>10</v>
      </c>
      <c r="C2890" s="3">
        <v>41937</v>
      </c>
      <c r="D2890" s="11">
        <v>12</v>
      </c>
      <c r="E2890" s="16">
        <v>37.720750000000002</v>
      </c>
      <c r="F2890" s="12">
        <v>36.062600000000003</v>
      </c>
      <c r="G2890" s="13">
        <v>3.4723000000000002</v>
      </c>
      <c r="H2890" s="14">
        <f t="shared" si="182"/>
        <v>10.863332661348386</v>
      </c>
      <c r="I2890" s="4">
        <f t="shared" si="183"/>
        <v>14.032015522852287</v>
      </c>
    </row>
    <row r="2891" spans="1:9" hidden="1" x14ac:dyDescent="0.2">
      <c r="A2891">
        <f t="shared" si="180"/>
        <v>2014</v>
      </c>
      <c r="B2891" s="7">
        <f t="shared" si="181"/>
        <v>10</v>
      </c>
      <c r="C2891" s="3">
        <v>41937</v>
      </c>
      <c r="D2891" s="11">
        <v>13</v>
      </c>
      <c r="E2891" s="16">
        <v>38.299529999999997</v>
      </c>
      <c r="F2891" s="12">
        <v>34.485300000000002</v>
      </c>
      <c r="G2891" s="13">
        <v>3.4723000000000002</v>
      </c>
      <c r="H2891" s="14">
        <f t="shared" si="182"/>
        <v>11.030017567606484</v>
      </c>
      <c r="I2891" s="4">
        <f t="shared" si="183"/>
        <v>14.032015522852287</v>
      </c>
    </row>
    <row r="2892" spans="1:9" hidden="1" x14ac:dyDescent="0.2">
      <c r="A2892">
        <f t="shared" si="180"/>
        <v>2014</v>
      </c>
      <c r="B2892" s="7">
        <f t="shared" si="181"/>
        <v>10</v>
      </c>
      <c r="C2892" s="3">
        <v>41937</v>
      </c>
      <c r="D2892" s="11">
        <v>14</v>
      </c>
      <c r="E2892" s="16">
        <v>37.688380000000002</v>
      </c>
      <c r="F2892" s="12">
        <v>31.333300000000001</v>
      </c>
      <c r="G2892" s="13">
        <v>3.4723000000000002</v>
      </c>
      <c r="H2892" s="14">
        <f t="shared" si="182"/>
        <v>10.854010310169052</v>
      </c>
      <c r="I2892" s="4">
        <f t="shared" si="183"/>
        <v>14.032015522852287</v>
      </c>
    </row>
    <row r="2893" spans="1:9" hidden="1" x14ac:dyDescent="0.2">
      <c r="A2893">
        <f t="shared" si="180"/>
        <v>2014</v>
      </c>
      <c r="B2893" s="7">
        <f t="shared" si="181"/>
        <v>10</v>
      </c>
      <c r="C2893" s="3">
        <v>41937</v>
      </c>
      <c r="D2893" s="11">
        <v>15</v>
      </c>
      <c r="E2893" s="16">
        <v>38.117890000000003</v>
      </c>
      <c r="F2893" s="12">
        <v>30.9208</v>
      </c>
      <c r="G2893" s="13">
        <v>3.4723000000000002</v>
      </c>
      <c r="H2893" s="14">
        <f t="shared" si="182"/>
        <v>10.977706419376206</v>
      </c>
      <c r="I2893" s="4">
        <f t="shared" si="183"/>
        <v>14.032015522852287</v>
      </c>
    </row>
    <row r="2894" spans="1:9" hidden="1" x14ac:dyDescent="0.2">
      <c r="A2894">
        <f t="shared" si="180"/>
        <v>2014</v>
      </c>
      <c r="B2894" s="7">
        <f t="shared" si="181"/>
        <v>10</v>
      </c>
      <c r="C2894" s="3">
        <v>41937</v>
      </c>
      <c r="D2894" s="11">
        <v>16</v>
      </c>
      <c r="E2894" s="16">
        <v>41.116849999999999</v>
      </c>
      <c r="F2894" s="12">
        <v>39.024000000000001</v>
      </c>
      <c r="G2894" s="13">
        <v>3.4723000000000002</v>
      </c>
      <c r="H2894" s="14">
        <f t="shared" si="182"/>
        <v>11.841387552918814</v>
      </c>
      <c r="I2894" s="4">
        <f t="shared" si="183"/>
        <v>14.032015522852287</v>
      </c>
    </row>
    <row r="2895" spans="1:9" hidden="1" x14ac:dyDescent="0.2">
      <c r="A2895">
        <f t="shared" si="180"/>
        <v>2014</v>
      </c>
      <c r="B2895" s="7">
        <f t="shared" si="181"/>
        <v>10</v>
      </c>
      <c r="C2895" s="3">
        <v>41937</v>
      </c>
      <c r="D2895" s="11">
        <v>17</v>
      </c>
      <c r="E2895" s="16">
        <v>44.100059999999999</v>
      </c>
      <c r="F2895" s="12">
        <v>418.70549999999997</v>
      </c>
      <c r="G2895" s="13">
        <v>3.4723000000000002</v>
      </c>
      <c r="H2895" s="14">
        <f t="shared" si="182"/>
        <v>12.700532788065546</v>
      </c>
      <c r="I2895" s="4">
        <f t="shared" si="183"/>
        <v>13.538164185122252</v>
      </c>
    </row>
    <row r="2896" spans="1:9" hidden="1" x14ac:dyDescent="0.2">
      <c r="A2896">
        <f t="shared" si="180"/>
        <v>2014</v>
      </c>
      <c r="B2896" s="7">
        <f t="shared" si="181"/>
        <v>10</v>
      </c>
      <c r="C2896" s="3">
        <v>41937</v>
      </c>
      <c r="D2896" s="11">
        <v>18</v>
      </c>
      <c r="E2896" s="16">
        <v>48.555019999999999</v>
      </c>
      <c r="F2896" s="12">
        <v>62.479399999999998</v>
      </c>
      <c r="G2896" s="13">
        <v>3.4723000000000002</v>
      </c>
      <c r="H2896" s="14">
        <f t="shared" si="182"/>
        <v>13.983532528871352</v>
      </c>
      <c r="I2896" s="4">
        <f t="shared" si="183"/>
        <v>12.836535581602972</v>
      </c>
    </row>
    <row r="2897" spans="1:9" hidden="1" x14ac:dyDescent="0.2">
      <c r="A2897">
        <f t="shared" si="180"/>
        <v>2014</v>
      </c>
      <c r="B2897" s="7">
        <f t="shared" si="181"/>
        <v>10</v>
      </c>
      <c r="C2897" s="3">
        <v>41937</v>
      </c>
      <c r="D2897" s="11">
        <v>19</v>
      </c>
      <c r="E2897" s="16">
        <v>61.121540000000003</v>
      </c>
      <c r="F2897" s="12">
        <v>38.031300000000002</v>
      </c>
      <c r="G2897" s="13">
        <v>3.4723000000000002</v>
      </c>
      <c r="H2897" s="14">
        <f t="shared" si="182"/>
        <v>17.602609221553436</v>
      </c>
      <c r="I2897" s="4">
        <f t="shared" si="183"/>
        <v>11.722161823575153</v>
      </c>
    </row>
    <row r="2898" spans="1:9" x14ac:dyDescent="0.2">
      <c r="A2898">
        <f t="shared" si="180"/>
        <v>2014</v>
      </c>
      <c r="B2898" s="7">
        <f t="shared" si="181"/>
        <v>10</v>
      </c>
      <c r="C2898" s="3">
        <v>41938</v>
      </c>
      <c r="D2898" s="11">
        <v>12</v>
      </c>
      <c r="E2898" s="16">
        <v>34.257649999999998</v>
      </c>
      <c r="F2898" s="12">
        <v>-109.709</v>
      </c>
      <c r="G2898" s="13">
        <v>3.4723000000000002</v>
      </c>
      <c r="H2898" s="14">
        <f t="shared" si="182"/>
        <v>9.8659822019986745</v>
      </c>
      <c r="I2898" s="4">
        <f t="shared" si="183"/>
        <v>12.47922918526625</v>
      </c>
    </row>
    <row r="2899" spans="1:9" hidden="1" x14ac:dyDescent="0.2">
      <c r="A2899">
        <f t="shared" si="180"/>
        <v>2014</v>
      </c>
      <c r="B2899" s="7">
        <f t="shared" si="181"/>
        <v>10</v>
      </c>
      <c r="C2899" s="3">
        <v>41938</v>
      </c>
      <c r="D2899" s="11">
        <v>13</v>
      </c>
      <c r="E2899" s="16">
        <v>34.354999999999997</v>
      </c>
      <c r="F2899" s="12">
        <v>-36.809600000000003</v>
      </c>
      <c r="G2899" s="13">
        <v>3.4723000000000002</v>
      </c>
      <c r="H2899" s="14">
        <f t="shared" si="182"/>
        <v>9.8940183739884215</v>
      </c>
      <c r="I2899" s="4">
        <f t="shared" si="183"/>
        <v>13.24132851424128</v>
      </c>
    </row>
    <row r="2900" spans="1:9" hidden="1" x14ac:dyDescent="0.2">
      <c r="A2900">
        <f t="shared" si="180"/>
        <v>2014</v>
      </c>
      <c r="B2900" s="7">
        <f t="shared" si="181"/>
        <v>10</v>
      </c>
      <c r="C2900" s="3">
        <v>41938</v>
      </c>
      <c r="D2900" s="11">
        <v>14</v>
      </c>
      <c r="E2900" s="16">
        <v>33.077260000000003</v>
      </c>
      <c r="F2900" s="12">
        <v>-14.599299999999999</v>
      </c>
      <c r="G2900" s="13">
        <v>3.4723000000000002</v>
      </c>
      <c r="H2900" s="14">
        <f t="shared" si="182"/>
        <v>9.5260374967600736</v>
      </c>
      <c r="I2900" s="4">
        <f t="shared" si="183"/>
        <v>13.821492238573855</v>
      </c>
    </row>
    <row r="2901" spans="1:9" hidden="1" x14ac:dyDescent="0.2">
      <c r="A2901">
        <f t="shared" si="180"/>
        <v>2014</v>
      </c>
      <c r="B2901" s="7">
        <f t="shared" si="181"/>
        <v>10</v>
      </c>
      <c r="C2901" s="3">
        <v>41938</v>
      </c>
      <c r="D2901" s="11">
        <v>15</v>
      </c>
      <c r="E2901" s="16">
        <v>32.85257</v>
      </c>
      <c r="F2901" s="12">
        <v>-3.8170000000000002</v>
      </c>
      <c r="G2901" s="13">
        <v>3.4723000000000002</v>
      </c>
      <c r="H2901" s="14">
        <f t="shared" si="182"/>
        <v>9.4613282262477316</v>
      </c>
      <c r="I2901" s="4">
        <f t="shared" si="183"/>
        <v>13.821492238573855</v>
      </c>
    </row>
    <row r="2902" spans="1:9" hidden="1" x14ac:dyDescent="0.2">
      <c r="A2902">
        <f t="shared" si="180"/>
        <v>2014</v>
      </c>
      <c r="B2902" s="7">
        <f t="shared" si="181"/>
        <v>10</v>
      </c>
      <c r="C2902" s="3">
        <v>41938</v>
      </c>
      <c r="D2902" s="11">
        <v>16</v>
      </c>
      <c r="E2902" s="16">
        <v>35.825049999999997</v>
      </c>
      <c r="F2902" s="12">
        <v>14.907</v>
      </c>
      <c r="G2902" s="13">
        <v>3.4723000000000002</v>
      </c>
      <c r="H2902" s="14">
        <f t="shared" si="182"/>
        <v>10.317383290614289</v>
      </c>
      <c r="I2902" s="4">
        <f t="shared" si="183"/>
        <v>13.821492238573855</v>
      </c>
    </row>
    <row r="2903" spans="1:9" hidden="1" x14ac:dyDescent="0.2">
      <c r="A2903">
        <f t="shared" si="180"/>
        <v>2014</v>
      </c>
      <c r="B2903" s="7">
        <f t="shared" si="181"/>
        <v>10</v>
      </c>
      <c r="C2903" s="3">
        <v>41938</v>
      </c>
      <c r="D2903" s="11">
        <v>17</v>
      </c>
      <c r="E2903" s="16">
        <v>35.901319999999998</v>
      </c>
      <c r="F2903" s="12">
        <v>29.797799999999999</v>
      </c>
      <c r="G2903" s="13">
        <v>3.4723000000000002</v>
      </c>
      <c r="H2903" s="14">
        <f t="shared" si="182"/>
        <v>10.339348558592286</v>
      </c>
      <c r="I2903" s="4">
        <f t="shared" si="183"/>
        <v>13.821492238573855</v>
      </c>
    </row>
    <row r="2904" spans="1:9" hidden="1" x14ac:dyDescent="0.2">
      <c r="A2904">
        <f t="shared" si="180"/>
        <v>2014</v>
      </c>
      <c r="B2904" s="7">
        <f t="shared" si="181"/>
        <v>10</v>
      </c>
      <c r="C2904" s="3">
        <v>41938</v>
      </c>
      <c r="D2904" s="11">
        <v>18</v>
      </c>
      <c r="E2904" s="16">
        <v>46.497489999999999</v>
      </c>
      <c r="F2904" s="12">
        <v>41.811799999999998</v>
      </c>
      <c r="G2904" s="13">
        <v>3.4723000000000002</v>
      </c>
      <c r="H2904" s="14">
        <f t="shared" si="182"/>
        <v>13.390977162111568</v>
      </c>
      <c r="I2904" s="4">
        <f t="shared" si="183"/>
        <v>13.821492238573855</v>
      </c>
    </row>
    <row r="2905" spans="1:9" hidden="1" x14ac:dyDescent="0.2">
      <c r="A2905">
        <f t="shared" si="180"/>
        <v>2014</v>
      </c>
      <c r="B2905" s="7">
        <f t="shared" si="181"/>
        <v>10</v>
      </c>
      <c r="C2905" s="3">
        <v>41938</v>
      </c>
      <c r="D2905" s="11">
        <v>19</v>
      </c>
      <c r="E2905" s="16">
        <v>55.102649999999997</v>
      </c>
      <c r="F2905" s="12">
        <v>42.046799999999998</v>
      </c>
      <c r="G2905" s="13">
        <v>3.4723000000000002</v>
      </c>
      <c r="H2905" s="14">
        <f t="shared" si="182"/>
        <v>15.869207729746853</v>
      </c>
      <c r="I2905" s="4">
        <f t="shared" si="183"/>
        <v>13.71184013478098</v>
      </c>
    </row>
    <row r="2906" spans="1:9" x14ac:dyDescent="0.2">
      <c r="A2906">
        <f t="shared" si="180"/>
        <v>2014</v>
      </c>
      <c r="B2906" s="7">
        <f t="shared" si="181"/>
        <v>10</v>
      </c>
      <c r="C2906" s="3">
        <v>41939</v>
      </c>
      <c r="D2906" s="11">
        <v>12</v>
      </c>
      <c r="E2906" s="16">
        <v>46.41</v>
      </c>
      <c r="F2906" s="12">
        <v>73.418899999999994</v>
      </c>
      <c r="G2906" s="13">
        <v>3.4723000000000002</v>
      </c>
      <c r="H2906" s="14">
        <f t="shared" si="182"/>
        <v>13.365780606514413</v>
      </c>
      <c r="I2906" s="4">
        <f t="shared" si="183"/>
        <v>14.966075079918209</v>
      </c>
    </row>
    <row r="2907" spans="1:9" hidden="1" x14ac:dyDescent="0.2">
      <c r="A2907">
        <f t="shared" si="180"/>
        <v>2014</v>
      </c>
      <c r="B2907" s="7">
        <f t="shared" si="181"/>
        <v>10</v>
      </c>
      <c r="C2907" s="3">
        <v>41939</v>
      </c>
      <c r="D2907" s="11">
        <v>13</v>
      </c>
      <c r="E2907" s="16">
        <v>43.959330000000001</v>
      </c>
      <c r="F2907" s="12">
        <v>74.491399999999999</v>
      </c>
      <c r="G2907" s="13">
        <v>3.4723000000000002</v>
      </c>
      <c r="H2907" s="14">
        <f t="shared" si="182"/>
        <v>12.660003455922586</v>
      </c>
      <c r="I2907" s="4">
        <f t="shared" si="183"/>
        <v>14.966075079918209</v>
      </c>
    </row>
    <row r="2908" spans="1:9" hidden="1" x14ac:dyDescent="0.2">
      <c r="A2908">
        <f t="shared" si="180"/>
        <v>2014</v>
      </c>
      <c r="B2908" s="7">
        <f t="shared" si="181"/>
        <v>10</v>
      </c>
      <c r="C2908" s="3">
        <v>41939</v>
      </c>
      <c r="D2908" s="11">
        <v>14</v>
      </c>
      <c r="E2908" s="16">
        <v>44.974510000000002</v>
      </c>
      <c r="F2908" s="12">
        <v>86.241600000000005</v>
      </c>
      <c r="G2908" s="13">
        <v>3.4723000000000002</v>
      </c>
      <c r="H2908" s="14">
        <f t="shared" si="182"/>
        <v>12.952368746940069</v>
      </c>
      <c r="I2908" s="4">
        <f t="shared" si="183"/>
        <v>15.114962200728684</v>
      </c>
    </row>
    <row r="2909" spans="1:9" hidden="1" x14ac:dyDescent="0.2">
      <c r="A2909">
        <f t="shared" si="180"/>
        <v>2014</v>
      </c>
      <c r="B2909" s="7">
        <f t="shared" si="181"/>
        <v>10</v>
      </c>
      <c r="C2909" s="3">
        <v>41939</v>
      </c>
      <c r="D2909" s="11">
        <v>15</v>
      </c>
      <c r="E2909" s="16">
        <v>45.301789999999997</v>
      </c>
      <c r="F2909" s="12">
        <v>73.409300000000002</v>
      </c>
      <c r="G2909" s="13">
        <v>3.4723000000000002</v>
      </c>
      <c r="H2909" s="14">
        <f t="shared" si="182"/>
        <v>13.046623275638623</v>
      </c>
      <c r="I2909" s="4">
        <f t="shared" si="183"/>
        <v>15.114962200728684</v>
      </c>
    </row>
    <row r="2910" spans="1:9" hidden="1" x14ac:dyDescent="0.2">
      <c r="A2910">
        <f t="shared" si="180"/>
        <v>2014</v>
      </c>
      <c r="B2910" s="7">
        <f t="shared" si="181"/>
        <v>10</v>
      </c>
      <c r="C2910" s="3">
        <v>41939</v>
      </c>
      <c r="D2910" s="11">
        <v>16</v>
      </c>
      <c r="E2910" s="16">
        <v>44.422820000000002</v>
      </c>
      <c r="F2910" s="12">
        <v>40.3566</v>
      </c>
      <c r="G2910" s="13">
        <v>3.4723000000000002</v>
      </c>
      <c r="H2910" s="14">
        <f t="shared" si="182"/>
        <v>12.793485585922875</v>
      </c>
      <c r="I2910" s="4">
        <f t="shared" si="183"/>
        <v>15.114962200728684</v>
      </c>
    </row>
    <row r="2911" spans="1:9" hidden="1" x14ac:dyDescent="0.2">
      <c r="A2911">
        <f t="shared" si="180"/>
        <v>2014</v>
      </c>
      <c r="B2911" s="7">
        <f t="shared" si="181"/>
        <v>10</v>
      </c>
      <c r="C2911" s="3">
        <v>41939</v>
      </c>
      <c r="D2911" s="11">
        <v>17</v>
      </c>
      <c r="E2911" s="16">
        <v>46.57291</v>
      </c>
      <c r="F2911" s="12">
        <v>43.259599999999999</v>
      </c>
      <c r="G2911" s="13">
        <v>3.4723000000000002</v>
      </c>
      <c r="H2911" s="14">
        <f t="shared" si="182"/>
        <v>13.412697635572963</v>
      </c>
      <c r="I2911" s="4">
        <f t="shared" si="183"/>
        <v>15.114962200728684</v>
      </c>
    </row>
    <row r="2912" spans="1:9" hidden="1" x14ac:dyDescent="0.2">
      <c r="A2912">
        <f t="shared" si="180"/>
        <v>2014</v>
      </c>
      <c r="B2912" s="7">
        <f t="shared" si="181"/>
        <v>10</v>
      </c>
      <c r="C2912" s="3">
        <v>41939</v>
      </c>
      <c r="D2912" s="11">
        <v>18</v>
      </c>
      <c r="E2912" s="16">
        <v>52.605179999999997</v>
      </c>
      <c r="F2912" s="12">
        <v>55.854100000000003</v>
      </c>
      <c r="G2912" s="13">
        <v>3.4723000000000002</v>
      </c>
      <c r="H2912" s="14">
        <f t="shared" si="182"/>
        <v>15.149952481064423</v>
      </c>
      <c r="I2912" s="4">
        <f t="shared" si="183"/>
        <v>15.114962200728684</v>
      </c>
    </row>
    <row r="2913" spans="1:9" hidden="1" x14ac:dyDescent="0.2">
      <c r="A2913">
        <f t="shared" si="180"/>
        <v>2014</v>
      </c>
      <c r="B2913" s="7">
        <f t="shared" si="181"/>
        <v>10</v>
      </c>
      <c r="C2913" s="3">
        <v>41939</v>
      </c>
      <c r="D2913" s="11">
        <v>19</v>
      </c>
      <c r="E2913" s="16">
        <v>64.265900000000002</v>
      </c>
      <c r="F2913" s="12">
        <v>88.266400000000004</v>
      </c>
      <c r="G2913" s="13">
        <v>3.4723000000000002</v>
      </c>
      <c r="H2913" s="14">
        <f t="shared" si="182"/>
        <v>18.508164617112577</v>
      </c>
      <c r="I2913" s="4">
        <f t="shared" si="183"/>
        <v>14.881143047256149</v>
      </c>
    </row>
    <row r="2914" spans="1:9" x14ac:dyDescent="0.2">
      <c r="A2914">
        <f t="shared" si="180"/>
        <v>2014</v>
      </c>
      <c r="B2914" s="7">
        <f t="shared" si="181"/>
        <v>10</v>
      </c>
      <c r="C2914" s="3">
        <v>41940</v>
      </c>
      <c r="D2914" s="11">
        <v>12</v>
      </c>
      <c r="E2914" s="16">
        <v>47.39479</v>
      </c>
      <c r="F2914" s="12">
        <v>27.827100000000002</v>
      </c>
      <c r="G2914" s="13">
        <v>3.7824</v>
      </c>
      <c r="H2914" s="14">
        <f t="shared" si="182"/>
        <v>12.530348456006768</v>
      </c>
      <c r="I2914" s="4">
        <f t="shared" si="183"/>
        <v>15.178189112732657</v>
      </c>
    </row>
    <row r="2915" spans="1:9" hidden="1" x14ac:dyDescent="0.2">
      <c r="A2915">
        <f t="shared" si="180"/>
        <v>2014</v>
      </c>
      <c r="B2915" s="7">
        <f t="shared" si="181"/>
        <v>10</v>
      </c>
      <c r="C2915" s="3">
        <v>41940</v>
      </c>
      <c r="D2915" s="11">
        <v>13</v>
      </c>
      <c r="E2915" s="16">
        <v>53.980080000000001</v>
      </c>
      <c r="F2915" s="12">
        <v>30.093299999999999</v>
      </c>
      <c r="G2915" s="13">
        <v>3.7824</v>
      </c>
      <c r="H2915" s="14">
        <f t="shared" si="182"/>
        <v>14.271383248730965</v>
      </c>
      <c r="I2915" s="4">
        <f t="shared" si="183"/>
        <v>15.385369840483737</v>
      </c>
    </row>
    <row r="2916" spans="1:9" hidden="1" x14ac:dyDescent="0.2">
      <c r="A2916">
        <f t="shared" si="180"/>
        <v>2014</v>
      </c>
      <c r="B2916" s="7">
        <f t="shared" si="181"/>
        <v>10</v>
      </c>
      <c r="C2916" s="3">
        <v>41940</v>
      </c>
      <c r="D2916" s="11">
        <v>14</v>
      </c>
      <c r="E2916" s="16">
        <v>53.765590000000003</v>
      </c>
      <c r="F2916" s="12">
        <v>20.182600000000001</v>
      </c>
      <c r="G2916" s="13">
        <v>3.7824</v>
      </c>
      <c r="H2916" s="14">
        <f t="shared" si="182"/>
        <v>14.214675867174282</v>
      </c>
      <c r="I2916" s="4">
        <f t="shared" si="183"/>
        <v>15.811521712518836</v>
      </c>
    </row>
    <row r="2917" spans="1:9" hidden="1" x14ac:dyDescent="0.2">
      <c r="A2917">
        <f t="shared" si="180"/>
        <v>2014</v>
      </c>
      <c r="B2917" s="7">
        <f t="shared" si="181"/>
        <v>10</v>
      </c>
      <c r="C2917" s="3">
        <v>41940</v>
      </c>
      <c r="D2917" s="11">
        <v>15</v>
      </c>
      <c r="E2917" s="16">
        <v>58.592709999999997</v>
      </c>
      <c r="F2917" s="12">
        <v>15.8371</v>
      </c>
      <c r="G2917" s="13">
        <v>3.7824</v>
      </c>
      <c r="H2917" s="14">
        <f t="shared" si="182"/>
        <v>15.490881450930626</v>
      </c>
      <c r="I2917" s="4">
        <f t="shared" si="183"/>
        <v>16.135385515572494</v>
      </c>
    </row>
    <row r="2918" spans="1:9" hidden="1" x14ac:dyDescent="0.2">
      <c r="A2918">
        <f t="shared" si="180"/>
        <v>2014</v>
      </c>
      <c r="B2918" s="7">
        <f t="shared" si="181"/>
        <v>10</v>
      </c>
      <c r="C2918" s="3">
        <v>41940</v>
      </c>
      <c r="D2918" s="11">
        <v>16</v>
      </c>
      <c r="E2918" s="16">
        <v>52.637639999999998</v>
      </c>
      <c r="F2918" s="12">
        <v>4.1821000000000002</v>
      </c>
      <c r="G2918" s="13">
        <v>3.7824</v>
      </c>
      <c r="H2918" s="14">
        <f t="shared" si="182"/>
        <v>13.916465736040609</v>
      </c>
      <c r="I2918" s="4">
        <f t="shared" si="183"/>
        <v>16.135385515572494</v>
      </c>
    </row>
    <row r="2919" spans="1:9" hidden="1" x14ac:dyDescent="0.2">
      <c r="A2919">
        <f t="shared" si="180"/>
        <v>2014</v>
      </c>
      <c r="B2919" s="7">
        <f t="shared" si="181"/>
        <v>10</v>
      </c>
      <c r="C2919" s="3">
        <v>41940</v>
      </c>
      <c r="D2919" s="11">
        <v>17</v>
      </c>
      <c r="E2919" s="16">
        <v>51.622059999999998</v>
      </c>
      <c r="F2919" s="12">
        <v>41.586100000000002</v>
      </c>
      <c r="G2919" s="13">
        <v>3.7824</v>
      </c>
      <c r="H2919" s="14">
        <f t="shared" si="182"/>
        <v>13.647964255499154</v>
      </c>
      <c r="I2919" s="4">
        <f t="shared" si="183"/>
        <v>16.641272612702497</v>
      </c>
    </row>
    <row r="2920" spans="1:9" hidden="1" x14ac:dyDescent="0.2">
      <c r="A2920">
        <f t="shared" si="180"/>
        <v>2014</v>
      </c>
      <c r="B2920" s="7">
        <f t="shared" si="181"/>
        <v>10</v>
      </c>
      <c r="C2920" s="3">
        <v>41940</v>
      </c>
      <c r="D2920" s="11">
        <v>18</v>
      </c>
      <c r="E2920" s="16">
        <v>56.130490000000002</v>
      </c>
      <c r="F2920" s="12">
        <v>47.204999999999998</v>
      </c>
      <c r="G2920" s="13">
        <v>3.7824</v>
      </c>
      <c r="H2920" s="14">
        <f t="shared" si="182"/>
        <v>14.839913811336718</v>
      </c>
      <c r="I2920" s="4">
        <f t="shared" si="183"/>
        <v>16.641272612702497</v>
      </c>
    </row>
    <row r="2921" spans="1:9" hidden="1" x14ac:dyDescent="0.2">
      <c r="A2921">
        <f t="shared" si="180"/>
        <v>2014</v>
      </c>
      <c r="B2921" s="7">
        <f t="shared" si="181"/>
        <v>10</v>
      </c>
      <c r="C2921" s="3">
        <v>41940</v>
      </c>
      <c r="D2921" s="11">
        <v>19</v>
      </c>
      <c r="E2921" s="16">
        <v>69.249740000000003</v>
      </c>
      <c r="F2921" s="12">
        <v>44.635300000000001</v>
      </c>
      <c r="G2921" s="13">
        <v>3.7824</v>
      </c>
      <c r="H2921" s="14">
        <f t="shared" si="182"/>
        <v>18.308412648054148</v>
      </c>
      <c r="I2921" s="4">
        <f t="shared" si="183"/>
        <v>16.641272612702497</v>
      </c>
    </row>
    <row r="2922" spans="1:9" x14ac:dyDescent="0.2">
      <c r="A2922">
        <f t="shared" si="180"/>
        <v>2014</v>
      </c>
      <c r="B2922" s="7">
        <f t="shared" si="181"/>
        <v>10</v>
      </c>
      <c r="C2922" s="3">
        <v>41941</v>
      </c>
      <c r="D2922" s="11">
        <v>12</v>
      </c>
      <c r="E2922" s="16">
        <v>56.16</v>
      </c>
      <c r="F2922" s="12">
        <v>44.634099999999997</v>
      </c>
      <c r="G2922" s="13">
        <v>3.8087</v>
      </c>
      <c r="H2922" s="14">
        <f t="shared" si="182"/>
        <v>14.745188647044923</v>
      </c>
      <c r="I2922" s="4">
        <f t="shared" si="183"/>
        <v>16.641272612702497</v>
      </c>
    </row>
    <row r="2923" spans="1:9" hidden="1" x14ac:dyDescent="0.2">
      <c r="A2923">
        <f t="shared" si="180"/>
        <v>2014</v>
      </c>
      <c r="B2923" s="7">
        <f t="shared" si="181"/>
        <v>10</v>
      </c>
      <c r="C2923" s="3">
        <v>41941</v>
      </c>
      <c r="D2923" s="11">
        <v>13</v>
      </c>
      <c r="E2923" s="16">
        <v>58.47334</v>
      </c>
      <c r="F2923" s="12">
        <v>47.3904</v>
      </c>
      <c r="G2923" s="13">
        <v>3.8087</v>
      </c>
      <c r="H2923" s="14">
        <f t="shared" si="182"/>
        <v>15.352571743639562</v>
      </c>
      <c r="I2923" s="4">
        <f t="shared" si="183"/>
        <v>16.641272612702497</v>
      </c>
    </row>
    <row r="2924" spans="1:9" hidden="1" x14ac:dyDescent="0.2">
      <c r="A2924">
        <f t="shared" si="180"/>
        <v>2014</v>
      </c>
      <c r="B2924" s="7">
        <f t="shared" si="181"/>
        <v>10</v>
      </c>
      <c r="C2924" s="3">
        <v>41941</v>
      </c>
      <c r="D2924" s="11">
        <v>14</v>
      </c>
      <c r="E2924" s="16">
        <v>61.45478</v>
      </c>
      <c r="F2924" s="12">
        <v>72.578400000000002</v>
      </c>
      <c r="G2924" s="13">
        <v>3.8087</v>
      </c>
      <c r="H2924" s="14">
        <f t="shared" si="182"/>
        <v>16.135369023551345</v>
      </c>
      <c r="I2924" s="4">
        <f t="shared" si="183"/>
        <v>16.556215375324914</v>
      </c>
    </row>
    <row r="2925" spans="1:9" hidden="1" x14ac:dyDescent="0.2">
      <c r="A2925">
        <f t="shared" si="180"/>
        <v>2014</v>
      </c>
      <c r="B2925" s="7">
        <f t="shared" si="181"/>
        <v>10</v>
      </c>
      <c r="C2925" s="3">
        <v>41941</v>
      </c>
      <c r="D2925" s="11">
        <v>15</v>
      </c>
      <c r="E2925" s="16">
        <v>64.678520000000006</v>
      </c>
      <c r="F2925" s="12">
        <v>55.129600000000003</v>
      </c>
      <c r="G2925" s="13">
        <v>3.8087</v>
      </c>
      <c r="H2925" s="14">
        <f t="shared" si="182"/>
        <v>16.981783810749075</v>
      </c>
      <c r="I2925" s="4">
        <f t="shared" si="183"/>
        <v>16.556215375324914</v>
      </c>
    </row>
    <row r="2926" spans="1:9" hidden="1" x14ac:dyDescent="0.2">
      <c r="A2926">
        <f t="shared" si="180"/>
        <v>2014</v>
      </c>
      <c r="B2926" s="7">
        <f t="shared" si="181"/>
        <v>10</v>
      </c>
      <c r="C2926" s="3">
        <v>41941</v>
      </c>
      <c r="D2926" s="11">
        <v>16</v>
      </c>
      <c r="E2926" s="16">
        <v>68.919820000000001</v>
      </c>
      <c r="F2926" s="12">
        <v>54.787500000000001</v>
      </c>
      <c r="G2926" s="13">
        <v>3.8087</v>
      </c>
      <c r="H2926" s="14">
        <f t="shared" si="182"/>
        <v>18.095365872870008</v>
      </c>
      <c r="I2926" s="4">
        <f t="shared" si="183"/>
        <v>16.556215375324914</v>
      </c>
    </row>
    <row r="2927" spans="1:9" hidden="1" x14ac:dyDescent="0.2">
      <c r="A2927">
        <f t="shared" si="180"/>
        <v>2014</v>
      </c>
      <c r="B2927" s="7">
        <f t="shared" si="181"/>
        <v>10</v>
      </c>
      <c r="C2927" s="3">
        <v>41941</v>
      </c>
      <c r="D2927" s="11">
        <v>17</v>
      </c>
      <c r="E2927" s="16">
        <v>54.35792</v>
      </c>
      <c r="F2927" s="12">
        <v>47.14</v>
      </c>
      <c r="G2927" s="13">
        <v>3.8087</v>
      </c>
      <c r="H2927" s="14">
        <f t="shared" si="182"/>
        <v>14.272040328721086</v>
      </c>
      <c r="I2927" s="4">
        <f t="shared" si="183"/>
        <v>14.635781480062612</v>
      </c>
    </row>
    <row r="2928" spans="1:9" hidden="1" x14ac:dyDescent="0.2">
      <c r="A2928">
        <f t="shared" si="180"/>
        <v>2014</v>
      </c>
      <c r="B2928" s="7">
        <f t="shared" si="181"/>
        <v>10</v>
      </c>
      <c r="C2928" s="3">
        <v>41941</v>
      </c>
      <c r="D2928" s="11">
        <v>18</v>
      </c>
      <c r="E2928" s="16">
        <v>59.003439999999998</v>
      </c>
      <c r="F2928" s="12">
        <v>71.107200000000006</v>
      </c>
      <c r="G2928" s="13">
        <v>3.8087</v>
      </c>
      <c r="H2928" s="14">
        <f t="shared" si="182"/>
        <v>15.491753091606059</v>
      </c>
      <c r="I2928" s="4">
        <f t="shared" si="183"/>
        <v>13.68622854954695</v>
      </c>
    </row>
    <row r="2929" spans="1:9" hidden="1" x14ac:dyDescent="0.2">
      <c r="A2929">
        <f t="shared" si="180"/>
        <v>2014</v>
      </c>
      <c r="B2929" s="7">
        <f t="shared" si="181"/>
        <v>10</v>
      </c>
      <c r="C2929" s="3">
        <v>41941</v>
      </c>
      <c r="D2929" s="11">
        <v>19</v>
      </c>
      <c r="E2929" s="16">
        <v>69.949449999999999</v>
      </c>
      <c r="F2929" s="12">
        <v>50.773099999999999</v>
      </c>
      <c r="G2929" s="13">
        <v>3.8087</v>
      </c>
      <c r="H2929" s="14">
        <f t="shared" si="182"/>
        <v>18.365702208102501</v>
      </c>
      <c r="I2929" s="4">
        <f t="shared" si="183"/>
        <v>12.634181694410193</v>
      </c>
    </row>
    <row r="2930" spans="1:9" x14ac:dyDescent="0.2">
      <c r="A2930">
        <f t="shared" si="180"/>
        <v>2014</v>
      </c>
      <c r="B2930" s="7">
        <f t="shared" si="181"/>
        <v>10</v>
      </c>
      <c r="C2930" s="3">
        <v>41942</v>
      </c>
      <c r="D2930" s="11">
        <v>12</v>
      </c>
      <c r="E2930" s="16">
        <v>40.538179999999997</v>
      </c>
      <c r="F2930" s="12">
        <v>50.638500000000001</v>
      </c>
      <c r="G2930" s="13">
        <v>3.8927999999999998</v>
      </c>
      <c r="H2930" s="14">
        <f t="shared" si="182"/>
        <v>10.413630291820796</v>
      </c>
      <c r="I2930" s="4">
        <f t="shared" si="183"/>
        <v>14.156993038429924</v>
      </c>
    </row>
    <row r="2931" spans="1:9" hidden="1" x14ac:dyDescent="0.2">
      <c r="A2931">
        <f t="shared" si="180"/>
        <v>2014</v>
      </c>
      <c r="B2931" s="7">
        <f t="shared" si="181"/>
        <v>10</v>
      </c>
      <c r="C2931" s="3">
        <v>41942</v>
      </c>
      <c r="D2931" s="11">
        <v>13</v>
      </c>
      <c r="E2931" s="16">
        <v>40.77252</v>
      </c>
      <c r="F2931" s="12">
        <v>46.8765</v>
      </c>
      <c r="G2931" s="13">
        <v>3.8927999999999998</v>
      </c>
      <c r="H2931" s="14">
        <f t="shared" si="182"/>
        <v>10.473828606658447</v>
      </c>
      <c r="I2931" s="4">
        <f t="shared" si="183"/>
        <v>14.299886472012439</v>
      </c>
    </row>
    <row r="2932" spans="1:9" hidden="1" x14ac:dyDescent="0.2">
      <c r="A2932">
        <f t="shared" si="180"/>
        <v>2014</v>
      </c>
      <c r="B2932" s="7">
        <f t="shared" si="181"/>
        <v>10</v>
      </c>
      <c r="C2932" s="3">
        <v>41942</v>
      </c>
      <c r="D2932" s="11">
        <v>14</v>
      </c>
      <c r="E2932" s="16">
        <v>41.07</v>
      </c>
      <c r="F2932" s="12">
        <v>94.272599999999997</v>
      </c>
      <c r="G2932" s="13">
        <v>3.8927999999999998</v>
      </c>
      <c r="H2932" s="14">
        <f t="shared" si="182"/>
        <v>10.550246609124539</v>
      </c>
      <c r="I2932" s="4">
        <f t="shared" si="183"/>
        <v>14.299886472012439</v>
      </c>
    </row>
    <row r="2933" spans="1:9" hidden="1" x14ac:dyDescent="0.2">
      <c r="A2933">
        <f t="shared" si="180"/>
        <v>2014</v>
      </c>
      <c r="B2933" s="7">
        <f t="shared" si="181"/>
        <v>10</v>
      </c>
      <c r="C2933" s="3">
        <v>41942</v>
      </c>
      <c r="D2933" s="11">
        <v>15</v>
      </c>
      <c r="E2933" s="16">
        <v>43.406329999999997</v>
      </c>
      <c r="F2933" s="12">
        <v>45.228000000000002</v>
      </c>
      <c r="G2933" s="13">
        <v>3.8927999999999998</v>
      </c>
      <c r="H2933" s="14">
        <f t="shared" si="182"/>
        <v>11.150413584052609</v>
      </c>
      <c r="I2933" s="4">
        <f t="shared" si="183"/>
        <v>14.299886472012439</v>
      </c>
    </row>
    <row r="2934" spans="1:9" hidden="1" x14ac:dyDescent="0.2">
      <c r="A2934">
        <f t="shared" si="180"/>
        <v>2014</v>
      </c>
      <c r="B2934" s="7">
        <f t="shared" si="181"/>
        <v>10</v>
      </c>
      <c r="C2934" s="3">
        <v>41942</v>
      </c>
      <c r="D2934" s="11">
        <v>16</v>
      </c>
      <c r="E2934" s="16">
        <v>45.365169999999999</v>
      </c>
      <c r="F2934" s="12">
        <v>45.5732</v>
      </c>
      <c r="G2934" s="13">
        <v>3.8927999999999998</v>
      </c>
      <c r="H2934" s="14">
        <f t="shared" si="182"/>
        <v>11.65360922729141</v>
      </c>
      <c r="I2934" s="4">
        <f t="shared" si="183"/>
        <v>14.299886472012439</v>
      </c>
    </row>
    <row r="2935" spans="1:9" hidden="1" x14ac:dyDescent="0.2">
      <c r="A2935">
        <f t="shared" si="180"/>
        <v>2014</v>
      </c>
      <c r="B2935" s="7">
        <f t="shared" si="181"/>
        <v>10</v>
      </c>
      <c r="C2935" s="3">
        <v>41942</v>
      </c>
      <c r="D2935" s="11">
        <v>17</v>
      </c>
      <c r="E2935" s="16">
        <v>52.377499999999998</v>
      </c>
      <c r="F2935" s="12">
        <v>45.704099999999997</v>
      </c>
      <c r="G2935" s="13">
        <v>3.8927999999999998</v>
      </c>
      <c r="H2935" s="14">
        <f t="shared" si="182"/>
        <v>13.454968146321415</v>
      </c>
      <c r="I2935" s="4">
        <f t="shared" si="183"/>
        <v>14.299886472012439</v>
      </c>
    </row>
    <row r="2936" spans="1:9" hidden="1" x14ac:dyDescent="0.2">
      <c r="A2936">
        <f t="shared" si="180"/>
        <v>2014</v>
      </c>
      <c r="B2936" s="7">
        <f t="shared" si="181"/>
        <v>10</v>
      </c>
      <c r="C2936" s="3">
        <v>41942</v>
      </c>
      <c r="D2936" s="11">
        <v>18</v>
      </c>
      <c r="E2936" s="16">
        <v>55.580370000000002</v>
      </c>
      <c r="F2936" s="12">
        <v>40.9116</v>
      </c>
      <c r="G2936" s="13">
        <v>3.8927999999999998</v>
      </c>
      <c r="H2936" s="14">
        <f t="shared" si="182"/>
        <v>14.277735819975341</v>
      </c>
      <c r="I2936" s="4">
        <f t="shared" si="183"/>
        <v>13.725917190896126</v>
      </c>
    </row>
    <row r="2937" spans="1:9" hidden="1" x14ac:dyDescent="0.2">
      <c r="A2937">
        <f t="shared" si="180"/>
        <v>2014</v>
      </c>
      <c r="B2937" s="7">
        <f t="shared" si="181"/>
        <v>10</v>
      </c>
      <c r="C2937" s="3">
        <v>41942</v>
      </c>
      <c r="D2937" s="11">
        <v>19</v>
      </c>
      <c r="E2937" s="16">
        <v>67.11833</v>
      </c>
      <c r="F2937" s="12">
        <v>75.962500000000006</v>
      </c>
      <c r="G2937" s="13">
        <v>3.8927999999999998</v>
      </c>
      <c r="H2937" s="14">
        <f t="shared" si="182"/>
        <v>17.241658960131527</v>
      </c>
      <c r="I2937" s="4">
        <f t="shared" si="183"/>
        <v>13.428860372521905</v>
      </c>
    </row>
    <row r="2938" spans="1:9" x14ac:dyDescent="0.2">
      <c r="A2938">
        <f t="shared" si="180"/>
        <v>2014</v>
      </c>
      <c r="B2938" s="7">
        <f t="shared" si="181"/>
        <v>10</v>
      </c>
      <c r="C2938" s="3">
        <v>41943</v>
      </c>
      <c r="D2938" s="11">
        <v>12</v>
      </c>
      <c r="E2938" s="16">
        <v>49.278489999999998</v>
      </c>
      <c r="F2938" s="12">
        <v>38.197800000000001</v>
      </c>
      <c r="G2938" s="13">
        <v>4.0308999999999999</v>
      </c>
      <c r="H2938" s="14">
        <f t="shared" si="182"/>
        <v>12.225182961621474</v>
      </c>
      <c r="I2938" s="4">
        <f t="shared" si="183"/>
        <v>12.933881391252575</v>
      </c>
    </row>
    <row r="2939" spans="1:9" hidden="1" x14ac:dyDescent="0.2">
      <c r="A2939">
        <f t="shared" si="180"/>
        <v>2014</v>
      </c>
      <c r="B2939" s="7">
        <f t="shared" si="181"/>
        <v>10</v>
      </c>
      <c r="C2939" s="3">
        <v>41943</v>
      </c>
      <c r="D2939" s="11">
        <v>13</v>
      </c>
      <c r="E2939" s="16">
        <v>44.981180000000002</v>
      </c>
      <c r="F2939" s="12">
        <v>41.147399999999998</v>
      </c>
      <c r="G2939" s="13">
        <v>4.0308999999999999</v>
      </c>
      <c r="H2939" s="14">
        <f t="shared" si="182"/>
        <v>11.159091021856161</v>
      </c>
      <c r="I2939" s="4">
        <f t="shared" si="183"/>
        <v>12.933881391252575</v>
      </c>
    </row>
    <row r="2940" spans="1:9" hidden="1" x14ac:dyDescent="0.2">
      <c r="A2940">
        <f t="shared" si="180"/>
        <v>2014</v>
      </c>
      <c r="B2940" s="7">
        <f t="shared" si="181"/>
        <v>10</v>
      </c>
      <c r="C2940" s="3">
        <v>41943</v>
      </c>
      <c r="D2940" s="11">
        <v>14</v>
      </c>
      <c r="E2940" s="16">
        <v>52.762500000000003</v>
      </c>
      <c r="F2940" s="12">
        <v>36.8399</v>
      </c>
      <c r="G2940" s="13">
        <v>4.0308999999999999</v>
      </c>
      <c r="H2940" s="14">
        <f t="shared" si="182"/>
        <v>13.089508546478456</v>
      </c>
      <c r="I2940" s="4">
        <f t="shared" si="183"/>
        <v>13.631546228186455</v>
      </c>
    </row>
    <row r="2941" spans="1:9" hidden="1" x14ac:dyDescent="0.2">
      <c r="A2941">
        <f t="shared" si="180"/>
        <v>2014</v>
      </c>
      <c r="B2941" s="7">
        <f t="shared" si="181"/>
        <v>10</v>
      </c>
      <c r="C2941" s="3">
        <v>41943</v>
      </c>
      <c r="D2941" s="11">
        <v>15</v>
      </c>
      <c r="E2941" s="16">
        <v>50.312399999999997</v>
      </c>
      <c r="F2941" s="12">
        <v>33.813400000000001</v>
      </c>
      <c r="G2941" s="13">
        <v>4.0308999999999999</v>
      </c>
      <c r="H2941" s="14">
        <f t="shared" si="182"/>
        <v>12.481679029497133</v>
      </c>
      <c r="I2941" s="4">
        <f t="shared" si="183"/>
        <v>14.38077215183325</v>
      </c>
    </row>
    <row r="2942" spans="1:9" hidden="1" x14ac:dyDescent="0.2">
      <c r="A2942">
        <f t="shared" si="180"/>
        <v>2014</v>
      </c>
      <c r="B2942" s="7">
        <f t="shared" si="181"/>
        <v>10</v>
      </c>
      <c r="C2942" s="3">
        <v>41943</v>
      </c>
      <c r="D2942" s="11">
        <v>16</v>
      </c>
      <c r="E2942" s="16">
        <v>52.95805</v>
      </c>
      <c r="F2942" s="12">
        <v>37.2376</v>
      </c>
      <c r="G2942" s="13">
        <v>4.0308999999999999</v>
      </c>
      <c r="H2942" s="14">
        <f t="shared" si="182"/>
        <v>13.13802128556898</v>
      </c>
      <c r="I2942" s="4">
        <f t="shared" si="183"/>
        <v>14.435005784229579</v>
      </c>
    </row>
    <row r="2943" spans="1:9" hidden="1" x14ac:dyDescent="0.2">
      <c r="A2943">
        <f t="shared" si="180"/>
        <v>2014</v>
      </c>
      <c r="B2943" s="7">
        <f t="shared" si="181"/>
        <v>10</v>
      </c>
      <c r="C2943" s="3">
        <v>41943</v>
      </c>
      <c r="D2943" s="11">
        <v>17</v>
      </c>
      <c r="E2943" s="16">
        <v>44.669559999999997</v>
      </c>
      <c r="F2943" s="12">
        <v>36.665700000000001</v>
      </c>
      <c r="G2943" s="13">
        <v>4.0308999999999999</v>
      </c>
      <c r="H2943" s="14">
        <f t="shared" si="182"/>
        <v>11.081783224590041</v>
      </c>
      <c r="I2943" s="4">
        <f t="shared" si="183"/>
        <v>15.13689218942419</v>
      </c>
    </row>
    <row r="2944" spans="1:9" hidden="1" x14ac:dyDescent="0.2">
      <c r="A2944">
        <f t="shared" si="180"/>
        <v>2014</v>
      </c>
      <c r="B2944" s="7">
        <f t="shared" si="181"/>
        <v>10</v>
      </c>
      <c r="C2944" s="3">
        <v>41943</v>
      </c>
      <c r="D2944" s="11">
        <v>18</v>
      </c>
      <c r="E2944" s="16">
        <v>50.29542</v>
      </c>
      <c r="F2944" s="12">
        <v>45.233400000000003</v>
      </c>
      <c r="G2944" s="13">
        <v>4.0308999999999999</v>
      </c>
      <c r="H2944" s="14">
        <f t="shared" si="182"/>
        <v>12.477466570741026</v>
      </c>
      <c r="I2944" s="4">
        <f t="shared" si="183"/>
        <v>15.594009590625816</v>
      </c>
    </row>
    <row r="2945" spans="1:9" hidden="1" x14ac:dyDescent="0.2">
      <c r="A2945">
        <f t="shared" si="180"/>
        <v>2014</v>
      </c>
      <c r="B2945" s="7">
        <f t="shared" si="181"/>
        <v>10</v>
      </c>
      <c r="C2945" s="3">
        <v>41943</v>
      </c>
      <c r="D2945" s="11">
        <v>19</v>
      </c>
      <c r="E2945" s="16">
        <v>60.617699999999999</v>
      </c>
      <c r="F2945" s="12">
        <v>41.0321</v>
      </c>
      <c r="G2945" s="13">
        <v>4.0308999999999999</v>
      </c>
      <c r="H2945" s="14">
        <f t="shared" si="182"/>
        <v>15.038254484110249</v>
      </c>
      <c r="I2945" s="4">
        <f t="shared" si="183"/>
        <v>15.760541291935663</v>
      </c>
    </row>
    <row r="2946" spans="1:9" x14ac:dyDescent="0.2">
      <c r="A2946">
        <f t="shared" si="180"/>
        <v>2015</v>
      </c>
      <c r="B2946" s="7">
        <f t="shared" si="181"/>
        <v>5</v>
      </c>
      <c r="C2946" s="3">
        <v>42125</v>
      </c>
      <c r="D2946" s="11">
        <v>12</v>
      </c>
      <c r="E2946" s="16">
        <v>33.959330000000001</v>
      </c>
      <c r="F2946" s="12">
        <v>40.044400000000003</v>
      </c>
      <c r="G2946" s="13">
        <v>2.6797</v>
      </c>
      <c r="H2946" s="14">
        <f t="shared" si="182"/>
        <v>12.672810389222676</v>
      </c>
      <c r="I2946" s="4">
        <f t="shared" si="183"/>
        <v>16.120458446841063</v>
      </c>
    </row>
    <row r="2947" spans="1:9" hidden="1" x14ac:dyDescent="0.2">
      <c r="A2947">
        <f t="shared" ref="A2947:A3010" si="184">YEAR(C2947)</f>
        <v>2015</v>
      </c>
      <c r="B2947" s="7">
        <f t="shared" ref="B2947:B3010" si="185">MONTH(C2947)</f>
        <v>5</v>
      </c>
      <c r="C2947" s="3">
        <v>42125</v>
      </c>
      <c r="D2947" s="11">
        <v>13</v>
      </c>
      <c r="E2947" s="16">
        <v>38.420610000000003</v>
      </c>
      <c r="F2947" s="12">
        <v>30.2</v>
      </c>
      <c r="G2947" s="13">
        <v>2.6797</v>
      </c>
      <c r="H2947" s="14">
        <f t="shared" ref="H2947:H3010" si="186">E2947/G2947</f>
        <v>14.337653468671867</v>
      </c>
      <c r="I2947" s="4">
        <f t="shared" ref="I2947:I3010" si="187">MAX(AVERAGE(H2947:H2950),AVERAGE(H2948:H2951),AVERAGE(H2949:H2952),AVERAGE(H2950:H2953),AVERAGE(H2951:H2954))</f>
        <v>16.120458446841063</v>
      </c>
    </row>
    <row r="2948" spans="1:9" hidden="1" x14ac:dyDescent="0.2">
      <c r="A2948">
        <f t="shared" si="184"/>
        <v>2015</v>
      </c>
      <c r="B2948" s="7">
        <f t="shared" si="185"/>
        <v>5</v>
      </c>
      <c r="C2948" s="3">
        <v>42125</v>
      </c>
      <c r="D2948" s="11">
        <v>14</v>
      </c>
      <c r="E2948" s="16">
        <v>41.466670000000001</v>
      </c>
      <c r="F2948" s="12">
        <v>30.179600000000001</v>
      </c>
      <c r="G2948" s="13">
        <v>2.6797</v>
      </c>
      <c r="H2948" s="14">
        <f t="shared" si="186"/>
        <v>15.47437026532821</v>
      </c>
      <c r="I2948" s="4">
        <f t="shared" si="187"/>
        <v>16.120458446841063</v>
      </c>
    </row>
    <row r="2949" spans="1:9" hidden="1" x14ac:dyDescent="0.2">
      <c r="A2949">
        <f t="shared" si="184"/>
        <v>2015</v>
      </c>
      <c r="B2949" s="7">
        <f t="shared" si="185"/>
        <v>5</v>
      </c>
      <c r="C2949" s="3">
        <v>42125</v>
      </c>
      <c r="D2949" s="11">
        <v>15</v>
      </c>
      <c r="E2949" s="16">
        <v>40.879330000000003</v>
      </c>
      <c r="F2949" s="12">
        <v>57.789900000000003</v>
      </c>
      <c r="G2949" s="13">
        <v>2.6797</v>
      </c>
      <c r="H2949" s="14">
        <f t="shared" si="186"/>
        <v>15.255189013695563</v>
      </c>
      <c r="I2949" s="4">
        <f t="shared" si="187"/>
        <v>16.120458446841063</v>
      </c>
    </row>
    <row r="2950" spans="1:9" hidden="1" x14ac:dyDescent="0.2">
      <c r="A2950">
        <f t="shared" si="184"/>
        <v>2015</v>
      </c>
      <c r="B2950" s="7">
        <f t="shared" si="185"/>
        <v>5</v>
      </c>
      <c r="C2950" s="3">
        <v>42125</v>
      </c>
      <c r="D2950" s="11">
        <v>16</v>
      </c>
      <c r="E2950" s="16">
        <v>41.482709999999997</v>
      </c>
      <c r="F2950" s="12">
        <v>33.8735</v>
      </c>
      <c r="G2950" s="13">
        <v>2.6797</v>
      </c>
      <c r="H2950" s="14">
        <f t="shared" si="186"/>
        <v>15.480356010001119</v>
      </c>
      <c r="I2950" s="4">
        <f t="shared" si="187"/>
        <v>16.120458446841063</v>
      </c>
    </row>
    <row r="2951" spans="1:9" hidden="1" x14ac:dyDescent="0.2">
      <c r="A2951">
        <f t="shared" si="184"/>
        <v>2015</v>
      </c>
      <c r="B2951" s="7">
        <f t="shared" si="185"/>
        <v>5</v>
      </c>
      <c r="C2951" s="3">
        <v>42125</v>
      </c>
      <c r="D2951" s="11">
        <v>17</v>
      </c>
      <c r="E2951" s="16">
        <v>43.320360000000001</v>
      </c>
      <c r="F2951" s="12">
        <v>36.804299999999998</v>
      </c>
      <c r="G2951" s="13">
        <v>2.6797</v>
      </c>
      <c r="H2951" s="14">
        <f t="shared" si="186"/>
        <v>16.166123073478374</v>
      </c>
      <c r="I2951" s="4">
        <f t="shared" si="187"/>
        <v>14.451798615111645</v>
      </c>
    </row>
    <row r="2952" spans="1:9" hidden="1" x14ac:dyDescent="0.2">
      <c r="A2952">
        <f t="shared" si="184"/>
        <v>2015</v>
      </c>
      <c r="B2952" s="7">
        <f t="shared" si="185"/>
        <v>5</v>
      </c>
      <c r="C2952" s="3">
        <v>42125</v>
      </c>
      <c r="D2952" s="11">
        <v>18</v>
      </c>
      <c r="E2952" s="16">
        <v>43.251690000000004</v>
      </c>
      <c r="F2952" s="12">
        <v>63.884</v>
      </c>
      <c r="G2952" s="13">
        <v>2.6797</v>
      </c>
      <c r="H2952" s="14">
        <f t="shared" si="186"/>
        <v>16.140497070567601</v>
      </c>
      <c r="I2952" s="4">
        <f t="shared" si="187"/>
        <v>12.805506072271946</v>
      </c>
    </row>
    <row r="2953" spans="1:9" hidden="1" x14ac:dyDescent="0.2">
      <c r="A2953">
        <f t="shared" si="184"/>
        <v>2015</v>
      </c>
      <c r="B2953" s="7">
        <f t="shared" si="185"/>
        <v>5</v>
      </c>
      <c r="C2953" s="3">
        <v>42125</v>
      </c>
      <c r="D2953" s="11">
        <v>19</v>
      </c>
      <c r="E2953" s="16">
        <v>44.737209999999997</v>
      </c>
      <c r="F2953" s="12">
        <v>57.712899999999998</v>
      </c>
      <c r="G2953" s="13">
        <v>2.6797</v>
      </c>
      <c r="H2953" s="14">
        <f t="shared" si="186"/>
        <v>16.694857633317163</v>
      </c>
      <c r="I2953" s="4">
        <f t="shared" si="187"/>
        <v>11.476337054467184</v>
      </c>
    </row>
    <row r="2954" spans="1:9" x14ac:dyDescent="0.2">
      <c r="A2954">
        <f t="shared" si="184"/>
        <v>2015</v>
      </c>
      <c r="B2954" s="7">
        <f t="shared" si="185"/>
        <v>5</v>
      </c>
      <c r="C2954" s="3">
        <v>42126</v>
      </c>
      <c r="D2954" s="11">
        <v>12</v>
      </c>
      <c r="E2954" s="16">
        <v>24.137350000000001</v>
      </c>
      <c r="F2954" s="12">
        <v>24.9359</v>
      </c>
      <c r="G2954" s="13">
        <v>2.7410999999999999</v>
      </c>
      <c r="H2954" s="14">
        <f t="shared" si="186"/>
        <v>8.8057166830834355</v>
      </c>
      <c r="I2954" s="4">
        <f t="shared" si="187"/>
        <v>12.577640363357775</v>
      </c>
    </row>
    <row r="2955" spans="1:9" hidden="1" x14ac:dyDescent="0.2">
      <c r="A2955">
        <f t="shared" si="184"/>
        <v>2015</v>
      </c>
      <c r="B2955" s="7">
        <f t="shared" si="185"/>
        <v>5</v>
      </c>
      <c r="C2955" s="3">
        <v>42126</v>
      </c>
      <c r="D2955" s="11">
        <v>13</v>
      </c>
      <c r="E2955" s="16">
        <v>26.262350000000001</v>
      </c>
      <c r="F2955" s="12">
        <v>26.601500000000001</v>
      </c>
      <c r="G2955" s="13">
        <v>2.7410999999999999</v>
      </c>
      <c r="H2955" s="14">
        <f t="shared" si="186"/>
        <v>9.5809529021195878</v>
      </c>
      <c r="I2955" s="4">
        <f t="shared" si="187"/>
        <v>12.577640363357775</v>
      </c>
    </row>
    <row r="2956" spans="1:9" hidden="1" x14ac:dyDescent="0.2">
      <c r="A2956">
        <f t="shared" si="184"/>
        <v>2015</v>
      </c>
      <c r="B2956" s="7">
        <f t="shared" si="185"/>
        <v>5</v>
      </c>
      <c r="C2956" s="3">
        <v>42126</v>
      </c>
      <c r="D2956" s="11">
        <v>14</v>
      </c>
      <c r="E2956" s="16">
        <v>26.903449999999999</v>
      </c>
      <c r="F2956" s="12">
        <v>21.409700000000001</v>
      </c>
      <c r="G2956" s="13">
        <v>2.7410999999999999</v>
      </c>
      <c r="H2956" s="14">
        <f t="shared" si="186"/>
        <v>9.8148371091897424</v>
      </c>
      <c r="I2956" s="4">
        <f t="shared" si="187"/>
        <v>12.577640363357775</v>
      </c>
    </row>
    <row r="2957" spans="1:9" hidden="1" x14ac:dyDescent="0.2">
      <c r="A2957">
        <f t="shared" si="184"/>
        <v>2015</v>
      </c>
      <c r="B2957" s="7">
        <f t="shared" si="185"/>
        <v>5</v>
      </c>
      <c r="C2957" s="3">
        <v>42126</v>
      </c>
      <c r="D2957" s="11">
        <v>15</v>
      </c>
      <c r="E2957" s="16">
        <v>27.800719999999998</v>
      </c>
      <c r="F2957" s="12">
        <v>22.9831</v>
      </c>
      <c r="G2957" s="13">
        <v>2.7410999999999999</v>
      </c>
      <c r="H2957" s="14">
        <f t="shared" si="186"/>
        <v>10.142176498486009</v>
      </c>
      <c r="I2957" s="4">
        <f t="shared" si="187"/>
        <v>12.577640363357775</v>
      </c>
    </row>
    <row r="2958" spans="1:9" hidden="1" x14ac:dyDescent="0.2">
      <c r="A2958">
        <f t="shared" si="184"/>
        <v>2015</v>
      </c>
      <c r="B2958" s="7">
        <f t="shared" si="185"/>
        <v>5</v>
      </c>
      <c r="C2958" s="3">
        <v>42126</v>
      </c>
      <c r="D2958" s="11">
        <v>16</v>
      </c>
      <c r="E2958" s="16">
        <v>28.78106</v>
      </c>
      <c r="F2958" s="12">
        <v>25.694400000000002</v>
      </c>
      <c r="G2958" s="13">
        <v>2.7410999999999999</v>
      </c>
      <c r="H2958" s="14">
        <f t="shared" si="186"/>
        <v>10.499821239648316</v>
      </c>
      <c r="I2958" s="4">
        <f t="shared" si="187"/>
        <v>12.577640363357775</v>
      </c>
    </row>
    <row r="2959" spans="1:9" hidden="1" x14ac:dyDescent="0.2">
      <c r="A2959">
        <f t="shared" si="184"/>
        <v>2015</v>
      </c>
      <c r="B2959" s="7">
        <f t="shared" si="185"/>
        <v>5</v>
      </c>
      <c r="C2959" s="3">
        <v>42126</v>
      </c>
      <c r="D2959" s="11">
        <v>17</v>
      </c>
      <c r="E2959" s="16">
        <v>32.795580000000001</v>
      </c>
      <c r="F2959" s="12">
        <v>25.976299999999998</v>
      </c>
      <c r="G2959" s="13">
        <v>2.7410999999999999</v>
      </c>
      <c r="H2959" s="14">
        <f t="shared" si="186"/>
        <v>11.96438656014009</v>
      </c>
      <c r="I2959" s="4">
        <f t="shared" si="187"/>
        <v>12.016818977782641</v>
      </c>
    </row>
    <row r="2960" spans="1:9" hidden="1" x14ac:dyDescent="0.2">
      <c r="A2960">
        <f t="shared" si="184"/>
        <v>2015</v>
      </c>
      <c r="B2960" s="7">
        <f t="shared" si="185"/>
        <v>5</v>
      </c>
      <c r="C2960" s="3">
        <v>42126</v>
      </c>
      <c r="D2960" s="11">
        <v>18</v>
      </c>
      <c r="E2960" s="16">
        <v>36.453789999999998</v>
      </c>
      <c r="F2960" s="12">
        <v>26.921900000000001</v>
      </c>
      <c r="G2960" s="13">
        <v>2.7410999999999999</v>
      </c>
      <c r="H2960" s="14">
        <f t="shared" si="186"/>
        <v>13.298963919594323</v>
      </c>
      <c r="I2960" s="4">
        <f t="shared" si="187"/>
        <v>11.090576775746964</v>
      </c>
    </row>
    <row r="2961" spans="1:9" hidden="1" x14ac:dyDescent="0.2">
      <c r="A2961">
        <f t="shared" si="184"/>
        <v>2015</v>
      </c>
      <c r="B2961" s="7">
        <f t="shared" si="185"/>
        <v>5</v>
      </c>
      <c r="C2961" s="3">
        <v>42126</v>
      </c>
      <c r="D2961" s="11">
        <v>19</v>
      </c>
      <c r="E2961" s="16">
        <v>39.87585</v>
      </c>
      <c r="F2961" s="12">
        <v>27.2758</v>
      </c>
      <c r="G2961" s="13">
        <v>2.7410999999999999</v>
      </c>
      <c r="H2961" s="14">
        <f t="shared" si="186"/>
        <v>14.547389734048375</v>
      </c>
      <c r="I2961" s="4">
        <f t="shared" si="187"/>
        <v>10.634498923789721</v>
      </c>
    </row>
    <row r="2962" spans="1:9" x14ac:dyDescent="0.2">
      <c r="A2962">
        <f t="shared" si="184"/>
        <v>2015</v>
      </c>
      <c r="B2962" s="7">
        <f t="shared" si="185"/>
        <v>5</v>
      </c>
      <c r="C2962" s="3">
        <v>42127</v>
      </c>
      <c r="D2962" s="11">
        <v>12</v>
      </c>
      <c r="E2962" s="16">
        <v>22.631989999999998</v>
      </c>
      <c r="F2962" s="12">
        <v>-9.4992000000000001</v>
      </c>
      <c r="G2962" s="13">
        <v>2.7410999999999999</v>
      </c>
      <c r="H2962" s="14">
        <f t="shared" si="186"/>
        <v>8.256535697347779</v>
      </c>
      <c r="I2962" s="4">
        <f t="shared" si="187"/>
        <v>11.524926124548539</v>
      </c>
    </row>
    <row r="2963" spans="1:9" hidden="1" x14ac:dyDescent="0.2">
      <c r="A2963">
        <f t="shared" si="184"/>
        <v>2015</v>
      </c>
      <c r="B2963" s="7">
        <f t="shared" si="185"/>
        <v>5</v>
      </c>
      <c r="C2963" s="3">
        <v>42127</v>
      </c>
      <c r="D2963" s="11">
        <v>13</v>
      </c>
      <c r="E2963" s="16">
        <v>22.639890000000001</v>
      </c>
      <c r="F2963" s="12">
        <v>10.5862</v>
      </c>
      <c r="G2963" s="13">
        <v>2.7410999999999999</v>
      </c>
      <c r="H2963" s="14">
        <f t="shared" si="186"/>
        <v>8.2594177519973737</v>
      </c>
      <c r="I2963" s="4">
        <f t="shared" si="187"/>
        <v>11.524926124548539</v>
      </c>
    </row>
    <row r="2964" spans="1:9" hidden="1" x14ac:dyDescent="0.2">
      <c r="A2964">
        <f t="shared" si="184"/>
        <v>2015</v>
      </c>
      <c r="B2964" s="7">
        <f t="shared" si="185"/>
        <v>5</v>
      </c>
      <c r="C2964" s="3">
        <v>42127</v>
      </c>
      <c r="D2964" s="11">
        <v>14</v>
      </c>
      <c r="E2964" s="16">
        <v>26.180050000000001</v>
      </c>
      <c r="F2964" s="12">
        <v>-8.3087</v>
      </c>
      <c r="G2964" s="13">
        <v>2.7410999999999999</v>
      </c>
      <c r="H2964" s="14">
        <f t="shared" si="186"/>
        <v>9.5509284593776229</v>
      </c>
      <c r="I2964" s="4">
        <f t="shared" si="187"/>
        <v>11.524926124548539</v>
      </c>
    </row>
    <row r="2965" spans="1:9" hidden="1" x14ac:dyDescent="0.2">
      <c r="A2965">
        <f t="shared" si="184"/>
        <v>2015</v>
      </c>
      <c r="B2965" s="7">
        <f t="shared" si="185"/>
        <v>5</v>
      </c>
      <c r="C2965" s="3">
        <v>42127</v>
      </c>
      <c r="D2965" s="11">
        <v>15</v>
      </c>
      <c r="E2965" s="16">
        <v>27.557980000000001</v>
      </c>
      <c r="F2965" s="12">
        <v>3.3972000000000002</v>
      </c>
      <c r="G2965" s="13">
        <v>2.7410999999999999</v>
      </c>
      <c r="H2965" s="14">
        <f t="shared" si="186"/>
        <v>10.053620809164205</v>
      </c>
      <c r="I2965" s="4">
        <f t="shared" si="187"/>
        <v>11.524926124548539</v>
      </c>
    </row>
    <row r="2966" spans="1:9" hidden="1" x14ac:dyDescent="0.2">
      <c r="A2966">
        <f t="shared" si="184"/>
        <v>2015</v>
      </c>
      <c r="B2966" s="7">
        <f t="shared" si="185"/>
        <v>5</v>
      </c>
      <c r="C2966" s="3">
        <v>42127</v>
      </c>
      <c r="D2966" s="11">
        <v>16</v>
      </c>
      <c r="E2966" s="16">
        <v>28.053270000000001</v>
      </c>
      <c r="F2966" s="12">
        <v>11.7239</v>
      </c>
      <c r="G2966" s="13">
        <v>2.7410999999999999</v>
      </c>
      <c r="H2966" s="14">
        <f t="shared" si="186"/>
        <v>10.23431104301193</v>
      </c>
      <c r="I2966" s="4">
        <f t="shared" si="187"/>
        <v>11.524926124548539</v>
      </c>
    </row>
    <row r="2967" spans="1:9" hidden="1" x14ac:dyDescent="0.2">
      <c r="A2967">
        <f t="shared" si="184"/>
        <v>2015</v>
      </c>
      <c r="B2967" s="7">
        <f t="shared" si="185"/>
        <v>5</v>
      </c>
      <c r="C2967" s="3">
        <v>42127</v>
      </c>
      <c r="D2967" s="11">
        <v>17</v>
      </c>
      <c r="E2967" s="16">
        <v>28.355039999999999</v>
      </c>
      <c r="F2967" s="12">
        <v>3.8860999999999999</v>
      </c>
      <c r="G2967" s="13">
        <v>2.7410999999999999</v>
      </c>
      <c r="H2967" s="14">
        <f t="shared" si="186"/>
        <v>10.344401882455948</v>
      </c>
      <c r="I2967" s="4">
        <f t="shared" si="187"/>
        <v>11.372315858596915</v>
      </c>
    </row>
    <row r="2968" spans="1:9" hidden="1" x14ac:dyDescent="0.2">
      <c r="A2968">
        <f t="shared" si="184"/>
        <v>2015</v>
      </c>
      <c r="B2968" s="7">
        <f t="shared" si="185"/>
        <v>5</v>
      </c>
      <c r="C2968" s="3">
        <v>42127</v>
      </c>
      <c r="D2968" s="11">
        <v>18</v>
      </c>
      <c r="E2968" s="16">
        <v>32.634610000000002</v>
      </c>
      <c r="F2968" s="12">
        <v>6.9767999999999999</v>
      </c>
      <c r="G2968" s="13">
        <v>2.7410999999999999</v>
      </c>
      <c r="H2968" s="14">
        <f t="shared" si="186"/>
        <v>11.905661960526798</v>
      </c>
      <c r="I2968" s="4">
        <f t="shared" si="187"/>
        <v>11.323835321586227</v>
      </c>
    </row>
    <row r="2969" spans="1:9" hidden="1" x14ac:dyDescent="0.2">
      <c r="A2969">
        <f t="shared" si="184"/>
        <v>2015</v>
      </c>
      <c r="B2969" s="7">
        <f t="shared" si="185"/>
        <v>5</v>
      </c>
      <c r="C2969" s="3">
        <v>42127</v>
      </c>
      <c r="D2969" s="11">
        <v>19</v>
      </c>
      <c r="E2969" s="16">
        <v>37.320979999999999</v>
      </c>
      <c r="F2969" s="12">
        <v>24.1434</v>
      </c>
      <c r="G2969" s="13">
        <v>2.7410999999999999</v>
      </c>
      <c r="H2969" s="14">
        <f t="shared" si="186"/>
        <v>13.615329612199481</v>
      </c>
      <c r="I2969" s="4">
        <f t="shared" si="187"/>
        <v>10.901257706760061</v>
      </c>
    </row>
    <row r="2970" spans="1:9" x14ac:dyDescent="0.2">
      <c r="A2970">
        <f t="shared" si="184"/>
        <v>2015</v>
      </c>
      <c r="B2970" s="7">
        <f t="shared" si="185"/>
        <v>5</v>
      </c>
      <c r="C2970" s="3">
        <v>42128</v>
      </c>
      <c r="D2970" s="11">
        <v>12</v>
      </c>
      <c r="E2970" s="16">
        <v>26.379989999999999</v>
      </c>
      <c r="F2970" s="12">
        <v>34.141800000000003</v>
      </c>
      <c r="G2970" s="13">
        <v>2.7410999999999999</v>
      </c>
      <c r="H2970" s="14">
        <f t="shared" si="186"/>
        <v>9.6238699792054287</v>
      </c>
      <c r="I2970" s="4">
        <f t="shared" si="187"/>
        <v>11.936923133048778</v>
      </c>
    </row>
    <row r="2971" spans="1:9" hidden="1" x14ac:dyDescent="0.2">
      <c r="A2971">
        <f t="shared" si="184"/>
        <v>2015</v>
      </c>
      <c r="B2971" s="7">
        <f t="shared" si="185"/>
        <v>5</v>
      </c>
      <c r="C2971" s="3">
        <v>42128</v>
      </c>
      <c r="D2971" s="11">
        <v>13</v>
      </c>
      <c r="E2971" s="16">
        <v>27.82348</v>
      </c>
      <c r="F2971" s="12">
        <v>27.537199999999999</v>
      </c>
      <c r="G2971" s="13">
        <v>2.7410999999999999</v>
      </c>
      <c r="H2971" s="14">
        <f t="shared" si="186"/>
        <v>10.150479734413192</v>
      </c>
      <c r="I2971" s="4">
        <f t="shared" si="187"/>
        <v>11.936923133048778</v>
      </c>
    </row>
    <row r="2972" spans="1:9" hidden="1" x14ac:dyDescent="0.2">
      <c r="A2972">
        <f t="shared" si="184"/>
        <v>2015</v>
      </c>
      <c r="B2972" s="7">
        <f t="shared" si="185"/>
        <v>5</v>
      </c>
      <c r="C2972" s="3">
        <v>42128</v>
      </c>
      <c r="D2972" s="11">
        <v>14</v>
      </c>
      <c r="E2972" s="16">
        <v>28.001300000000001</v>
      </c>
      <c r="F2972" s="12">
        <v>25.7103</v>
      </c>
      <c r="G2972" s="13">
        <v>2.7410999999999999</v>
      </c>
      <c r="H2972" s="14">
        <f t="shared" si="186"/>
        <v>10.215351501222138</v>
      </c>
      <c r="I2972" s="4">
        <f t="shared" si="187"/>
        <v>11.936923133048778</v>
      </c>
    </row>
    <row r="2973" spans="1:9" hidden="1" x14ac:dyDescent="0.2">
      <c r="A2973">
        <f t="shared" si="184"/>
        <v>2015</v>
      </c>
      <c r="B2973" s="7">
        <f t="shared" si="185"/>
        <v>5</v>
      </c>
      <c r="C2973" s="3">
        <v>42128</v>
      </c>
      <c r="D2973" s="11">
        <v>15</v>
      </c>
      <c r="E2973" s="16">
        <v>27.104700000000001</v>
      </c>
      <c r="F2973" s="12">
        <v>9.7384000000000004</v>
      </c>
      <c r="G2973" s="13">
        <v>2.7410999999999999</v>
      </c>
      <c r="H2973" s="14">
        <f t="shared" si="186"/>
        <v>9.8882565393455195</v>
      </c>
      <c r="I2973" s="4">
        <f t="shared" si="187"/>
        <v>11.936923133048778</v>
      </c>
    </row>
    <row r="2974" spans="1:9" hidden="1" x14ac:dyDescent="0.2">
      <c r="A2974">
        <f t="shared" si="184"/>
        <v>2015</v>
      </c>
      <c r="B2974" s="7">
        <f t="shared" si="185"/>
        <v>5</v>
      </c>
      <c r="C2974" s="3">
        <v>42128</v>
      </c>
      <c r="D2974" s="11">
        <v>16</v>
      </c>
      <c r="E2974" s="16">
        <v>32.27026</v>
      </c>
      <c r="F2974" s="12">
        <v>-7.7723000000000004</v>
      </c>
      <c r="G2974" s="13">
        <v>2.7410999999999999</v>
      </c>
      <c r="H2974" s="14">
        <f t="shared" si="186"/>
        <v>11.772740870453468</v>
      </c>
      <c r="I2974" s="4">
        <f t="shared" si="187"/>
        <v>11.936923133048778</v>
      </c>
    </row>
    <row r="2975" spans="1:9" hidden="1" x14ac:dyDescent="0.2">
      <c r="A2975">
        <f t="shared" si="184"/>
        <v>2015</v>
      </c>
      <c r="B2975" s="7">
        <f t="shared" si="185"/>
        <v>5</v>
      </c>
      <c r="C2975" s="3">
        <v>42128</v>
      </c>
      <c r="D2975" s="11">
        <v>17</v>
      </c>
      <c r="E2975" s="16">
        <v>29.21377</v>
      </c>
      <c r="F2975" s="12">
        <v>-9.2813999999999997</v>
      </c>
      <c r="G2975" s="13">
        <v>2.7410999999999999</v>
      </c>
      <c r="H2975" s="14">
        <f t="shared" si="186"/>
        <v>10.657681222866733</v>
      </c>
      <c r="I2975" s="4">
        <f t="shared" si="187"/>
        <v>11.165011759315188</v>
      </c>
    </row>
    <row r="2976" spans="1:9" hidden="1" x14ac:dyDescent="0.2">
      <c r="A2976">
        <f t="shared" si="184"/>
        <v>2015</v>
      </c>
      <c r="B2976" s="7">
        <f t="shared" si="185"/>
        <v>5</v>
      </c>
      <c r="C2976" s="3">
        <v>42128</v>
      </c>
      <c r="D2976" s="11">
        <v>18</v>
      </c>
      <c r="E2976" s="16">
        <v>30.895009999999999</v>
      </c>
      <c r="F2976" s="12">
        <v>6.2091000000000003</v>
      </c>
      <c r="G2976" s="13">
        <v>2.7410999999999999</v>
      </c>
      <c r="H2976" s="14">
        <f t="shared" si="186"/>
        <v>11.271026230345482</v>
      </c>
      <c r="I2976" s="4">
        <f t="shared" si="187"/>
        <v>10.521998154520585</v>
      </c>
    </row>
    <row r="2977" spans="1:9" hidden="1" x14ac:dyDescent="0.2">
      <c r="A2977">
        <f t="shared" si="184"/>
        <v>2015</v>
      </c>
      <c r="B2977" s="7">
        <f t="shared" si="185"/>
        <v>5</v>
      </c>
      <c r="C2977" s="3">
        <v>42128</v>
      </c>
      <c r="D2977" s="11">
        <v>19</v>
      </c>
      <c r="E2977" s="16">
        <v>38.502160000000003</v>
      </c>
      <c r="F2977" s="12">
        <v>27.2819</v>
      </c>
      <c r="G2977" s="13">
        <v>2.7410999999999999</v>
      </c>
      <c r="H2977" s="14">
        <f t="shared" si="186"/>
        <v>14.046244208529425</v>
      </c>
      <c r="I2977" s="4">
        <f t="shared" si="187"/>
        <v>9.6783635086678661</v>
      </c>
    </row>
    <row r="2978" spans="1:9" x14ac:dyDescent="0.2">
      <c r="A2978">
        <f t="shared" si="184"/>
        <v>2015</v>
      </c>
      <c r="B2978" s="7">
        <f t="shared" si="185"/>
        <v>5</v>
      </c>
      <c r="C2978" s="3">
        <v>42129</v>
      </c>
      <c r="D2978" s="11">
        <v>12</v>
      </c>
      <c r="E2978" s="16">
        <v>24.67783</v>
      </c>
      <c r="F2978" s="12">
        <v>-6.9377000000000004</v>
      </c>
      <c r="G2978" s="13">
        <v>2.8414000000000001</v>
      </c>
      <c r="H2978" s="14">
        <f t="shared" si="186"/>
        <v>8.6850953755191096</v>
      </c>
      <c r="I2978" s="4">
        <f t="shared" si="187"/>
        <v>10.325110860843246</v>
      </c>
    </row>
    <row r="2979" spans="1:9" hidden="1" x14ac:dyDescent="0.2">
      <c r="A2979">
        <f t="shared" si="184"/>
        <v>2015</v>
      </c>
      <c r="B2979" s="7">
        <f t="shared" si="185"/>
        <v>5</v>
      </c>
      <c r="C2979" s="3">
        <v>42129</v>
      </c>
      <c r="D2979" s="11">
        <v>13</v>
      </c>
      <c r="E2979" s="16">
        <v>22.974499999999999</v>
      </c>
      <c r="F2979" s="12">
        <v>0.99119999999999997</v>
      </c>
      <c r="G2979" s="13">
        <v>2.8414000000000001</v>
      </c>
      <c r="H2979" s="14">
        <f t="shared" si="186"/>
        <v>8.0856268036883225</v>
      </c>
      <c r="I2979" s="4">
        <f t="shared" si="187"/>
        <v>10.466170776955483</v>
      </c>
    </row>
    <row r="2980" spans="1:9" hidden="1" x14ac:dyDescent="0.2">
      <c r="A2980">
        <f t="shared" si="184"/>
        <v>2015</v>
      </c>
      <c r="B2980" s="7">
        <f t="shared" si="185"/>
        <v>5</v>
      </c>
      <c r="C2980" s="3">
        <v>42129</v>
      </c>
      <c r="D2980" s="11">
        <v>14</v>
      </c>
      <c r="E2980" s="16">
        <v>22.437080000000002</v>
      </c>
      <c r="F2980" s="12">
        <v>-33.221699999999998</v>
      </c>
      <c r="G2980" s="13">
        <v>2.8414000000000001</v>
      </c>
      <c r="H2980" s="14">
        <f t="shared" si="186"/>
        <v>7.8964876469346095</v>
      </c>
      <c r="I2980" s="4">
        <f t="shared" si="187"/>
        <v>10.466170776955483</v>
      </c>
    </row>
    <row r="2981" spans="1:9" hidden="1" x14ac:dyDescent="0.2">
      <c r="A2981">
        <f t="shared" si="184"/>
        <v>2015</v>
      </c>
      <c r="B2981" s="7">
        <f t="shared" si="185"/>
        <v>5</v>
      </c>
      <c r="C2981" s="3">
        <v>42129</v>
      </c>
      <c r="D2981" s="11">
        <v>15</v>
      </c>
      <c r="E2981" s="16">
        <v>21.833559999999999</v>
      </c>
      <c r="F2981" s="12">
        <v>-24.081</v>
      </c>
      <c r="G2981" s="13">
        <v>2.8414000000000001</v>
      </c>
      <c r="H2981" s="14">
        <f t="shared" si="186"/>
        <v>7.6840853100584212</v>
      </c>
      <c r="I2981" s="4">
        <f t="shared" si="187"/>
        <v>10.466170776955483</v>
      </c>
    </row>
    <row r="2982" spans="1:9" hidden="1" x14ac:dyDescent="0.2">
      <c r="A2982">
        <f t="shared" si="184"/>
        <v>2015</v>
      </c>
      <c r="B2982" s="7">
        <f t="shared" si="185"/>
        <v>5</v>
      </c>
      <c r="C2982" s="3">
        <v>42129</v>
      </c>
      <c r="D2982" s="11">
        <v>16</v>
      </c>
      <c r="E2982" s="16">
        <v>23.115570000000002</v>
      </c>
      <c r="F2982" s="12">
        <v>-61.598999999999997</v>
      </c>
      <c r="G2982" s="13">
        <v>2.8414000000000001</v>
      </c>
      <c r="H2982" s="14">
        <f t="shared" si="186"/>
        <v>8.1352748645034136</v>
      </c>
      <c r="I2982" s="4">
        <f t="shared" si="187"/>
        <v>10.466170776955483</v>
      </c>
    </row>
    <row r="2983" spans="1:9" hidden="1" x14ac:dyDescent="0.2">
      <c r="A2983">
        <f t="shared" si="184"/>
        <v>2015</v>
      </c>
      <c r="B2983" s="7">
        <f t="shared" si="185"/>
        <v>5</v>
      </c>
      <c r="C2983" s="3">
        <v>42129</v>
      </c>
      <c r="D2983" s="11">
        <v>17</v>
      </c>
      <c r="E2983" s="16">
        <v>27.165959999999998</v>
      </c>
      <c r="F2983" s="12">
        <v>-275.68290000000002</v>
      </c>
      <c r="G2983" s="13">
        <v>2.8414000000000001</v>
      </c>
      <c r="H2983" s="14">
        <f t="shared" si="186"/>
        <v>9.5607658196663614</v>
      </c>
      <c r="I2983" s="4">
        <f t="shared" si="187"/>
        <v>10.466170776955483</v>
      </c>
    </row>
    <row r="2984" spans="1:9" hidden="1" x14ac:dyDescent="0.2">
      <c r="A2984">
        <f t="shared" si="184"/>
        <v>2015</v>
      </c>
      <c r="B2984" s="7">
        <f t="shared" si="185"/>
        <v>5</v>
      </c>
      <c r="C2984" s="3">
        <v>42129</v>
      </c>
      <c r="D2984" s="11">
        <v>18</v>
      </c>
      <c r="E2984" s="16">
        <v>29.015709999999999</v>
      </c>
      <c r="F2984" s="12">
        <v>8.3620999999999999</v>
      </c>
      <c r="G2984" s="13">
        <v>2.8414000000000001</v>
      </c>
      <c r="H2984" s="14">
        <f t="shared" si="186"/>
        <v>10.211765326951502</v>
      </c>
      <c r="I2984" s="4">
        <f t="shared" si="187"/>
        <v>10.248529979887342</v>
      </c>
    </row>
    <row r="2985" spans="1:9" hidden="1" x14ac:dyDescent="0.2">
      <c r="A2985">
        <f t="shared" si="184"/>
        <v>2015</v>
      </c>
      <c r="B2985" s="7">
        <f t="shared" si="185"/>
        <v>5</v>
      </c>
      <c r="C2985" s="3">
        <v>42129</v>
      </c>
      <c r="D2985" s="11">
        <v>19</v>
      </c>
      <c r="E2985" s="16">
        <v>38.053840000000001</v>
      </c>
      <c r="F2985" s="12">
        <v>27.165600000000001</v>
      </c>
      <c r="G2985" s="13">
        <v>2.8414000000000001</v>
      </c>
      <c r="H2985" s="14">
        <f t="shared" si="186"/>
        <v>13.392637432251707</v>
      </c>
      <c r="I2985" s="4">
        <f t="shared" si="187"/>
        <v>9.8710310248468573</v>
      </c>
    </row>
    <row r="2986" spans="1:9" x14ac:dyDescent="0.2">
      <c r="A2986">
        <f t="shared" si="184"/>
        <v>2015</v>
      </c>
      <c r="B2986" s="7">
        <f t="shared" si="185"/>
        <v>5</v>
      </c>
      <c r="C2986" s="3">
        <v>42130</v>
      </c>
      <c r="D2986" s="11">
        <v>12</v>
      </c>
      <c r="E2986" s="16">
        <v>24.729240000000001</v>
      </c>
      <c r="F2986" s="12">
        <v>-1.9056</v>
      </c>
      <c r="G2986" s="13">
        <v>2.8426</v>
      </c>
      <c r="H2986" s="14">
        <f t="shared" si="186"/>
        <v>8.699514528952367</v>
      </c>
      <c r="I2986" s="4">
        <f t="shared" si="187"/>
        <v>10.942683634700627</v>
      </c>
    </row>
    <row r="2987" spans="1:9" hidden="1" x14ac:dyDescent="0.2">
      <c r="A2987">
        <f t="shared" si="184"/>
        <v>2015</v>
      </c>
      <c r="B2987" s="7">
        <f t="shared" si="185"/>
        <v>5</v>
      </c>
      <c r="C2987" s="3">
        <v>42130</v>
      </c>
      <c r="D2987" s="11">
        <v>13</v>
      </c>
      <c r="E2987" s="16">
        <v>24.702770000000001</v>
      </c>
      <c r="F2987" s="12">
        <v>-4.5027999999999997</v>
      </c>
      <c r="G2987" s="13">
        <v>2.8426</v>
      </c>
      <c r="H2987" s="14">
        <f t="shared" si="186"/>
        <v>8.6902026313937952</v>
      </c>
      <c r="I2987" s="4">
        <f t="shared" si="187"/>
        <v>10.942683634700627</v>
      </c>
    </row>
    <row r="2988" spans="1:9" hidden="1" x14ac:dyDescent="0.2">
      <c r="A2988">
        <f t="shared" si="184"/>
        <v>2015</v>
      </c>
      <c r="B2988" s="7">
        <f t="shared" si="185"/>
        <v>5</v>
      </c>
      <c r="C2988" s="3">
        <v>42130</v>
      </c>
      <c r="D2988" s="11">
        <v>14</v>
      </c>
      <c r="E2988" s="16">
        <v>24.73565</v>
      </c>
      <c r="F2988" s="12">
        <v>-7.8708</v>
      </c>
      <c r="G2988" s="13">
        <v>2.8426</v>
      </c>
      <c r="H2988" s="14">
        <f t="shared" si="186"/>
        <v>8.7017695067895584</v>
      </c>
      <c r="I2988" s="4">
        <f t="shared" si="187"/>
        <v>10.942683634700627</v>
      </c>
    </row>
    <row r="2989" spans="1:9" hidden="1" x14ac:dyDescent="0.2">
      <c r="A2989">
        <f t="shared" si="184"/>
        <v>2015</v>
      </c>
      <c r="B2989" s="7">
        <f t="shared" si="185"/>
        <v>5</v>
      </c>
      <c r="C2989" s="3">
        <v>42130</v>
      </c>
      <c r="D2989" s="11">
        <v>15</v>
      </c>
      <c r="E2989" s="16">
        <v>25.58962</v>
      </c>
      <c r="F2989" s="12">
        <v>-12.4999</v>
      </c>
      <c r="G2989" s="13">
        <v>2.8426</v>
      </c>
      <c r="H2989" s="14">
        <f t="shared" si="186"/>
        <v>9.0021881376204878</v>
      </c>
      <c r="I2989" s="4">
        <f t="shared" si="187"/>
        <v>10.942683634700627</v>
      </c>
    </row>
    <row r="2990" spans="1:9" hidden="1" x14ac:dyDescent="0.2">
      <c r="A2990">
        <f t="shared" si="184"/>
        <v>2015</v>
      </c>
      <c r="B2990" s="7">
        <f t="shared" si="185"/>
        <v>5</v>
      </c>
      <c r="C2990" s="3">
        <v>42130</v>
      </c>
      <c r="D2990" s="11">
        <v>16</v>
      </c>
      <c r="E2990" s="16">
        <v>26.076730000000001</v>
      </c>
      <c r="F2990" s="12">
        <v>-9.4738000000000007</v>
      </c>
      <c r="G2990" s="13">
        <v>2.8426</v>
      </c>
      <c r="H2990" s="14">
        <f t="shared" si="186"/>
        <v>9.1735488637163165</v>
      </c>
      <c r="I2990" s="4">
        <f t="shared" si="187"/>
        <v>10.942683634700627</v>
      </c>
    </row>
    <row r="2991" spans="1:9" hidden="1" x14ac:dyDescent="0.2">
      <c r="A2991">
        <f t="shared" si="184"/>
        <v>2015</v>
      </c>
      <c r="B2991" s="7">
        <f t="shared" si="185"/>
        <v>5</v>
      </c>
      <c r="C2991" s="3">
        <v>42130</v>
      </c>
      <c r="D2991" s="11">
        <v>17</v>
      </c>
      <c r="E2991" s="16">
        <v>28.71491</v>
      </c>
      <c r="F2991" s="12">
        <v>-10.207000000000001</v>
      </c>
      <c r="G2991" s="13">
        <v>2.8426</v>
      </c>
      <c r="H2991" s="14">
        <f t="shared" si="186"/>
        <v>10.101635826356153</v>
      </c>
      <c r="I2991" s="4">
        <f t="shared" si="187"/>
        <v>10.708386119650482</v>
      </c>
    </row>
    <row r="2992" spans="1:9" hidden="1" x14ac:dyDescent="0.2">
      <c r="A2992">
        <f t="shared" si="184"/>
        <v>2015</v>
      </c>
      <c r="B2992" s="7">
        <f t="shared" si="185"/>
        <v>5</v>
      </c>
      <c r="C2992" s="3">
        <v>42130</v>
      </c>
      <c r="D2992" s="11">
        <v>18</v>
      </c>
      <c r="E2992" s="16">
        <v>30.84685</v>
      </c>
      <c r="F2992" s="12">
        <v>-52.975900000000003</v>
      </c>
      <c r="G2992" s="13">
        <v>2.8426</v>
      </c>
      <c r="H2992" s="14">
        <f t="shared" si="186"/>
        <v>10.851632308450011</v>
      </c>
      <c r="I2992" s="4">
        <f t="shared" si="187"/>
        <v>10.444356345085826</v>
      </c>
    </row>
    <row r="2993" spans="1:9" hidden="1" x14ac:dyDescent="0.2">
      <c r="A2993">
        <f t="shared" si="184"/>
        <v>2015</v>
      </c>
      <c r="B2993" s="7">
        <f t="shared" si="185"/>
        <v>5</v>
      </c>
      <c r="C2993" s="3">
        <v>42130</v>
      </c>
      <c r="D2993" s="11">
        <v>19</v>
      </c>
      <c r="E2993" s="16">
        <v>38.784199999999998</v>
      </c>
      <c r="F2993" s="12">
        <v>-24.007899999999999</v>
      </c>
      <c r="G2993" s="13">
        <v>2.8426</v>
      </c>
      <c r="H2993" s="14">
        <f t="shared" si="186"/>
        <v>13.643917540280025</v>
      </c>
      <c r="I2993" s="4">
        <f t="shared" si="187"/>
        <v>10.258841614686702</v>
      </c>
    </row>
    <row r="2994" spans="1:9" x14ac:dyDescent="0.2">
      <c r="A2994">
        <f t="shared" si="184"/>
        <v>2015</v>
      </c>
      <c r="B2994" s="7">
        <f t="shared" si="185"/>
        <v>5</v>
      </c>
      <c r="C2994" s="3">
        <v>42131</v>
      </c>
      <c r="D2994" s="11">
        <v>12</v>
      </c>
      <c r="E2994" s="16">
        <v>23.239709999999999</v>
      </c>
      <c r="F2994" s="12">
        <v>-45.411499999999997</v>
      </c>
      <c r="G2994" s="13">
        <v>2.8216000000000001</v>
      </c>
      <c r="H2994" s="14">
        <f t="shared" si="186"/>
        <v>8.2363588035157349</v>
      </c>
      <c r="I2994" s="4">
        <f t="shared" si="187"/>
        <v>11.306219875248086</v>
      </c>
    </row>
    <row r="2995" spans="1:9" hidden="1" x14ac:dyDescent="0.2">
      <c r="A2995">
        <f t="shared" si="184"/>
        <v>2015</v>
      </c>
      <c r="B2995" s="7">
        <f t="shared" si="185"/>
        <v>5</v>
      </c>
      <c r="C2995" s="3">
        <v>42131</v>
      </c>
      <c r="D2995" s="11">
        <v>13</v>
      </c>
      <c r="E2995" s="16">
        <v>25.522829999999999</v>
      </c>
      <c r="F2995" s="12">
        <v>-90.390500000000003</v>
      </c>
      <c r="G2995" s="13">
        <v>2.8216000000000001</v>
      </c>
      <c r="H2995" s="14">
        <f t="shared" si="186"/>
        <v>9.0455167280975335</v>
      </c>
      <c r="I2995" s="4">
        <f t="shared" si="187"/>
        <v>11.306219875248086</v>
      </c>
    </row>
    <row r="2996" spans="1:9" hidden="1" x14ac:dyDescent="0.2">
      <c r="A2996">
        <f t="shared" si="184"/>
        <v>2015</v>
      </c>
      <c r="B2996" s="7">
        <f t="shared" si="185"/>
        <v>5</v>
      </c>
      <c r="C2996" s="3">
        <v>42131</v>
      </c>
      <c r="D2996" s="11">
        <v>14</v>
      </c>
      <c r="E2996" s="16">
        <v>24.020040000000002</v>
      </c>
      <c r="F2996" s="12">
        <v>-6.6151</v>
      </c>
      <c r="G2996" s="13">
        <v>2.8216000000000001</v>
      </c>
      <c r="H2996" s="14">
        <f t="shared" si="186"/>
        <v>8.5129146583498727</v>
      </c>
      <c r="I2996" s="4">
        <f t="shared" si="187"/>
        <v>11.306219875248086</v>
      </c>
    </row>
    <row r="2997" spans="1:9" hidden="1" x14ac:dyDescent="0.2">
      <c r="A2997">
        <f t="shared" si="184"/>
        <v>2015</v>
      </c>
      <c r="B2997" s="7">
        <f t="shared" si="185"/>
        <v>5</v>
      </c>
      <c r="C2997" s="3">
        <v>42131</v>
      </c>
      <c r="D2997" s="11">
        <v>15</v>
      </c>
      <c r="E2997" s="16">
        <v>27.18234</v>
      </c>
      <c r="F2997" s="12">
        <v>-10.461</v>
      </c>
      <c r="G2997" s="13">
        <v>2.8216000000000001</v>
      </c>
      <c r="H2997" s="14">
        <f t="shared" si="186"/>
        <v>9.6336617521973338</v>
      </c>
      <c r="I2997" s="4">
        <f t="shared" si="187"/>
        <v>11.306219875248086</v>
      </c>
    </row>
    <row r="2998" spans="1:9" hidden="1" x14ac:dyDescent="0.2">
      <c r="A2998">
        <f t="shared" si="184"/>
        <v>2015</v>
      </c>
      <c r="B2998" s="7">
        <f t="shared" si="185"/>
        <v>5</v>
      </c>
      <c r="C2998" s="3">
        <v>42131</v>
      </c>
      <c r="D2998" s="11">
        <v>16</v>
      </c>
      <c r="E2998" s="16">
        <v>28.768540000000002</v>
      </c>
      <c r="F2998" s="12">
        <v>23.1892</v>
      </c>
      <c r="G2998" s="13">
        <v>2.8216000000000001</v>
      </c>
      <c r="H2998" s="14">
        <f t="shared" si="186"/>
        <v>10.195825063793592</v>
      </c>
      <c r="I2998" s="4">
        <f t="shared" si="187"/>
        <v>11.306219875248086</v>
      </c>
    </row>
    <row r="2999" spans="1:9" hidden="1" x14ac:dyDescent="0.2">
      <c r="A2999">
        <f t="shared" si="184"/>
        <v>2015</v>
      </c>
      <c r="B2999" s="7">
        <f t="shared" si="185"/>
        <v>5</v>
      </c>
      <c r="C2999" s="3">
        <v>42131</v>
      </c>
      <c r="D2999" s="11">
        <v>17</v>
      </c>
      <c r="E2999" s="16">
        <v>27.385919999999999</v>
      </c>
      <c r="F2999" s="12">
        <v>117.5859</v>
      </c>
      <c r="G2999" s="13">
        <v>2.8216000000000001</v>
      </c>
      <c r="H2999" s="14">
        <f t="shared" si="186"/>
        <v>9.705812305075133</v>
      </c>
      <c r="I2999" s="4">
        <f t="shared" si="187"/>
        <v>11.035778852776735</v>
      </c>
    </row>
    <row r="3000" spans="1:9" hidden="1" x14ac:dyDescent="0.2">
      <c r="A3000">
        <f t="shared" si="184"/>
        <v>2015</v>
      </c>
      <c r="B3000" s="7">
        <f t="shared" si="185"/>
        <v>5</v>
      </c>
      <c r="C3000" s="3">
        <v>42131</v>
      </c>
      <c r="D3000" s="11">
        <v>18</v>
      </c>
      <c r="E3000" s="16">
        <v>32.448590000000003</v>
      </c>
      <c r="F3000" s="12">
        <v>332.13900000000001</v>
      </c>
      <c r="G3000" s="13">
        <v>2.8216000000000001</v>
      </c>
      <c r="H3000" s="14">
        <f t="shared" si="186"/>
        <v>11.500067337680749</v>
      </c>
      <c r="I3000" s="4">
        <f t="shared" si="187"/>
        <v>10.874613728231127</v>
      </c>
    </row>
    <row r="3001" spans="1:9" hidden="1" x14ac:dyDescent="0.2">
      <c r="A3001">
        <f t="shared" si="184"/>
        <v>2015</v>
      </c>
      <c r="B3001" s="7">
        <f t="shared" si="185"/>
        <v>5</v>
      </c>
      <c r="C3001" s="3">
        <v>42131</v>
      </c>
      <c r="D3001" s="11">
        <v>19</v>
      </c>
      <c r="E3001" s="16">
        <v>39.00347</v>
      </c>
      <c r="F3001" s="12">
        <v>29.251300000000001</v>
      </c>
      <c r="G3001" s="13">
        <v>2.8216000000000001</v>
      </c>
      <c r="H3001" s="14">
        <f t="shared" si="186"/>
        <v>13.823174794442869</v>
      </c>
      <c r="I3001" s="4">
        <f t="shared" si="187"/>
        <v>10.182950284350916</v>
      </c>
    </row>
    <row r="3002" spans="1:9" x14ac:dyDescent="0.2">
      <c r="A3002">
        <f t="shared" si="184"/>
        <v>2015</v>
      </c>
      <c r="B3002" s="7">
        <f t="shared" si="185"/>
        <v>5</v>
      </c>
      <c r="C3002" s="3">
        <v>42132</v>
      </c>
      <c r="D3002" s="11">
        <v>12</v>
      </c>
      <c r="E3002" s="16">
        <v>26.12819</v>
      </c>
      <c r="F3002" s="12">
        <v>47.222900000000003</v>
      </c>
      <c r="G3002" s="13">
        <v>2.8668</v>
      </c>
      <c r="H3002" s="14">
        <f t="shared" si="186"/>
        <v>9.1140609739081899</v>
      </c>
      <c r="I3002" s="4">
        <f t="shared" si="187"/>
        <v>10.484219338635413</v>
      </c>
    </row>
    <row r="3003" spans="1:9" hidden="1" x14ac:dyDescent="0.2">
      <c r="A3003">
        <f t="shared" si="184"/>
        <v>2015</v>
      </c>
      <c r="B3003" s="7">
        <f t="shared" si="185"/>
        <v>5</v>
      </c>
      <c r="C3003" s="3">
        <v>42132</v>
      </c>
      <c r="D3003" s="11">
        <v>13</v>
      </c>
      <c r="E3003" s="16">
        <v>25.976510000000001</v>
      </c>
      <c r="F3003" s="12">
        <v>42.131500000000003</v>
      </c>
      <c r="G3003" s="13">
        <v>2.8668</v>
      </c>
      <c r="H3003" s="14">
        <f t="shared" si="186"/>
        <v>9.0611518068927026</v>
      </c>
      <c r="I3003" s="4">
        <f t="shared" si="187"/>
        <v>10.484219338635413</v>
      </c>
    </row>
    <row r="3004" spans="1:9" hidden="1" x14ac:dyDescent="0.2">
      <c r="A3004">
        <f t="shared" si="184"/>
        <v>2015</v>
      </c>
      <c r="B3004" s="7">
        <f t="shared" si="185"/>
        <v>5</v>
      </c>
      <c r="C3004" s="3">
        <v>42132</v>
      </c>
      <c r="D3004" s="11">
        <v>14</v>
      </c>
      <c r="E3004" s="16">
        <v>25.036950000000001</v>
      </c>
      <c r="F3004" s="12">
        <v>9.3671000000000006</v>
      </c>
      <c r="G3004" s="13">
        <v>2.8668</v>
      </c>
      <c r="H3004" s="14">
        <f t="shared" si="186"/>
        <v>8.7334135621598996</v>
      </c>
      <c r="I3004" s="4">
        <f t="shared" si="187"/>
        <v>10.484219338635413</v>
      </c>
    </row>
    <row r="3005" spans="1:9" hidden="1" x14ac:dyDescent="0.2">
      <c r="A3005">
        <f t="shared" si="184"/>
        <v>2015</v>
      </c>
      <c r="B3005" s="7">
        <f t="shared" si="185"/>
        <v>5</v>
      </c>
      <c r="C3005" s="3">
        <v>42132</v>
      </c>
      <c r="D3005" s="11">
        <v>15</v>
      </c>
      <c r="E3005" s="16">
        <v>25.081790000000002</v>
      </c>
      <c r="F3005" s="12">
        <v>-6.1063999999999998</v>
      </c>
      <c r="G3005" s="13">
        <v>2.8668</v>
      </c>
      <c r="H3005" s="14">
        <f t="shared" si="186"/>
        <v>8.7490546951304591</v>
      </c>
      <c r="I3005" s="4">
        <f t="shared" si="187"/>
        <v>10.484219338635413</v>
      </c>
    </row>
    <row r="3006" spans="1:9" hidden="1" x14ac:dyDescent="0.2">
      <c r="A3006">
        <f t="shared" si="184"/>
        <v>2015</v>
      </c>
      <c r="B3006" s="7">
        <f t="shared" si="185"/>
        <v>5</v>
      </c>
      <c r="C3006" s="3">
        <v>42132</v>
      </c>
      <c r="D3006" s="11">
        <v>16</v>
      </c>
      <c r="E3006" s="16">
        <v>25.487870000000001</v>
      </c>
      <c r="F3006" s="12">
        <v>33.1233</v>
      </c>
      <c r="G3006" s="13">
        <v>2.8668</v>
      </c>
      <c r="H3006" s="14">
        <f t="shared" si="186"/>
        <v>8.8907039207478729</v>
      </c>
      <c r="I3006" s="4">
        <f t="shared" si="187"/>
        <v>10.484219338635413</v>
      </c>
    </row>
    <row r="3007" spans="1:9" hidden="1" x14ac:dyDescent="0.2">
      <c r="A3007">
        <f t="shared" si="184"/>
        <v>2015</v>
      </c>
      <c r="B3007" s="7">
        <f t="shared" si="185"/>
        <v>5</v>
      </c>
      <c r="C3007" s="3">
        <v>42132</v>
      </c>
      <c r="D3007" s="11">
        <v>17</v>
      </c>
      <c r="E3007" s="16">
        <v>26.952639999999999</v>
      </c>
      <c r="F3007" s="12">
        <v>25.24</v>
      </c>
      <c r="G3007" s="13">
        <v>2.8668</v>
      </c>
      <c r="H3007" s="14">
        <f t="shared" si="186"/>
        <v>9.4016464350495319</v>
      </c>
      <c r="I3007" s="4">
        <f t="shared" si="187"/>
        <v>8.9488763918763627</v>
      </c>
    </row>
    <row r="3008" spans="1:9" hidden="1" x14ac:dyDescent="0.2">
      <c r="A3008">
        <f t="shared" si="184"/>
        <v>2015</v>
      </c>
      <c r="B3008" s="7">
        <f t="shared" si="185"/>
        <v>5</v>
      </c>
      <c r="C3008" s="3">
        <v>42132</v>
      </c>
      <c r="D3008" s="11">
        <v>18</v>
      </c>
      <c r="E3008" s="16">
        <v>29.558009999999999</v>
      </c>
      <c r="F3008" s="12">
        <v>29.644200000000001</v>
      </c>
      <c r="G3008" s="13">
        <v>2.8668</v>
      </c>
      <c r="H3008" s="14">
        <f t="shared" si="186"/>
        <v>10.310454164922561</v>
      </c>
      <c r="I3008" s="4">
        <f t="shared" si="187"/>
        <v>7.4357960863183532</v>
      </c>
    </row>
    <row r="3009" spans="1:9" hidden="1" x14ac:dyDescent="0.2">
      <c r="A3009">
        <f t="shared" si="184"/>
        <v>2015</v>
      </c>
      <c r="B3009" s="7">
        <f t="shared" si="185"/>
        <v>5</v>
      </c>
      <c r="C3009" s="3">
        <v>42132</v>
      </c>
      <c r="D3009" s="11">
        <v>19</v>
      </c>
      <c r="E3009" s="16">
        <v>38.226120000000002</v>
      </c>
      <c r="F3009" s="12">
        <v>30.339500000000001</v>
      </c>
      <c r="G3009" s="13">
        <v>2.8668</v>
      </c>
      <c r="H3009" s="14">
        <f t="shared" si="186"/>
        <v>13.334072833821683</v>
      </c>
      <c r="I3009" s="4">
        <f t="shared" si="187"/>
        <v>5.4001205684803351</v>
      </c>
    </row>
    <row r="3010" spans="1:9" x14ac:dyDescent="0.2">
      <c r="A3010">
        <f t="shared" si="184"/>
        <v>2015</v>
      </c>
      <c r="B3010" s="7">
        <f t="shared" si="185"/>
        <v>5</v>
      </c>
      <c r="C3010" s="3">
        <v>42133</v>
      </c>
      <c r="D3010" s="11">
        <v>12</v>
      </c>
      <c r="E3010" s="16">
        <v>7.9450200000000004</v>
      </c>
      <c r="F3010" s="12">
        <v>-4.6345000000000001</v>
      </c>
      <c r="G3010" s="13">
        <v>2.8898000000000001</v>
      </c>
      <c r="H3010" s="14">
        <f t="shared" si="186"/>
        <v>2.7493321337116754</v>
      </c>
      <c r="I3010" s="4">
        <f t="shared" si="187"/>
        <v>5.9327358294691663</v>
      </c>
    </row>
    <row r="3011" spans="1:9" hidden="1" x14ac:dyDescent="0.2">
      <c r="A3011">
        <f t="shared" ref="A3011:A3074" si="188">YEAR(C3011)</f>
        <v>2015</v>
      </c>
      <c r="B3011" s="7">
        <f t="shared" ref="B3011:B3074" si="189">MONTH(C3011)</f>
        <v>5</v>
      </c>
      <c r="C3011" s="3">
        <v>42133</v>
      </c>
      <c r="D3011" s="11">
        <v>13</v>
      </c>
      <c r="E3011" s="16">
        <v>9.6788799999999995</v>
      </c>
      <c r="F3011" s="12">
        <v>31.296399999999998</v>
      </c>
      <c r="G3011" s="13">
        <v>2.8898000000000001</v>
      </c>
      <c r="H3011" s="14">
        <f t="shared" ref="H3011:H3074" si="190">E3011/G3011</f>
        <v>3.3493252128174955</v>
      </c>
      <c r="I3011" s="4">
        <f t="shared" ref="I3011:I3074" si="191">MAX(AVERAGE(H3011:H3014),AVERAGE(H3012:H3015),AVERAGE(H3013:H3016),AVERAGE(H3014:H3017),AVERAGE(H3015:H3018))</f>
        <v>6.1997067271091417</v>
      </c>
    </row>
    <row r="3012" spans="1:9" hidden="1" x14ac:dyDescent="0.2">
      <c r="A3012">
        <f t="shared" si="188"/>
        <v>2015</v>
      </c>
      <c r="B3012" s="7">
        <f t="shared" si="189"/>
        <v>5</v>
      </c>
      <c r="C3012" s="3">
        <v>42133</v>
      </c>
      <c r="D3012" s="11">
        <v>14</v>
      </c>
      <c r="E3012" s="16">
        <v>6.2643700000000004</v>
      </c>
      <c r="F3012" s="12">
        <v>-9.0404999999999998</v>
      </c>
      <c r="G3012" s="13">
        <v>2.8898000000000001</v>
      </c>
      <c r="H3012" s="14">
        <f t="shared" si="190"/>
        <v>2.1677520935704893</v>
      </c>
      <c r="I3012" s="4">
        <f t="shared" si="191"/>
        <v>6.1997067271091417</v>
      </c>
    </row>
    <row r="3013" spans="1:9" hidden="1" x14ac:dyDescent="0.2">
      <c r="A3013">
        <f t="shared" si="188"/>
        <v>2015</v>
      </c>
      <c r="B3013" s="7">
        <f t="shared" si="189"/>
        <v>5</v>
      </c>
      <c r="C3013" s="3">
        <v>42133</v>
      </c>
      <c r="D3013" s="11">
        <v>15</v>
      </c>
      <c r="E3013" s="16">
        <v>6.0868500000000001</v>
      </c>
      <c r="F3013" s="12">
        <v>-26.807300000000001</v>
      </c>
      <c r="G3013" s="13">
        <v>2.8898000000000001</v>
      </c>
      <c r="H3013" s="14">
        <f t="shared" si="190"/>
        <v>2.1063222368329986</v>
      </c>
      <c r="I3013" s="4">
        <f t="shared" si="191"/>
        <v>6.1997067271091417</v>
      </c>
    </row>
    <row r="3014" spans="1:9" hidden="1" x14ac:dyDescent="0.2">
      <c r="A3014">
        <f t="shared" si="188"/>
        <v>2015</v>
      </c>
      <c r="B3014" s="7">
        <f t="shared" si="189"/>
        <v>5</v>
      </c>
      <c r="C3014" s="3">
        <v>42133</v>
      </c>
      <c r="D3014" s="11">
        <v>16</v>
      </c>
      <c r="E3014" s="16">
        <v>6.6464699999999999</v>
      </c>
      <c r="F3014" s="12">
        <v>-120.04219999999999</v>
      </c>
      <c r="G3014" s="13">
        <v>2.8898000000000001</v>
      </c>
      <c r="H3014" s="14">
        <f t="shared" si="190"/>
        <v>2.2999757768703715</v>
      </c>
      <c r="I3014" s="4">
        <f t="shared" si="191"/>
        <v>6.1997067271091417</v>
      </c>
    </row>
    <row r="3015" spans="1:9" hidden="1" x14ac:dyDescent="0.2">
      <c r="A3015">
        <f t="shared" si="188"/>
        <v>2015</v>
      </c>
      <c r="B3015" s="7">
        <f t="shared" si="189"/>
        <v>5</v>
      </c>
      <c r="C3015" s="3">
        <v>42133</v>
      </c>
      <c r="D3015" s="11">
        <v>17</v>
      </c>
      <c r="E3015" s="16">
        <v>9.8959100000000007</v>
      </c>
      <c r="F3015" s="12">
        <v>-263.50240000000002</v>
      </c>
      <c r="G3015" s="13">
        <v>2.8898000000000001</v>
      </c>
      <c r="H3015" s="14">
        <f t="shared" si="190"/>
        <v>3.4244272960066442</v>
      </c>
      <c r="I3015" s="4">
        <f t="shared" si="191"/>
        <v>6.1997067271091417</v>
      </c>
    </row>
    <row r="3016" spans="1:9" hidden="1" x14ac:dyDescent="0.2">
      <c r="A3016">
        <f t="shared" si="188"/>
        <v>2015</v>
      </c>
      <c r="B3016" s="7">
        <f t="shared" si="189"/>
        <v>5</v>
      </c>
      <c r="C3016" s="3">
        <v>42133</v>
      </c>
      <c r="D3016" s="11">
        <v>18</v>
      </c>
      <c r="E3016" s="16">
        <v>18.668859999999999</v>
      </c>
      <c r="F3016" s="12">
        <v>-297.61709999999999</v>
      </c>
      <c r="G3016" s="13">
        <v>2.8898000000000001</v>
      </c>
      <c r="H3016" s="14">
        <f t="shared" si="190"/>
        <v>6.4602602256211492</v>
      </c>
      <c r="I3016" s="4">
        <f t="shared" si="191"/>
        <v>6.1399794103398158</v>
      </c>
    </row>
    <row r="3017" spans="1:9" hidden="1" x14ac:dyDescent="0.2">
      <c r="A3017">
        <f t="shared" si="188"/>
        <v>2015</v>
      </c>
      <c r="B3017" s="7">
        <f t="shared" si="189"/>
        <v>5</v>
      </c>
      <c r="C3017" s="3">
        <v>42133</v>
      </c>
      <c r="D3017" s="11">
        <v>19</v>
      </c>
      <c r="E3017" s="16">
        <v>33.366439999999997</v>
      </c>
      <c r="F3017" s="12">
        <v>-63.609000000000002</v>
      </c>
      <c r="G3017" s="13">
        <v>2.8898000000000001</v>
      </c>
      <c r="H3017" s="14">
        <f t="shared" si="190"/>
        <v>11.546280019378502</v>
      </c>
      <c r="I3017" s="4">
        <f t="shared" si="191"/>
        <v>6.7620518721018747</v>
      </c>
    </row>
    <row r="3018" spans="1:9" x14ac:dyDescent="0.2">
      <c r="A3018">
        <f t="shared" si="188"/>
        <v>2015</v>
      </c>
      <c r="B3018" s="7">
        <f t="shared" si="189"/>
        <v>5</v>
      </c>
      <c r="C3018" s="3">
        <v>42134</v>
      </c>
      <c r="D3018" s="11">
        <v>12</v>
      </c>
      <c r="E3018" s="16">
        <v>9.7324400000000004</v>
      </c>
      <c r="F3018" s="12">
        <v>-6.5420999999999996</v>
      </c>
      <c r="G3018" s="13">
        <v>2.8898000000000001</v>
      </c>
      <c r="H3018" s="14">
        <f t="shared" si="190"/>
        <v>3.3678593674302721</v>
      </c>
      <c r="I3018" s="4">
        <f t="shared" si="191"/>
        <v>9.1100837428195724</v>
      </c>
    </row>
    <row r="3019" spans="1:9" hidden="1" x14ac:dyDescent="0.2">
      <c r="A3019">
        <f t="shared" si="188"/>
        <v>2015</v>
      </c>
      <c r="B3019" s="7">
        <f t="shared" si="189"/>
        <v>5</v>
      </c>
      <c r="C3019" s="3">
        <v>42134</v>
      </c>
      <c r="D3019" s="11">
        <v>13</v>
      </c>
      <c r="E3019" s="16">
        <v>9.2055100000000003</v>
      </c>
      <c r="F3019" s="12">
        <v>-6.6532</v>
      </c>
      <c r="G3019" s="13">
        <v>2.8898000000000001</v>
      </c>
      <c r="H3019" s="14">
        <f t="shared" si="190"/>
        <v>3.1855180289293377</v>
      </c>
      <c r="I3019" s="4">
        <f t="shared" si="191"/>
        <v>10.535464391999446</v>
      </c>
    </row>
    <row r="3020" spans="1:9" hidden="1" x14ac:dyDescent="0.2">
      <c r="A3020">
        <f t="shared" si="188"/>
        <v>2015</v>
      </c>
      <c r="B3020" s="7">
        <f t="shared" si="189"/>
        <v>5</v>
      </c>
      <c r="C3020" s="3">
        <v>42134</v>
      </c>
      <c r="D3020" s="11">
        <v>14</v>
      </c>
      <c r="E3020" s="16">
        <v>11.1602</v>
      </c>
      <c r="F3020" s="12">
        <v>12.3802</v>
      </c>
      <c r="G3020" s="13">
        <v>2.8898000000000001</v>
      </c>
      <c r="H3020" s="14">
        <f t="shared" si="190"/>
        <v>3.8619281611184162</v>
      </c>
      <c r="I3020" s="4">
        <f t="shared" si="191"/>
        <v>11.209460862343413</v>
      </c>
    </row>
    <row r="3021" spans="1:9" hidden="1" x14ac:dyDescent="0.2">
      <c r="A3021">
        <f t="shared" si="188"/>
        <v>2015</v>
      </c>
      <c r="B3021" s="7">
        <f t="shared" si="189"/>
        <v>5</v>
      </c>
      <c r="C3021" s="3">
        <v>42134</v>
      </c>
      <c r="D3021" s="11">
        <v>15</v>
      </c>
      <c r="E3021" s="16">
        <v>12.03359</v>
      </c>
      <c r="F3021" s="12">
        <v>-6.5408999999999997</v>
      </c>
      <c r="G3021" s="13">
        <v>2.8898000000000001</v>
      </c>
      <c r="H3021" s="14">
        <f t="shared" si="190"/>
        <v>4.1641601494913143</v>
      </c>
      <c r="I3021" s="4">
        <f t="shared" si="191"/>
        <v>11.209460862343413</v>
      </c>
    </row>
    <row r="3022" spans="1:9" hidden="1" x14ac:dyDescent="0.2">
      <c r="A3022">
        <f t="shared" si="188"/>
        <v>2015</v>
      </c>
      <c r="B3022" s="7">
        <f t="shared" si="189"/>
        <v>5</v>
      </c>
      <c r="C3022" s="3">
        <v>42134</v>
      </c>
      <c r="D3022" s="11">
        <v>16</v>
      </c>
      <c r="E3022" s="16">
        <v>13.57457</v>
      </c>
      <c r="F3022" s="12">
        <v>1.177</v>
      </c>
      <c r="G3022" s="13">
        <v>2.8898000000000001</v>
      </c>
      <c r="H3022" s="14">
        <f t="shared" si="190"/>
        <v>4.6974081251297664</v>
      </c>
      <c r="I3022" s="4">
        <f t="shared" si="191"/>
        <v>11.209460862343413</v>
      </c>
    </row>
    <row r="3023" spans="1:9" hidden="1" x14ac:dyDescent="0.2">
      <c r="A3023">
        <f t="shared" si="188"/>
        <v>2015</v>
      </c>
      <c r="B3023" s="7">
        <f t="shared" si="189"/>
        <v>5</v>
      </c>
      <c r="C3023" s="3">
        <v>42134</v>
      </c>
      <c r="D3023" s="11">
        <v>17</v>
      </c>
      <c r="E3023" s="16">
        <v>22.14819</v>
      </c>
      <c r="F3023" s="12">
        <v>26.555499999999999</v>
      </c>
      <c r="G3023" s="13">
        <v>2.8898000000000001</v>
      </c>
      <c r="H3023" s="14">
        <f t="shared" si="190"/>
        <v>7.6642639629040064</v>
      </c>
      <c r="I3023" s="4">
        <f t="shared" si="191"/>
        <v>11.209460862343413</v>
      </c>
    </row>
    <row r="3024" spans="1:9" hidden="1" x14ac:dyDescent="0.2">
      <c r="A3024">
        <f t="shared" si="188"/>
        <v>2015</v>
      </c>
      <c r="B3024" s="7">
        <f t="shared" si="189"/>
        <v>5</v>
      </c>
      <c r="C3024" s="3">
        <v>42134</v>
      </c>
      <c r="D3024" s="11">
        <v>18</v>
      </c>
      <c r="E3024" s="16">
        <v>30.40756</v>
      </c>
      <c r="F3024" s="12">
        <v>31.5623</v>
      </c>
      <c r="G3024" s="13">
        <v>2.8898000000000001</v>
      </c>
      <c r="H3024" s="14">
        <f t="shared" si="190"/>
        <v>10.522375250882414</v>
      </c>
      <c r="I3024" s="4">
        <f t="shared" si="191"/>
        <v>11.209460862343413</v>
      </c>
    </row>
    <row r="3025" spans="1:9" hidden="1" x14ac:dyDescent="0.2">
      <c r="A3025">
        <f t="shared" si="188"/>
        <v>2015</v>
      </c>
      <c r="B3025" s="7">
        <f t="shared" si="189"/>
        <v>5</v>
      </c>
      <c r="C3025" s="3">
        <v>42134</v>
      </c>
      <c r="D3025" s="11">
        <v>19</v>
      </c>
      <c r="E3025" s="16">
        <v>39.174959999999999</v>
      </c>
      <c r="F3025" s="12">
        <v>28.225999999999999</v>
      </c>
      <c r="G3025" s="13">
        <v>2.8898000000000001</v>
      </c>
      <c r="H3025" s="14">
        <f t="shared" si="190"/>
        <v>13.5562876323621</v>
      </c>
      <c r="I3025" s="4">
        <f t="shared" si="191"/>
        <v>11.484305142224375</v>
      </c>
    </row>
    <row r="3026" spans="1:9" x14ac:dyDescent="0.2">
      <c r="A3026">
        <f t="shared" si="188"/>
        <v>2015</v>
      </c>
      <c r="B3026" s="7">
        <f t="shared" si="189"/>
        <v>5</v>
      </c>
      <c r="C3026" s="3">
        <v>42135</v>
      </c>
      <c r="D3026" s="11">
        <v>12</v>
      </c>
      <c r="E3026" s="16">
        <v>30.050830000000001</v>
      </c>
      <c r="F3026" s="12">
        <v>26.398099999999999</v>
      </c>
      <c r="G3026" s="13">
        <v>2.8898000000000001</v>
      </c>
      <c r="H3026" s="14">
        <f t="shared" si="190"/>
        <v>10.398930721849263</v>
      </c>
      <c r="I3026" s="4">
        <f t="shared" si="191"/>
        <v>12.358727247560385</v>
      </c>
    </row>
    <row r="3027" spans="1:9" hidden="1" x14ac:dyDescent="0.2">
      <c r="A3027">
        <f t="shared" si="188"/>
        <v>2015</v>
      </c>
      <c r="B3027" s="7">
        <f t="shared" si="189"/>
        <v>5</v>
      </c>
      <c r="C3027" s="3">
        <v>42135</v>
      </c>
      <c r="D3027" s="11">
        <v>13</v>
      </c>
      <c r="E3027" s="16">
        <v>29.939050000000002</v>
      </c>
      <c r="F3027" s="12">
        <v>27.5413</v>
      </c>
      <c r="G3027" s="13">
        <v>2.8898000000000001</v>
      </c>
      <c r="H3027" s="14">
        <f t="shared" si="190"/>
        <v>10.360249844279881</v>
      </c>
      <c r="I3027" s="4">
        <f t="shared" si="191"/>
        <v>12.358727247560385</v>
      </c>
    </row>
    <row r="3028" spans="1:9" hidden="1" x14ac:dyDescent="0.2">
      <c r="A3028">
        <f t="shared" si="188"/>
        <v>2015</v>
      </c>
      <c r="B3028" s="7">
        <f t="shared" si="189"/>
        <v>5</v>
      </c>
      <c r="C3028" s="3">
        <v>42135</v>
      </c>
      <c r="D3028" s="11">
        <v>14</v>
      </c>
      <c r="E3028" s="16">
        <v>30.165949999999999</v>
      </c>
      <c r="F3028" s="12">
        <v>30.939599999999999</v>
      </c>
      <c r="G3028" s="13">
        <v>2.8898000000000001</v>
      </c>
      <c r="H3028" s="14">
        <f t="shared" si="190"/>
        <v>10.438767388746625</v>
      </c>
      <c r="I3028" s="4">
        <f t="shared" si="191"/>
        <v>12.358727247560385</v>
      </c>
    </row>
    <row r="3029" spans="1:9" hidden="1" x14ac:dyDescent="0.2">
      <c r="A3029">
        <f t="shared" si="188"/>
        <v>2015</v>
      </c>
      <c r="B3029" s="7">
        <f t="shared" si="189"/>
        <v>5</v>
      </c>
      <c r="C3029" s="3">
        <v>42135</v>
      </c>
      <c r="D3029" s="11">
        <v>15</v>
      </c>
      <c r="E3029" s="16">
        <v>30.326250000000002</v>
      </c>
      <c r="F3029" s="12">
        <v>85.476100000000002</v>
      </c>
      <c r="G3029" s="13">
        <v>2.8898000000000001</v>
      </c>
      <c r="H3029" s="14">
        <f t="shared" si="190"/>
        <v>10.494238355595543</v>
      </c>
      <c r="I3029" s="4">
        <f t="shared" si="191"/>
        <v>12.358727247560385</v>
      </c>
    </row>
    <row r="3030" spans="1:9" hidden="1" x14ac:dyDescent="0.2">
      <c r="A3030">
        <f t="shared" si="188"/>
        <v>2015</v>
      </c>
      <c r="B3030" s="7">
        <f t="shared" si="189"/>
        <v>5</v>
      </c>
      <c r="C3030" s="3">
        <v>42135</v>
      </c>
      <c r="D3030" s="11">
        <v>16</v>
      </c>
      <c r="E3030" s="16">
        <v>32.248730000000002</v>
      </c>
      <c r="F3030" s="12">
        <v>52.020699999999998</v>
      </c>
      <c r="G3030" s="13">
        <v>2.8898000000000001</v>
      </c>
      <c r="H3030" s="14">
        <f t="shared" si="190"/>
        <v>11.159502387708493</v>
      </c>
      <c r="I3030" s="4">
        <f t="shared" si="191"/>
        <v>12.358727247560385</v>
      </c>
    </row>
    <row r="3031" spans="1:9" hidden="1" x14ac:dyDescent="0.2">
      <c r="A3031">
        <f t="shared" si="188"/>
        <v>2015</v>
      </c>
      <c r="B3031" s="7">
        <f t="shared" si="189"/>
        <v>5</v>
      </c>
      <c r="C3031" s="3">
        <v>42135</v>
      </c>
      <c r="D3031" s="11">
        <v>17</v>
      </c>
      <c r="E3031" s="16">
        <v>36.368319999999997</v>
      </c>
      <c r="F3031" s="12">
        <v>36.959699999999998</v>
      </c>
      <c r="G3031" s="13">
        <v>2.8898000000000001</v>
      </c>
      <c r="H3031" s="14">
        <f t="shared" si="190"/>
        <v>12.585064710360577</v>
      </c>
      <c r="I3031" s="4">
        <f t="shared" si="191"/>
        <v>11.418923865681178</v>
      </c>
    </row>
    <row r="3032" spans="1:9" hidden="1" x14ac:dyDescent="0.2">
      <c r="A3032">
        <f t="shared" si="188"/>
        <v>2015</v>
      </c>
      <c r="B3032" s="7">
        <f t="shared" si="189"/>
        <v>5</v>
      </c>
      <c r="C3032" s="3">
        <v>42135</v>
      </c>
      <c r="D3032" s="11">
        <v>18</v>
      </c>
      <c r="E3032" s="16">
        <v>33.806080000000001</v>
      </c>
      <c r="F3032" s="12">
        <v>224.3801</v>
      </c>
      <c r="G3032" s="13">
        <v>2.8898000000000001</v>
      </c>
      <c r="H3032" s="14">
        <f t="shared" si="190"/>
        <v>11.698415115232889</v>
      </c>
      <c r="I3032" s="4">
        <f t="shared" si="191"/>
        <v>10.125539493297314</v>
      </c>
    </row>
    <row r="3033" spans="1:9" hidden="1" x14ac:dyDescent="0.2">
      <c r="A3033">
        <f t="shared" si="188"/>
        <v>2015</v>
      </c>
      <c r="B3033" s="7">
        <f t="shared" si="189"/>
        <v>5</v>
      </c>
      <c r="C3033" s="3">
        <v>42135</v>
      </c>
      <c r="D3033" s="11">
        <v>19</v>
      </c>
      <c r="E3033" s="16">
        <v>40.433869999999999</v>
      </c>
      <c r="F3033" s="12">
        <v>59.398000000000003</v>
      </c>
      <c r="G3033" s="13">
        <v>2.8898000000000001</v>
      </c>
      <c r="H3033" s="14">
        <f t="shared" si="190"/>
        <v>13.991926776939579</v>
      </c>
      <c r="I3033" s="4">
        <f t="shared" si="191"/>
        <v>9.0292601554596619</v>
      </c>
    </row>
    <row r="3034" spans="1:9" x14ac:dyDescent="0.2">
      <c r="A3034">
        <f t="shared" si="188"/>
        <v>2015</v>
      </c>
      <c r="B3034" s="7">
        <f t="shared" si="189"/>
        <v>5</v>
      </c>
      <c r="C3034" s="3">
        <v>42136</v>
      </c>
      <c r="D3034" s="11">
        <v>12</v>
      </c>
      <c r="E3034" s="16">
        <v>21.77609</v>
      </c>
      <c r="F3034" s="12">
        <v>-3.0419</v>
      </c>
      <c r="G3034" s="13">
        <v>2.9426000000000001</v>
      </c>
      <c r="H3034" s="14">
        <f t="shared" si="190"/>
        <v>7.400288860191667</v>
      </c>
      <c r="I3034" s="4">
        <f t="shared" si="191"/>
        <v>9.8767501529259825</v>
      </c>
    </row>
    <row r="3035" spans="1:9" hidden="1" x14ac:dyDescent="0.2">
      <c r="A3035">
        <f t="shared" si="188"/>
        <v>2015</v>
      </c>
      <c r="B3035" s="7">
        <f t="shared" si="189"/>
        <v>5</v>
      </c>
      <c r="C3035" s="3">
        <v>42136</v>
      </c>
      <c r="D3035" s="11">
        <v>13</v>
      </c>
      <c r="E3035" s="16">
        <v>21.809159999999999</v>
      </c>
      <c r="F3035" s="12">
        <v>23.166399999999999</v>
      </c>
      <c r="G3035" s="13">
        <v>2.9426000000000001</v>
      </c>
      <c r="H3035" s="14">
        <f t="shared" si="190"/>
        <v>7.4115272208251195</v>
      </c>
      <c r="I3035" s="4">
        <f t="shared" si="191"/>
        <v>9.9379770742621716</v>
      </c>
    </row>
    <row r="3036" spans="1:9" hidden="1" x14ac:dyDescent="0.2">
      <c r="A3036">
        <f t="shared" si="188"/>
        <v>2015</v>
      </c>
      <c r="B3036" s="7">
        <f t="shared" si="189"/>
        <v>5</v>
      </c>
      <c r="C3036" s="3">
        <v>42136</v>
      </c>
      <c r="D3036" s="11">
        <v>14</v>
      </c>
      <c r="E3036" s="16">
        <v>21.520109999999999</v>
      </c>
      <c r="F3036" s="12">
        <v>44.591000000000001</v>
      </c>
      <c r="G3036" s="13">
        <v>2.9426000000000001</v>
      </c>
      <c r="H3036" s="14">
        <f t="shared" si="190"/>
        <v>7.3132977638822805</v>
      </c>
      <c r="I3036" s="4">
        <f t="shared" si="191"/>
        <v>9.9379770742621716</v>
      </c>
    </row>
    <row r="3037" spans="1:9" hidden="1" x14ac:dyDescent="0.2">
      <c r="A3037">
        <f t="shared" si="188"/>
        <v>2015</v>
      </c>
      <c r="B3037" s="7">
        <f t="shared" si="189"/>
        <v>5</v>
      </c>
      <c r="C3037" s="3">
        <v>42136</v>
      </c>
      <c r="D3037" s="11">
        <v>15</v>
      </c>
      <c r="E3037" s="16">
        <v>23.743089999999999</v>
      </c>
      <c r="F3037" s="12">
        <v>21.322099999999999</v>
      </c>
      <c r="G3037" s="13">
        <v>2.9426000000000001</v>
      </c>
      <c r="H3037" s="14">
        <f t="shared" si="190"/>
        <v>8.0687453272616043</v>
      </c>
      <c r="I3037" s="4">
        <f t="shared" si="191"/>
        <v>9.9379770742621716</v>
      </c>
    </row>
    <row r="3038" spans="1:9" hidden="1" x14ac:dyDescent="0.2">
      <c r="A3038">
        <f t="shared" si="188"/>
        <v>2015</v>
      </c>
      <c r="B3038" s="7">
        <f t="shared" si="189"/>
        <v>5</v>
      </c>
      <c r="C3038" s="3">
        <v>42136</v>
      </c>
      <c r="D3038" s="11">
        <v>16</v>
      </c>
      <c r="E3038" s="16">
        <v>24.11636</v>
      </c>
      <c r="F3038" s="12">
        <v>42.846499999999999</v>
      </c>
      <c r="G3038" s="13">
        <v>2.9426000000000001</v>
      </c>
      <c r="H3038" s="14">
        <f t="shared" si="190"/>
        <v>8.1955957316658736</v>
      </c>
      <c r="I3038" s="4">
        <f t="shared" si="191"/>
        <v>9.9379770742621716</v>
      </c>
    </row>
    <row r="3039" spans="1:9" hidden="1" x14ac:dyDescent="0.2">
      <c r="A3039">
        <f t="shared" si="188"/>
        <v>2015</v>
      </c>
      <c r="B3039" s="7">
        <f t="shared" si="189"/>
        <v>5</v>
      </c>
      <c r="C3039" s="3">
        <v>42136</v>
      </c>
      <c r="D3039" s="11">
        <v>17</v>
      </c>
      <c r="E3039" s="16">
        <v>28.81964</v>
      </c>
      <c r="F3039" s="12">
        <v>-61.728099999999998</v>
      </c>
      <c r="G3039" s="13">
        <v>2.9426000000000001</v>
      </c>
      <c r="H3039" s="14">
        <f t="shared" si="190"/>
        <v>9.7939373343301845</v>
      </c>
      <c r="I3039" s="4">
        <f t="shared" si="191"/>
        <v>9.9379770742621716</v>
      </c>
    </row>
    <row r="3040" spans="1:9" hidden="1" x14ac:dyDescent="0.2">
      <c r="A3040">
        <f t="shared" si="188"/>
        <v>2015</v>
      </c>
      <c r="B3040" s="7">
        <f t="shared" si="189"/>
        <v>5</v>
      </c>
      <c r="C3040" s="3">
        <v>42136</v>
      </c>
      <c r="D3040" s="11">
        <v>18</v>
      </c>
      <c r="E3040" s="16">
        <v>28.453479999999999</v>
      </c>
      <c r="F3040" s="12">
        <v>12.533099999999999</v>
      </c>
      <c r="G3040" s="13">
        <v>2.9426000000000001</v>
      </c>
      <c r="H3040" s="14">
        <f t="shared" si="190"/>
        <v>9.669503160470331</v>
      </c>
      <c r="I3040" s="4">
        <f t="shared" si="191"/>
        <v>9.6621456603629596</v>
      </c>
    </row>
    <row r="3041" spans="1:9" hidden="1" x14ac:dyDescent="0.2">
      <c r="A3041">
        <f t="shared" si="188"/>
        <v>2015</v>
      </c>
      <c r="B3041" s="7">
        <f t="shared" si="189"/>
        <v>5</v>
      </c>
      <c r="C3041" s="3">
        <v>42136</v>
      </c>
      <c r="D3041" s="11">
        <v>19</v>
      </c>
      <c r="E3041" s="16">
        <v>34.863819999999997</v>
      </c>
      <c r="F3041" s="12">
        <v>39.526000000000003</v>
      </c>
      <c r="G3041" s="13">
        <v>2.9426000000000001</v>
      </c>
      <c r="H3041" s="14">
        <f t="shared" si="190"/>
        <v>11.847964385237544</v>
      </c>
      <c r="I3041" s="4">
        <f t="shared" si="191"/>
        <v>9.8678276608701534</v>
      </c>
    </row>
    <row r="3042" spans="1:9" x14ac:dyDescent="0.2">
      <c r="A3042">
        <f t="shared" si="188"/>
        <v>2015</v>
      </c>
      <c r="B3042" s="7">
        <f t="shared" si="189"/>
        <v>5</v>
      </c>
      <c r="C3042" s="3">
        <v>42137</v>
      </c>
      <c r="D3042" s="11">
        <v>12</v>
      </c>
      <c r="E3042" s="16">
        <v>24.948440000000002</v>
      </c>
      <c r="F3042" s="12">
        <v>23.379899999999999</v>
      </c>
      <c r="G3042" s="13">
        <v>2.9558</v>
      </c>
      <c r="H3042" s="14">
        <f t="shared" si="190"/>
        <v>8.440503417010623</v>
      </c>
      <c r="I3042" s="4">
        <f t="shared" si="191"/>
        <v>10.665668346978823</v>
      </c>
    </row>
    <row r="3043" spans="1:9" hidden="1" x14ac:dyDescent="0.2">
      <c r="A3043">
        <f t="shared" si="188"/>
        <v>2015</v>
      </c>
      <c r="B3043" s="7">
        <f t="shared" si="189"/>
        <v>5</v>
      </c>
      <c r="C3043" s="3">
        <v>42137</v>
      </c>
      <c r="D3043" s="11">
        <v>13</v>
      </c>
      <c r="E3043" s="16">
        <v>25.687709999999999</v>
      </c>
      <c r="F3043" s="12">
        <v>4.2264999999999997</v>
      </c>
      <c r="G3043" s="13">
        <v>2.9558</v>
      </c>
      <c r="H3043" s="14">
        <f t="shared" si="190"/>
        <v>8.6906116787333367</v>
      </c>
      <c r="I3043" s="4">
        <f t="shared" si="191"/>
        <v>10.665668346978823</v>
      </c>
    </row>
    <row r="3044" spans="1:9" hidden="1" x14ac:dyDescent="0.2">
      <c r="A3044">
        <f t="shared" si="188"/>
        <v>2015</v>
      </c>
      <c r="B3044" s="7">
        <f t="shared" si="189"/>
        <v>5</v>
      </c>
      <c r="C3044" s="3">
        <v>42137</v>
      </c>
      <c r="D3044" s="11">
        <v>14</v>
      </c>
      <c r="E3044" s="16">
        <v>26.94154</v>
      </c>
      <c r="F3044" s="12">
        <v>39.808100000000003</v>
      </c>
      <c r="G3044" s="13">
        <v>2.9558</v>
      </c>
      <c r="H3044" s="14">
        <f t="shared" si="190"/>
        <v>9.1148047905812302</v>
      </c>
      <c r="I3044" s="4">
        <f t="shared" si="191"/>
        <v>10.665668346978823</v>
      </c>
    </row>
    <row r="3045" spans="1:9" hidden="1" x14ac:dyDescent="0.2">
      <c r="A3045">
        <f t="shared" si="188"/>
        <v>2015</v>
      </c>
      <c r="B3045" s="7">
        <f t="shared" si="189"/>
        <v>5</v>
      </c>
      <c r="C3045" s="3">
        <v>42137</v>
      </c>
      <c r="D3045" s="11">
        <v>15</v>
      </c>
      <c r="E3045" s="16">
        <v>28.627980000000001</v>
      </c>
      <c r="F3045" s="12">
        <v>42.701900000000002</v>
      </c>
      <c r="G3045" s="13">
        <v>2.9558</v>
      </c>
      <c r="H3045" s="14">
        <f t="shared" si="190"/>
        <v>9.685357602002842</v>
      </c>
      <c r="I3045" s="4">
        <f t="shared" si="191"/>
        <v>10.665668346978823</v>
      </c>
    </row>
    <row r="3046" spans="1:9" hidden="1" x14ac:dyDescent="0.2">
      <c r="A3046">
        <f t="shared" si="188"/>
        <v>2015</v>
      </c>
      <c r="B3046" s="7">
        <f t="shared" si="189"/>
        <v>5</v>
      </c>
      <c r="C3046" s="3">
        <v>42137</v>
      </c>
      <c r="D3046" s="11">
        <v>16</v>
      </c>
      <c r="E3046" s="16">
        <v>26.195609999999999</v>
      </c>
      <c r="F3046" s="12">
        <v>43.085599999999999</v>
      </c>
      <c r="G3046" s="13">
        <v>2.9558</v>
      </c>
      <c r="H3046" s="14">
        <f t="shared" si="190"/>
        <v>8.8624433317545162</v>
      </c>
      <c r="I3046" s="4">
        <f t="shared" si="191"/>
        <v>10.665668346978823</v>
      </c>
    </row>
    <row r="3047" spans="1:9" hidden="1" x14ac:dyDescent="0.2">
      <c r="A3047">
        <f t="shared" si="188"/>
        <v>2015</v>
      </c>
      <c r="B3047" s="7">
        <f t="shared" si="189"/>
        <v>5</v>
      </c>
      <c r="C3047" s="3">
        <v>42137</v>
      </c>
      <c r="D3047" s="11">
        <v>17</v>
      </c>
      <c r="E3047" s="16">
        <v>30.218889999999998</v>
      </c>
      <c r="F3047" s="12">
        <v>38.909100000000002</v>
      </c>
      <c r="G3047" s="13">
        <v>2.9558</v>
      </c>
      <c r="H3047" s="14">
        <f t="shared" si="190"/>
        <v>10.223590906015291</v>
      </c>
      <c r="I3047" s="4">
        <f t="shared" si="191"/>
        <v>10.108771499176108</v>
      </c>
    </row>
    <row r="3048" spans="1:9" hidden="1" x14ac:dyDescent="0.2">
      <c r="A3048">
        <f t="shared" si="188"/>
        <v>2015</v>
      </c>
      <c r="B3048" s="7">
        <f t="shared" si="189"/>
        <v>5</v>
      </c>
      <c r="C3048" s="3">
        <v>42137</v>
      </c>
      <c r="D3048" s="11">
        <v>18</v>
      </c>
      <c r="E3048" s="16">
        <v>31.626819999999999</v>
      </c>
      <c r="F3048" s="12">
        <v>243.67339999999999</v>
      </c>
      <c r="G3048" s="13">
        <v>2.9558</v>
      </c>
      <c r="H3048" s="14">
        <f t="shared" si="190"/>
        <v>10.699918803707964</v>
      </c>
      <c r="I3048" s="4">
        <f t="shared" si="191"/>
        <v>9.255653152996036</v>
      </c>
    </row>
    <row r="3049" spans="1:9" hidden="1" x14ac:dyDescent="0.2">
      <c r="A3049">
        <f t="shared" si="188"/>
        <v>2015</v>
      </c>
      <c r="B3049" s="7">
        <f t="shared" si="189"/>
        <v>5</v>
      </c>
      <c r="C3049" s="3">
        <v>42137</v>
      </c>
      <c r="D3049" s="11">
        <v>19</v>
      </c>
      <c r="E3049" s="16">
        <v>38.061010000000003</v>
      </c>
      <c r="F3049" s="12">
        <v>136.21629999999999</v>
      </c>
      <c r="G3049" s="13">
        <v>2.9558</v>
      </c>
      <c r="H3049" s="14">
        <f t="shared" si="190"/>
        <v>12.876720346437514</v>
      </c>
      <c r="I3049" s="4">
        <f t="shared" si="191"/>
        <v>8.0019990026849896</v>
      </c>
    </row>
    <row r="3050" spans="1:9" x14ac:dyDescent="0.2">
      <c r="A3050">
        <f t="shared" si="188"/>
        <v>2015</v>
      </c>
      <c r="B3050" s="7">
        <f t="shared" si="189"/>
        <v>5</v>
      </c>
      <c r="C3050" s="3">
        <v>42138</v>
      </c>
      <c r="D3050" s="11">
        <v>12</v>
      </c>
      <c r="E3050" s="16">
        <v>19.550930000000001</v>
      </c>
      <c r="F3050" s="12">
        <v>33.928100000000001</v>
      </c>
      <c r="G3050" s="13">
        <v>2.9466999999999999</v>
      </c>
      <c r="H3050" s="14">
        <f t="shared" si="190"/>
        <v>6.6348559405436598</v>
      </c>
      <c r="I3050" s="4">
        <f t="shared" si="191"/>
        <v>9.4811195574710698</v>
      </c>
    </row>
    <row r="3051" spans="1:9" hidden="1" x14ac:dyDescent="0.2">
      <c r="A3051">
        <f t="shared" si="188"/>
        <v>2015</v>
      </c>
      <c r="B3051" s="7">
        <f t="shared" si="189"/>
        <v>5</v>
      </c>
      <c r="C3051" s="3">
        <v>42138</v>
      </c>
      <c r="D3051" s="11">
        <v>13</v>
      </c>
      <c r="E3051" s="16">
        <v>20.070319999999999</v>
      </c>
      <c r="F3051" s="12">
        <v>42.037500000000001</v>
      </c>
      <c r="G3051" s="13">
        <v>2.9466999999999999</v>
      </c>
      <c r="H3051" s="14">
        <f t="shared" si="190"/>
        <v>6.8111175212950075</v>
      </c>
      <c r="I3051" s="4">
        <f t="shared" si="191"/>
        <v>10.392566466453232</v>
      </c>
    </row>
    <row r="3052" spans="1:9" hidden="1" x14ac:dyDescent="0.2">
      <c r="A3052">
        <f t="shared" si="188"/>
        <v>2015</v>
      </c>
      <c r="B3052" s="7">
        <f t="shared" si="189"/>
        <v>5</v>
      </c>
      <c r="C3052" s="3">
        <v>42138</v>
      </c>
      <c r="D3052" s="11">
        <v>14</v>
      </c>
      <c r="E3052" s="16">
        <v>16.752880000000001</v>
      </c>
      <c r="F3052" s="12">
        <v>133.2379</v>
      </c>
      <c r="G3052" s="13">
        <v>2.9466999999999999</v>
      </c>
      <c r="H3052" s="14">
        <f t="shared" si="190"/>
        <v>5.6853022024637738</v>
      </c>
      <c r="I3052" s="4">
        <f t="shared" si="191"/>
        <v>10.715690949453704</v>
      </c>
    </row>
    <row r="3053" spans="1:9" hidden="1" x14ac:dyDescent="0.2">
      <c r="A3053">
        <f t="shared" si="188"/>
        <v>2015</v>
      </c>
      <c r="B3053" s="7">
        <f t="shared" si="189"/>
        <v>5</v>
      </c>
      <c r="C3053" s="3">
        <v>42138</v>
      </c>
      <c r="D3053" s="11">
        <v>15</v>
      </c>
      <c r="E3053" s="16">
        <v>16.97336</v>
      </c>
      <c r="F3053" s="12">
        <v>524.87840000000006</v>
      </c>
      <c r="G3053" s="13">
        <v>2.9466999999999999</v>
      </c>
      <c r="H3053" s="14">
        <f t="shared" si="190"/>
        <v>5.760124885465097</v>
      </c>
      <c r="I3053" s="4">
        <f t="shared" si="191"/>
        <v>10.715690949453704</v>
      </c>
    </row>
    <row r="3054" spans="1:9" hidden="1" x14ac:dyDescent="0.2">
      <c r="A3054">
        <f t="shared" si="188"/>
        <v>2015</v>
      </c>
      <c r="B3054" s="7">
        <f t="shared" si="189"/>
        <v>5</v>
      </c>
      <c r="C3054" s="3">
        <v>42138</v>
      </c>
      <c r="D3054" s="11">
        <v>16</v>
      </c>
      <c r="E3054" s="16">
        <v>20.312560000000001</v>
      </c>
      <c r="F3054" s="12">
        <v>39.715699999999998</v>
      </c>
      <c r="G3054" s="13">
        <v>2.9466999999999999</v>
      </c>
      <c r="H3054" s="14">
        <f t="shared" si="190"/>
        <v>6.8933247361455194</v>
      </c>
      <c r="I3054" s="4">
        <f t="shared" si="191"/>
        <v>10.715690949453704</v>
      </c>
    </row>
    <row r="3055" spans="1:9" hidden="1" x14ac:dyDescent="0.2">
      <c r="A3055">
        <f t="shared" si="188"/>
        <v>2015</v>
      </c>
      <c r="B3055" s="7">
        <f t="shared" si="189"/>
        <v>5</v>
      </c>
      <c r="C3055" s="3">
        <v>42138</v>
      </c>
      <c r="D3055" s="11">
        <v>17</v>
      </c>
      <c r="E3055" s="16">
        <v>24.300039999999999</v>
      </c>
      <c r="F3055" s="12">
        <v>47.983199999999997</v>
      </c>
      <c r="G3055" s="13">
        <v>2.9466999999999999</v>
      </c>
      <c r="H3055" s="14">
        <f t="shared" si="190"/>
        <v>8.2465266230020031</v>
      </c>
      <c r="I3055" s="4">
        <f t="shared" si="191"/>
        <v>10.715690949453704</v>
      </c>
    </row>
    <row r="3056" spans="1:9" hidden="1" x14ac:dyDescent="0.2">
      <c r="A3056">
        <f t="shared" si="188"/>
        <v>2015</v>
      </c>
      <c r="B3056" s="7">
        <f t="shared" si="189"/>
        <v>5</v>
      </c>
      <c r="C3056" s="3">
        <v>42138</v>
      </c>
      <c r="D3056" s="11">
        <v>18</v>
      </c>
      <c r="E3056" s="16">
        <v>29.25365</v>
      </c>
      <c r="F3056" s="12">
        <v>43.999600000000001</v>
      </c>
      <c r="G3056" s="13">
        <v>2.9466999999999999</v>
      </c>
      <c r="H3056" s="14">
        <f t="shared" si="190"/>
        <v>9.9275969728849223</v>
      </c>
      <c r="I3056" s="4">
        <f t="shared" si="191"/>
        <v>10.715690949453704</v>
      </c>
    </row>
    <row r="3057" spans="1:9" hidden="1" x14ac:dyDescent="0.2">
      <c r="A3057">
        <f t="shared" si="188"/>
        <v>2015</v>
      </c>
      <c r="B3057" s="7">
        <f t="shared" si="189"/>
        <v>5</v>
      </c>
      <c r="C3057" s="3">
        <v>42138</v>
      </c>
      <c r="D3057" s="11">
        <v>19</v>
      </c>
      <c r="E3057" s="16">
        <v>37.885809999999999</v>
      </c>
      <c r="F3057" s="12">
        <v>32.999699999999997</v>
      </c>
      <c r="G3057" s="13">
        <v>2.9466999999999999</v>
      </c>
      <c r="H3057" s="14">
        <f t="shared" si="190"/>
        <v>12.857029897851834</v>
      </c>
      <c r="I3057" s="4">
        <f t="shared" si="191"/>
        <v>10.474044011430568</v>
      </c>
    </row>
    <row r="3058" spans="1:9" x14ac:dyDescent="0.2">
      <c r="A3058">
        <f t="shared" si="188"/>
        <v>2015</v>
      </c>
      <c r="B3058" s="7">
        <f t="shared" si="189"/>
        <v>5</v>
      </c>
      <c r="C3058" s="3">
        <v>42139</v>
      </c>
      <c r="D3058" s="11">
        <v>12</v>
      </c>
      <c r="E3058" s="16">
        <v>31.203150000000001</v>
      </c>
      <c r="F3058" s="12">
        <v>31.243600000000001</v>
      </c>
      <c r="G3058" s="13">
        <v>2.9607000000000001</v>
      </c>
      <c r="H3058" s="14">
        <f t="shared" si="190"/>
        <v>10.539112372074172</v>
      </c>
      <c r="I3058" s="4">
        <f t="shared" si="191"/>
        <v>9.337242881750937</v>
      </c>
    </row>
    <row r="3059" spans="1:9" hidden="1" x14ac:dyDescent="0.2">
      <c r="A3059">
        <f t="shared" si="188"/>
        <v>2015</v>
      </c>
      <c r="B3059" s="7">
        <f t="shared" si="189"/>
        <v>5</v>
      </c>
      <c r="C3059" s="3">
        <v>42139</v>
      </c>
      <c r="D3059" s="11">
        <v>13</v>
      </c>
      <c r="E3059" s="16">
        <v>28.242190000000001</v>
      </c>
      <c r="F3059" s="12">
        <v>29.287600000000001</v>
      </c>
      <c r="G3059" s="13">
        <v>2.9607000000000001</v>
      </c>
      <c r="H3059" s="14">
        <f t="shared" si="190"/>
        <v>9.5390245550038841</v>
      </c>
      <c r="I3059" s="4">
        <f t="shared" si="191"/>
        <v>9.0891545918195007</v>
      </c>
    </row>
    <row r="3060" spans="1:9" hidden="1" x14ac:dyDescent="0.2">
      <c r="A3060">
        <f t="shared" si="188"/>
        <v>2015</v>
      </c>
      <c r="B3060" s="7">
        <f t="shared" si="189"/>
        <v>5</v>
      </c>
      <c r="C3060" s="3">
        <v>42139</v>
      </c>
      <c r="D3060" s="11">
        <v>14</v>
      </c>
      <c r="E3060" s="16">
        <v>26.530860000000001</v>
      </c>
      <c r="F3060" s="12">
        <v>31.142199999999999</v>
      </c>
      <c r="G3060" s="13">
        <v>2.9607000000000001</v>
      </c>
      <c r="H3060" s="14">
        <f t="shared" si="190"/>
        <v>8.9610092207923806</v>
      </c>
      <c r="I3060" s="4">
        <f t="shared" si="191"/>
        <v>9.0891545918195007</v>
      </c>
    </row>
    <row r="3061" spans="1:9" hidden="1" x14ac:dyDescent="0.2">
      <c r="A3061">
        <f t="shared" si="188"/>
        <v>2015</v>
      </c>
      <c r="B3061" s="7">
        <f t="shared" si="189"/>
        <v>5</v>
      </c>
      <c r="C3061" s="3">
        <v>42139</v>
      </c>
      <c r="D3061" s="11">
        <v>15</v>
      </c>
      <c r="E3061" s="16">
        <v>24.602900000000002</v>
      </c>
      <c r="F3061" s="12">
        <v>4.7416</v>
      </c>
      <c r="G3061" s="13">
        <v>2.9607000000000001</v>
      </c>
      <c r="H3061" s="14">
        <f t="shared" si="190"/>
        <v>8.3098253791333132</v>
      </c>
      <c r="I3061" s="4">
        <f t="shared" si="191"/>
        <v>9.0891545918195007</v>
      </c>
    </row>
    <row r="3062" spans="1:9" hidden="1" x14ac:dyDescent="0.2">
      <c r="A3062">
        <f t="shared" si="188"/>
        <v>2015</v>
      </c>
      <c r="B3062" s="7">
        <f t="shared" si="189"/>
        <v>5</v>
      </c>
      <c r="C3062" s="3">
        <v>42139</v>
      </c>
      <c r="D3062" s="11">
        <v>16</v>
      </c>
      <c r="E3062" s="16">
        <v>24.09928</v>
      </c>
      <c r="F3062" s="12">
        <v>-33.372999999999998</v>
      </c>
      <c r="G3062" s="13">
        <v>2.9607000000000001</v>
      </c>
      <c r="H3062" s="14">
        <f t="shared" si="190"/>
        <v>8.139723713986557</v>
      </c>
      <c r="I3062" s="4">
        <f t="shared" si="191"/>
        <v>9.0891545918195007</v>
      </c>
    </row>
    <row r="3063" spans="1:9" hidden="1" x14ac:dyDescent="0.2">
      <c r="A3063">
        <f t="shared" si="188"/>
        <v>2015</v>
      </c>
      <c r="B3063" s="7">
        <f t="shared" si="189"/>
        <v>5</v>
      </c>
      <c r="C3063" s="3">
        <v>42139</v>
      </c>
      <c r="D3063" s="11">
        <v>17</v>
      </c>
      <c r="E3063" s="16">
        <v>24.151869999999999</v>
      </c>
      <c r="F3063" s="12">
        <v>19.6157</v>
      </c>
      <c r="G3063" s="13">
        <v>2.9607000000000001</v>
      </c>
      <c r="H3063" s="14">
        <f t="shared" si="190"/>
        <v>8.1574864052420022</v>
      </c>
      <c r="I3063" s="4">
        <f t="shared" si="191"/>
        <v>7.2124109570241588</v>
      </c>
    </row>
    <row r="3064" spans="1:9" hidden="1" x14ac:dyDescent="0.2">
      <c r="A3064">
        <f t="shared" si="188"/>
        <v>2015</v>
      </c>
      <c r="B3064" s="7">
        <f t="shared" si="189"/>
        <v>5</v>
      </c>
      <c r="C3064" s="3">
        <v>42139</v>
      </c>
      <c r="D3064" s="11">
        <v>18</v>
      </c>
      <c r="E3064" s="16">
        <v>26.413489999999999</v>
      </c>
      <c r="F3064" s="12">
        <v>6.7652000000000001</v>
      </c>
      <c r="G3064" s="13">
        <v>2.9607000000000001</v>
      </c>
      <c r="H3064" s="14">
        <f t="shared" si="190"/>
        <v>8.9213665687168575</v>
      </c>
      <c r="I3064" s="4">
        <f t="shared" si="191"/>
        <v>5.2778271870676585</v>
      </c>
    </row>
    <row r="3065" spans="1:9" hidden="1" x14ac:dyDescent="0.2">
      <c r="A3065">
        <f t="shared" si="188"/>
        <v>2015</v>
      </c>
      <c r="B3065" s="7">
        <f t="shared" si="189"/>
        <v>5</v>
      </c>
      <c r="C3065" s="3">
        <v>42139</v>
      </c>
      <c r="D3065" s="11">
        <v>19</v>
      </c>
      <c r="E3065" s="16">
        <v>32.976399999999998</v>
      </c>
      <c r="F3065" s="12">
        <v>12.5221</v>
      </c>
      <c r="G3065" s="13">
        <v>2.9607000000000001</v>
      </c>
      <c r="H3065" s="14">
        <f t="shared" si="190"/>
        <v>11.13804167933259</v>
      </c>
      <c r="I3065" s="4">
        <f t="shared" si="191"/>
        <v>3.1514966722576889</v>
      </c>
    </row>
    <row r="3066" spans="1:9" x14ac:dyDescent="0.2">
      <c r="A3066">
        <f t="shared" si="188"/>
        <v>2015</v>
      </c>
      <c r="B3066" s="7">
        <f t="shared" si="189"/>
        <v>5</v>
      </c>
      <c r="C3066" s="3">
        <v>42140</v>
      </c>
      <c r="D3066" s="11">
        <v>12</v>
      </c>
      <c r="E3066" s="16">
        <v>1.8594599999999999</v>
      </c>
      <c r="F3066" s="12">
        <v>-61.354700000000001</v>
      </c>
      <c r="G3066" s="13">
        <v>2.9386999999999999</v>
      </c>
      <c r="H3066" s="14">
        <f t="shared" si="190"/>
        <v>0.632749174805186</v>
      </c>
      <c r="I3066" s="4">
        <f t="shared" si="191"/>
        <v>3.5995882533092867</v>
      </c>
    </row>
    <row r="3067" spans="1:9" hidden="1" x14ac:dyDescent="0.2">
      <c r="A3067">
        <f t="shared" si="188"/>
        <v>2015</v>
      </c>
      <c r="B3067" s="7">
        <f t="shared" si="189"/>
        <v>5</v>
      </c>
      <c r="C3067" s="3">
        <v>42140</v>
      </c>
      <c r="D3067" s="11">
        <v>13</v>
      </c>
      <c r="E3067" s="16">
        <v>1.23176</v>
      </c>
      <c r="F3067" s="12">
        <v>-8.5960000000000001</v>
      </c>
      <c r="G3067" s="13">
        <v>2.9386999999999999</v>
      </c>
      <c r="H3067" s="14">
        <f t="shared" si="190"/>
        <v>0.41915132541600025</v>
      </c>
      <c r="I3067" s="4">
        <f t="shared" si="191"/>
        <v>3.9748706911219251</v>
      </c>
    </row>
    <row r="3068" spans="1:9" hidden="1" x14ac:dyDescent="0.2">
      <c r="A3068">
        <f t="shared" si="188"/>
        <v>2015</v>
      </c>
      <c r="B3068" s="7">
        <f t="shared" si="189"/>
        <v>5</v>
      </c>
      <c r="C3068" s="3">
        <v>42140</v>
      </c>
      <c r="D3068" s="11">
        <v>14</v>
      </c>
      <c r="E3068" s="16">
        <v>1.2226300000000001</v>
      </c>
      <c r="F3068" s="12">
        <v>-6.6708999999999996</v>
      </c>
      <c r="G3068" s="13">
        <v>2.9386999999999999</v>
      </c>
      <c r="H3068" s="14">
        <f t="shared" si="190"/>
        <v>0.41604450947697968</v>
      </c>
      <c r="I3068" s="4">
        <f t="shared" si="191"/>
        <v>4.0979225507877635</v>
      </c>
    </row>
    <row r="3069" spans="1:9" hidden="1" x14ac:dyDescent="0.2">
      <c r="A3069">
        <f t="shared" si="188"/>
        <v>2015</v>
      </c>
      <c r="B3069" s="7">
        <f t="shared" si="189"/>
        <v>5</v>
      </c>
      <c r="C3069" s="3">
        <v>42140</v>
      </c>
      <c r="D3069" s="11">
        <v>15</v>
      </c>
      <c r="E3069" s="16">
        <v>1.0083</v>
      </c>
      <c r="F3069" s="12">
        <v>15.0533</v>
      </c>
      <c r="G3069" s="13">
        <v>2.9386999999999999</v>
      </c>
      <c r="H3069" s="14">
        <f t="shared" si="190"/>
        <v>0.34311089937727568</v>
      </c>
      <c r="I3069" s="4">
        <f t="shared" si="191"/>
        <v>4.0979225507877635</v>
      </c>
    </row>
    <row r="3070" spans="1:9" hidden="1" x14ac:dyDescent="0.2">
      <c r="A3070">
        <f t="shared" si="188"/>
        <v>2015</v>
      </c>
      <c r="B3070" s="7">
        <f t="shared" si="189"/>
        <v>5</v>
      </c>
      <c r="C3070" s="3">
        <v>42140</v>
      </c>
      <c r="D3070" s="11">
        <v>16</v>
      </c>
      <c r="E3070" s="16">
        <v>1.4927699999999999</v>
      </c>
      <c r="F3070" s="12">
        <v>-24.6646</v>
      </c>
      <c r="G3070" s="13">
        <v>2.9386999999999999</v>
      </c>
      <c r="H3070" s="14">
        <f t="shared" si="190"/>
        <v>0.50796951032769588</v>
      </c>
      <c r="I3070" s="4">
        <f t="shared" si="191"/>
        <v>4.0979225507877635</v>
      </c>
    </row>
    <row r="3071" spans="1:9" hidden="1" x14ac:dyDescent="0.2">
      <c r="A3071">
        <f t="shared" si="188"/>
        <v>2015</v>
      </c>
      <c r="B3071" s="7">
        <f t="shared" si="189"/>
        <v>5</v>
      </c>
      <c r="C3071" s="3">
        <v>42140</v>
      </c>
      <c r="D3071" s="11">
        <v>17</v>
      </c>
      <c r="E3071" s="16">
        <v>4.4796800000000001</v>
      </c>
      <c r="F3071" s="12">
        <v>-101.2411</v>
      </c>
      <c r="G3071" s="13">
        <v>2.9386999999999999</v>
      </c>
      <c r="H3071" s="14">
        <f t="shared" si="190"/>
        <v>1.5243747235172016</v>
      </c>
      <c r="I3071" s="4">
        <f t="shared" si="191"/>
        <v>4.0979225507877635</v>
      </c>
    </row>
    <row r="3072" spans="1:9" hidden="1" x14ac:dyDescent="0.2">
      <c r="A3072">
        <f t="shared" si="188"/>
        <v>2015</v>
      </c>
      <c r="B3072" s="7">
        <f t="shared" si="189"/>
        <v>5</v>
      </c>
      <c r="C3072" s="3">
        <v>42140</v>
      </c>
      <c r="D3072" s="11">
        <v>18</v>
      </c>
      <c r="E3072" s="16">
        <v>7.71976</v>
      </c>
      <c r="F3072" s="12">
        <v>0.54730000000000001</v>
      </c>
      <c r="G3072" s="13">
        <v>2.9386999999999999</v>
      </c>
      <c r="H3072" s="14">
        <f t="shared" si="190"/>
        <v>2.6269302752917958</v>
      </c>
      <c r="I3072" s="4">
        <f t="shared" si="191"/>
        <v>4.0979225507877635</v>
      </c>
    </row>
    <row r="3073" spans="1:9" hidden="1" x14ac:dyDescent="0.2">
      <c r="A3073">
        <f t="shared" si="188"/>
        <v>2015</v>
      </c>
      <c r="B3073" s="7">
        <f t="shared" si="189"/>
        <v>5</v>
      </c>
      <c r="C3073" s="3">
        <v>42140</v>
      </c>
      <c r="D3073" s="11">
        <v>19</v>
      </c>
      <c r="E3073" s="16">
        <v>28.620229999999999</v>
      </c>
      <c r="F3073" s="12">
        <v>14.514799999999999</v>
      </c>
      <c r="G3073" s="13">
        <v>2.9386999999999999</v>
      </c>
      <c r="H3073" s="14">
        <f t="shared" si="190"/>
        <v>9.7390785041004531</v>
      </c>
      <c r="I3073" s="4">
        <f t="shared" si="191"/>
        <v>4.5626110184775586</v>
      </c>
    </row>
    <row r="3074" spans="1:9" x14ac:dyDescent="0.2">
      <c r="A3074">
        <f t="shared" si="188"/>
        <v>2015</v>
      </c>
      <c r="B3074" s="7">
        <f t="shared" si="189"/>
        <v>5</v>
      </c>
      <c r="C3074" s="3">
        <v>42141</v>
      </c>
      <c r="D3074" s="11">
        <v>12</v>
      </c>
      <c r="E3074" s="16">
        <v>5.9041399999999999</v>
      </c>
      <c r="F3074" s="12">
        <v>-11.2247</v>
      </c>
      <c r="G3074" s="13">
        <v>2.9386999999999999</v>
      </c>
      <c r="H3074" s="14">
        <f t="shared" si="190"/>
        <v>2.0090992615782488</v>
      </c>
      <c r="I3074" s="4">
        <f t="shared" si="191"/>
        <v>6.7472794092625996</v>
      </c>
    </row>
    <row r="3075" spans="1:9" hidden="1" x14ac:dyDescent="0.2">
      <c r="A3075">
        <f t="shared" ref="A3075:A3138" si="192">YEAR(C3075)</f>
        <v>2015</v>
      </c>
      <c r="B3075" s="7">
        <f t="shared" ref="B3075:B3138" si="193">MONTH(C3075)</f>
        <v>5</v>
      </c>
      <c r="C3075" s="3">
        <v>42141</v>
      </c>
      <c r="D3075" s="11">
        <v>13</v>
      </c>
      <c r="E3075" s="16">
        <v>5.9261299999999997</v>
      </c>
      <c r="F3075" s="12">
        <v>4.4001000000000001</v>
      </c>
      <c r="G3075" s="13">
        <v>2.9386999999999999</v>
      </c>
      <c r="H3075" s="14">
        <f t="shared" ref="H3075:H3138" si="194">E3075/G3075</f>
        <v>2.0165821621805562</v>
      </c>
      <c r="I3075" s="4">
        <f t="shared" ref="I3075:I3138" si="195">MAX(AVERAGE(H3075:H3078),AVERAGE(H3076:H3079),AVERAGE(H3077:H3080),AVERAGE(H3078:H3081),AVERAGE(H3079:H3082))</f>
        <v>8.4958000136114613</v>
      </c>
    </row>
    <row r="3076" spans="1:9" hidden="1" x14ac:dyDescent="0.2">
      <c r="A3076">
        <f t="shared" si="192"/>
        <v>2015</v>
      </c>
      <c r="B3076" s="7">
        <f t="shared" si="193"/>
        <v>5</v>
      </c>
      <c r="C3076" s="3">
        <v>42141</v>
      </c>
      <c r="D3076" s="11">
        <v>14</v>
      </c>
      <c r="E3076" s="16">
        <v>5.9445800000000002</v>
      </c>
      <c r="F3076" s="12">
        <v>25.4803</v>
      </c>
      <c r="G3076" s="13">
        <v>2.9386999999999999</v>
      </c>
      <c r="H3076" s="14">
        <f t="shared" si="194"/>
        <v>2.0228604484976351</v>
      </c>
      <c r="I3076" s="4">
        <f t="shared" si="195"/>
        <v>9.5259740701670808</v>
      </c>
    </row>
    <row r="3077" spans="1:9" hidden="1" x14ac:dyDescent="0.2">
      <c r="A3077">
        <f t="shared" si="192"/>
        <v>2015</v>
      </c>
      <c r="B3077" s="7">
        <f t="shared" si="193"/>
        <v>5</v>
      </c>
      <c r="C3077" s="3">
        <v>42141</v>
      </c>
      <c r="D3077" s="11">
        <v>15</v>
      </c>
      <c r="E3077" s="16">
        <v>5.8680300000000001</v>
      </c>
      <c r="F3077" s="12">
        <v>37.653700000000001</v>
      </c>
      <c r="G3077" s="13">
        <v>2.9386999999999999</v>
      </c>
      <c r="H3077" s="14">
        <f t="shared" si="194"/>
        <v>1.9968115152958792</v>
      </c>
      <c r="I3077" s="4">
        <f t="shared" si="195"/>
        <v>9.6065088304352262</v>
      </c>
    </row>
    <row r="3078" spans="1:9" hidden="1" x14ac:dyDescent="0.2">
      <c r="A3078">
        <f t="shared" si="192"/>
        <v>2015</v>
      </c>
      <c r="B3078" s="7">
        <f t="shared" si="193"/>
        <v>5</v>
      </c>
      <c r="C3078" s="3">
        <v>42141</v>
      </c>
      <c r="D3078" s="11">
        <v>16</v>
      </c>
      <c r="E3078" s="16">
        <v>7.39154</v>
      </c>
      <c r="F3078" s="12">
        <v>41.473599999999998</v>
      </c>
      <c r="G3078" s="13">
        <v>2.9386999999999999</v>
      </c>
      <c r="H3078" s="14">
        <f t="shared" si="194"/>
        <v>2.5152414332868278</v>
      </c>
      <c r="I3078" s="4">
        <f t="shared" si="195"/>
        <v>9.6065088304352262</v>
      </c>
    </row>
    <row r="3079" spans="1:9" hidden="1" x14ac:dyDescent="0.2">
      <c r="A3079">
        <f t="shared" si="192"/>
        <v>2015</v>
      </c>
      <c r="B3079" s="7">
        <f t="shared" si="193"/>
        <v>5</v>
      </c>
      <c r="C3079" s="3">
        <v>42141</v>
      </c>
      <c r="D3079" s="11">
        <v>17</v>
      </c>
      <c r="E3079" s="16">
        <v>15.50184</v>
      </c>
      <c r="F3079" s="12">
        <v>30.270800000000001</v>
      </c>
      <c r="G3079" s="13">
        <v>2.9386999999999999</v>
      </c>
      <c r="H3079" s="14">
        <f t="shared" si="194"/>
        <v>5.2750672065879476</v>
      </c>
      <c r="I3079" s="4">
        <f t="shared" si="195"/>
        <v>9.6065088304352262</v>
      </c>
    </row>
    <row r="3080" spans="1:9" hidden="1" x14ac:dyDescent="0.2">
      <c r="A3080">
        <f t="shared" si="192"/>
        <v>2015</v>
      </c>
      <c r="B3080" s="7">
        <f t="shared" si="193"/>
        <v>5</v>
      </c>
      <c r="C3080" s="3">
        <v>42141</v>
      </c>
      <c r="D3080" s="11">
        <v>18</v>
      </c>
      <c r="E3080" s="16">
        <v>24.871169999999999</v>
      </c>
      <c r="F3080" s="12">
        <v>23.363600000000002</v>
      </c>
      <c r="G3080" s="13">
        <v>2.9386999999999999</v>
      </c>
      <c r="H3080" s="14">
        <f t="shared" si="194"/>
        <v>8.4633239187395795</v>
      </c>
      <c r="I3080" s="4">
        <f t="shared" si="195"/>
        <v>9.6065088304352262</v>
      </c>
    </row>
    <row r="3081" spans="1:9" hidden="1" x14ac:dyDescent="0.2">
      <c r="A3081">
        <f t="shared" si="192"/>
        <v>2015</v>
      </c>
      <c r="B3081" s="7">
        <f t="shared" si="193"/>
        <v>5</v>
      </c>
      <c r="C3081" s="3">
        <v>42141</v>
      </c>
      <c r="D3081" s="11">
        <v>19</v>
      </c>
      <c r="E3081" s="16">
        <v>31.548369999999998</v>
      </c>
      <c r="F3081" s="12">
        <v>25.944800000000001</v>
      </c>
      <c r="G3081" s="13">
        <v>2.9386999999999999</v>
      </c>
      <c r="H3081" s="14">
        <f t="shared" si="194"/>
        <v>10.735485078436042</v>
      </c>
      <c r="I3081" s="4">
        <f t="shared" si="195"/>
        <v>9.6065088304352262</v>
      </c>
    </row>
    <row r="3082" spans="1:9" x14ac:dyDescent="0.2">
      <c r="A3082">
        <f t="shared" si="192"/>
        <v>2015</v>
      </c>
      <c r="B3082" s="7">
        <f t="shared" si="193"/>
        <v>5</v>
      </c>
      <c r="C3082" s="3">
        <v>42142</v>
      </c>
      <c r="D3082" s="11">
        <v>12</v>
      </c>
      <c r="E3082" s="16">
        <v>27.945049999999998</v>
      </c>
      <c r="F3082" s="12">
        <v>-6.4509999999999996</v>
      </c>
      <c r="G3082" s="13">
        <v>2.9386999999999999</v>
      </c>
      <c r="H3082" s="14">
        <f t="shared" si="194"/>
        <v>9.509323850682275</v>
      </c>
      <c r="I3082" s="4">
        <f t="shared" si="195"/>
        <v>10.441804199135673</v>
      </c>
    </row>
    <row r="3083" spans="1:9" hidden="1" x14ac:dyDescent="0.2">
      <c r="A3083">
        <f t="shared" si="192"/>
        <v>2015</v>
      </c>
      <c r="B3083" s="7">
        <f t="shared" si="193"/>
        <v>5</v>
      </c>
      <c r="C3083" s="3">
        <v>42142</v>
      </c>
      <c r="D3083" s="11">
        <v>13</v>
      </c>
      <c r="E3083" s="16">
        <v>27.611329999999999</v>
      </c>
      <c r="F3083" s="12">
        <v>-11.8012</v>
      </c>
      <c r="G3083" s="13">
        <v>2.9386999999999999</v>
      </c>
      <c r="H3083" s="14">
        <f t="shared" si="194"/>
        <v>9.3957634328104263</v>
      </c>
      <c r="I3083" s="4">
        <f t="shared" si="195"/>
        <v>10.672680434512941</v>
      </c>
    </row>
    <row r="3084" spans="1:9" hidden="1" x14ac:dyDescent="0.2">
      <c r="A3084">
        <f t="shared" si="192"/>
        <v>2015</v>
      </c>
      <c r="B3084" s="7">
        <f t="shared" si="193"/>
        <v>5</v>
      </c>
      <c r="C3084" s="3">
        <v>42142</v>
      </c>
      <c r="D3084" s="11">
        <v>14</v>
      </c>
      <c r="E3084" s="16">
        <v>25.81784</v>
      </c>
      <c r="F3084" s="12">
        <v>-11.368399999999999</v>
      </c>
      <c r="G3084" s="13">
        <v>2.9386999999999999</v>
      </c>
      <c r="H3084" s="14">
        <f t="shared" si="194"/>
        <v>8.785462959812163</v>
      </c>
      <c r="I3084" s="4">
        <f t="shared" si="195"/>
        <v>10.672680434512941</v>
      </c>
    </row>
    <row r="3085" spans="1:9" hidden="1" x14ac:dyDescent="0.2">
      <c r="A3085">
        <f t="shared" si="192"/>
        <v>2015</v>
      </c>
      <c r="B3085" s="7">
        <f t="shared" si="193"/>
        <v>5</v>
      </c>
      <c r="C3085" s="3">
        <v>42142</v>
      </c>
      <c r="D3085" s="11">
        <v>15</v>
      </c>
      <c r="E3085" s="16">
        <v>25.775960000000001</v>
      </c>
      <c r="F3085" s="12">
        <v>-8.5083000000000002</v>
      </c>
      <c r="G3085" s="13">
        <v>2.9386999999999999</v>
      </c>
      <c r="H3085" s="14">
        <f t="shared" si="194"/>
        <v>8.771211760302176</v>
      </c>
      <c r="I3085" s="4">
        <f t="shared" si="195"/>
        <v>10.672680434512941</v>
      </c>
    </row>
    <row r="3086" spans="1:9" hidden="1" x14ac:dyDescent="0.2">
      <c r="A3086">
        <f t="shared" si="192"/>
        <v>2015</v>
      </c>
      <c r="B3086" s="7">
        <f t="shared" si="193"/>
        <v>5</v>
      </c>
      <c r="C3086" s="3">
        <v>42142</v>
      </c>
      <c r="D3086" s="11">
        <v>16</v>
      </c>
      <c r="E3086" s="16">
        <v>24.193770000000001</v>
      </c>
      <c r="F3086" s="12">
        <v>-8.8847000000000005</v>
      </c>
      <c r="G3086" s="13">
        <v>2.9386999999999999</v>
      </c>
      <c r="H3086" s="14">
        <f t="shared" si="194"/>
        <v>8.2328138292442237</v>
      </c>
      <c r="I3086" s="4">
        <f t="shared" si="195"/>
        <v>10.672680434512941</v>
      </c>
    </row>
    <row r="3087" spans="1:9" hidden="1" x14ac:dyDescent="0.2">
      <c r="A3087">
        <f t="shared" si="192"/>
        <v>2015</v>
      </c>
      <c r="B3087" s="7">
        <f t="shared" si="193"/>
        <v>5</v>
      </c>
      <c r="C3087" s="3">
        <v>42142</v>
      </c>
      <c r="D3087" s="11">
        <v>17</v>
      </c>
      <c r="E3087" s="16">
        <v>28.87978</v>
      </c>
      <c r="F3087" s="12">
        <v>2.7686999999999999</v>
      </c>
      <c r="G3087" s="13">
        <v>2.9386999999999999</v>
      </c>
      <c r="H3087" s="14">
        <f t="shared" si="194"/>
        <v>9.8273998706911225</v>
      </c>
      <c r="I3087" s="4">
        <f t="shared" si="195"/>
        <v>10.672680434512941</v>
      </c>
    </row>
    <row r="3088" spans="1:9" hidden="1" x14ac:dyDescent="0.2">
      <c r="A3088">
        <f t="shared" si="192"/>
        <v>2015</v>
      </c>
      <c r="B3088" s="7">
        <f t="shared" si="193"/>
        <v>5</v>
      </c>
      <c r="C3088" s="3">
        <v>42142</v>
      </c>
      <c r="D3088" s="11">
        <v>18</v>
      </c>
      <c r="E3088" s="16">
        <v>32.31973</v>
      </c>
      <c r="F3088" s="12">
        <v>0.2641</v>
      </c>
      <c r="G3088" s="13">
        <v>2.9386999999999999</v>
      </c>
      <c r="H3088" s="14">
        <f t="shared" si="194"/>
        <v>10.997968489468132</v>
      </c>
      <c r="I3088" s="4">
        <f t="shared" si="195"/>
        <v>10.502563815365455</v>
      </c>
    </row>
    <row r="3089" spans="1:9" hidden="1" x14ac:dyDescent="0.2">
      <c r="A3089">
        <f t="shared" si="192"/>
        <v>2015</v>
      </c>
      <c r="B3089" s="7">
        <f t="shared" si="193"/>
        <v>5</v>
      </c>
      <c r="C3089" s="3">
        <v>42142</v>
      </c>
      <c r="D3089" s="11">
        <v>19</v>
      </c>
      <c r="E3089" s="16">
        <v>37.348039999999997</v>
      </c>
      <c r="F3089" s="12">
        <v>26.1296</v>
      </c>
      <c r="G3089" s="13">
        <v>2.9386999999999999</v>
      </c>
      <c r="H3089" s="14">
        <f t="shared" si="194"/>
        <v>12.709034607139211</v>
      </c>
      <c r="I3089" s="4">
        <f t="shared" si="195"/>
        <v>9.6272676041905587</v>
      </c>
    </row>
    <row r="3090" spans="1:9" x14ac:dyDescent="0.2">
      <c r="A3090">
        <f t="shared" si="192"/>
        <v>2015</v>
      </c>
      <c r="B3090" s="7">
        <f t="shared" si="193"/>
        <v>5</v>
      </c>
      <c r="C3090" s="3">
        <v>42143</v>
      </c>
      <c r="D3090" s="11">
        <v>12</v>
      </c>
      <c r="E3090" s="16">
        <v>28.126380000000001</v>
      </c>
      <c r="F3090" s="12">
        <v>5.0982000000000003</v>
      </c>
      <c r="G3090" s="13">
        <v>3.0718000000000001</v>
      </c>
      <c r="H3090" s="14">
        <f t="shared" si="194"/>
        <v>9.1563187707533036</v>
      </c>
      <c r="I3090" s="4">
        <f t="shared" si="195"/>
        <v>9.4737255029624325</v>
      </c>
    </row>
    <row r="3091" spans="1:9" hidden="1" x14ac:dyDescent="0.2">
      <c r="A3091">
        <f t="shared" si="192"/>
        <v>2015</v>
      </c>
      <c r="B3091" s="7">
        <f t="shared" si="193"/>
        <v>5</v>
      </c>
      <c r="C3091" s="3">
        <v>42143</v>
      </c>
      <c r="D3091" s="11">
        <v>13</v>
      </c>
      <c r="E3091" s="16">
        <v>28.097549999999998</v>
      </c>
      <c r="F3091" s="12">
        <v>23.269400000000001</v>
      </c>
      <c r="G3091" s="13">
        <v>3.0718000000000001</v>
      </c>
      <c r="H3091" s="14">
        <f t="shared" si="194"/>
        <v>9.1469333941011772</v>
      </c>
      <c r="I3091" s="4">
        <f t="shared" si="195"/>
        <v>9.5590859261903134</v>
      </c>
    </row>
    <row r="3092" spans="1:9" hidden="1" x14ac:dyDescent="0.2">
      <c r="A3092">
        <f t="shared" si="192"/>
        <v>2015</v>
      </c>
      <c r="B3092" s="7">
        <f t="shared" si="193"/>
        <v>5</v>
      </c>
      <c r="C3092" s="3">
        <v>42143</v>
      </c>
      <c r="D3092" s="11">
        <v>14</v>
      </c>
      <c r="E3092" s="16">
        <v>23.02862</v>
      </c>
      <c r="F3092" s="12">
        <v>28.287600000000001</v>
      </c>
      <c r="G3092" s="13">
        <v>3.0718000000000001</v>
      </c>
      <c r="H3092" s="14">
        <f t="shared" si="194"/>
        <v>7.4967836447685396</v>
      </c>
      <c r="I3092" s="4">
        <f t="shared" si="195"/>
        <v>9.5590859261903134</v>
      </c>
    </row>
    <row r="3093" spans="1:9" hidden="1" x14ac:dyDescent="0.2">
      <c r="A3093">
        <f t="shared" si="192"/>
        <v>2015</v>
      </c>
      <c r="B3093" s="7">
        <f t="shared" si="193"/>
        <v>5</v>
      </c>
      <c r="C3093" s="3">
        <v>42143</v>
      </c>
      <c r="D3093" s="11">
        <v>15</v>
      </c>
      <c r="E3093" s="16">
        <v>22.768630000000002</v>
      </c>
      <c r="F3093" s="12">
        <v>22.654399999999999</v>
      </c>
      <c r="G3093" s="13">
        <v>3.0718000000000001</v>
      </c>
      <c r="H3093" s="14">
        <f t="shared" si="194"/>
        <v>7.4121459730451207</v>
      </c>
      <c r="I3093" s="4">
        <f t="shared" si="195"/>
        <v>9.5590859261903134</v>
      </c>
    </row>
    <row r="3094" spans="1:9" hidden="1" x14ac:dyDescent="0.2">
      <c r="A3094">
        <f t="shared" si="192"/>
        <v>2015</v>
      </c>
      <c r="B3094" s="7">
        <f t="shared" si="193"/>
        <v>5</v>
      </c>
      <c r="C3094" s="3">
        <v>42143</v>
      </c>
      <c r="D3094" s="11">
        <v>16</v>
      </c>
      <c r="E3094" s="16">
        <v>22.574310000000001</v>
      </c>
      <c r="F3094" s="12">
        <v>13.159700000000001</v>
      </c>
      <c r="G3094" s="13">
        <v>3.0718000000000001</v>
      </c>
      <c r="H3094" s="14">
        <f t="shared" si="194"/>
        <v>7.3488866462660329</v>
      </c>
      <c r="I3094" s="4">
        <f t="shared" si="195"/>
        <v>9.5590859261903134</v>
      </c>
    </row>
    <row r="3095" spans="1:9" hidden="1" x14ac:dyDescent="0.2">
      <c r="A3095">
        <f t="shared" si="192"/>
        <v>2015</v>
      </c>
      <c r="B3095" s="7">
        <f t="shared" si="193"/>
        <v>5</v>
      </c>
      <c r="C3095" s="3">
        <v>42143</v>
      </c>
      <c r="D3095" s="11">
        <v>17</v>
      </c>
      <c r="E3095" s="16">
        <v>25.605239999999998</v>
      </c>
      <c r="F3095" s="12">
        <v>12.345499999999999</v>
      </c>
      <c r="G3095" s="13">
        <v>3.0718000000000001</v>
      </c>
      <c r="H3095" s="14">
        <f t="shared" si="194"/>
        <v>8.3355817436030986</v>
      </c>
      <c r="I3095" s="4">
        <f t="shared" si="195"/>
        <v>9.5590859261903134</v>
      </c>
    </row>
    <row r="3096" spans="1:9" hidden="1" x14ac:dyDescent="0.2">
      <c r="A3096">
        <f t="shared" si="192"/>
        <v>2015</v>
      </c>
      <c r="B3096" s="7">
        <f t="shared" si="193"/>
        <v>5</v>
      </c>
      <c r="C3096" s="3">
        <v>42143</v>
      </c>
      <c r="D3096" s="11">
        <v>18</v>
      </c>
      <c r="E3096" s="16">
        <v>32.258459999999999</v>
      </c>
      <c r="F3096" s="12">
        <v>31.232600000000001</v>
      </c>
      <c r="G3096" s="13">
        <v>3.0718000000000001</v>
      </c>
      <c r="H3096" s="14">
        <f t="shared" si="194"/>
        <v>10.50148447164529</v>
      </c>
      <c r="I3096" s="4">
        <f t="shared" si="195"/>
        <v>9.4568385616953403</v>
      </c>
    </row>
    <row r="3097" spans="1:9" hidden="1" x14ac:dyDescent="0.2">
      <c r="A3097">
        <f t="shared" si="192"/>
        <v>2015</v>
      </c>
      <c r="B3097" s="7">
        <f t="shared" si="193"/>
        <v>5</v>
      </c>
      <c r="C3097" s="3">
        <v>42143</v>
      </c>
      <c r="D3097" s="11">
        <v>19</v>
      </c>
      <c r="E3097" s="16">
        <v>35.967550000000003</v>
      </c>
      <c r="F3097" s="12">
        <v>34.348799999999997</v>
      </c>
      <c r="G3097" s="13">
        <v>3.0718000000000001</v>
      </c>
      <c r="H3097" s="14">
        <f t="shared" si="194"/>
        <v>11.708949150335309</v>
      </c>
      <c r="I3097" s="4">
        <f t="shared" si="195"/>
        <v>8.8567803634045266</v>
      </c>
    </row>
    <row r="3098" spans="1:9" x14ac:dyDescent="0.2">
      <c r="A3098">
        <f t="shared" si="192"/>
        <v>2015</v>
      </c>
      <c r="B3098" s="7">
        <f t="shared" si="193"/>
        <v>5</v>
      </c>
      <c r="C3098" s="3">
        <v>42144</v>
      </c>
      <c r="D3098" s="11">
        <v>12</v>
      </c>
      <c r="E3098" s="16">
        <v>24.124559999999999</v>
      </c>
      <c r="F3098" s="12">
        <v>28.032599999999999</v>
      </c>
      <c r="G3098" s="13">
        <v>3.137</v>
      </c>
      <c r="H3098" s="14">
        <f t="shared" si="194"/>
        <v>7.6903283391775581</v>
      </c>
      <c r="I3098" s="4">
        <f t="shared" si="195"/>
        <v>9.7155554670066948</v>
      </c>
    </row>
    <row r="3099" spans="1:9" hidden="1" x14ac:dyDescent="0.2">
      <c r="A3099">
        <f t="shared" si="192"/>
        <v>2015</v>
      </c>
      <c r="B3099" s="7">
        <f t="shared" si="193"/>
        <v>5</v>
      </c>
      <c r="C3099" s="3">
        <v>42144</v>
      </c>
      <c r="D3099" s="11">
        <v>13</v>
      </c>
      <c r="E3099" s="16">
        <v>24.86572</v>
      </c>
      <c r="F3099" s="12">
        <v>26.6678</v>
      </c>
      <c r="G3099" s="13">
        <v>3.137</v>
      </c>
      <c r="H3099" s="14">
        <f t="shared" si="194"/>
        <v>7.9265922856232072</v>
      </c>
      <c r="I3099" s="4">
        <f t="shared" si="195"/>
        <v>10.30620050757614</v>
      </c>
    </row>
    <row r="3100" spans="1:9" hidden="1" x14ac:dyDescent="0.2">
      <c r="A3100">
        <f t="shared" si="192"/>
        <v>2015</v>
      </c>
      <c r="B3100" s="7">
        <f t="shared" si="193"/>
        <v>5</v>
      </c>
      <c r="C3100" s="3">
        <v>42144</v>
      </c>
      <c r="D3100" s="11">
        <v>14</v>
      </c>
      <c r="E3100" s="16">
        <v>22.727959999999999</v>
      </c>
      <c r="F3100" s="12">
        <v>25.9678</v>
      </c>
      <c r="G3100" s="13">
        <v>3.137</v>
      </c>
      <c r="H3100" s="14">
        <f t="shared" si="194"/>
        <v>7.2451259164807142</v>
      </c>
      <c r="I3100" s="4">
        <f t="shared" si="195"/>
        <v>10.819252501799564</v>
      </c>
    </row>
    <row r="3101" spans="1:9" hidden="1" x14ac:dyDescent="0.2">
      <c r="A3101">
        <f t="shared" si="192"/>
        <v>2015</v>
      </c>
      <c r="B3101" s="7">
        <f t="shared" si="193"/>
        <v>5</v>
      </c>
      <c r="C3101" s="3">
        <v>42144</v>
      </c>
      <c r="D3101" s="11">
        <v>15</v>
      </c>
      <c r="E3101" s="16">
        <v>25.424250000000001</v>
      </c>
      <c r="F3101" s="12">
        <v>20.2561</v>
      </c>
      <c r="G3101" s="13">
        <v>3.137</v>
      </c>
      <c r="H3101" s="14">
        <f t="shared" si="194"/>
        <v>8.1046381893528849</v>
      </c>
      <c r="I3101" s="4">
        <f t="shared" si="195"/>
        <v>10.819252501799564</v>
      </c>
    </row>
    <row r="3102" spans="1:9" hidden="1" x14ac:dyDescent="0.2">
      <c r="A3102">
        <f t="shared" si="192"/>
        <v>2015</v>
      </c>
      <c r="B3102" s="7">
        <f t="shared" si="193"/>
        <v>5</v>
      </c>
      <c r="C3102" s="3">
        <v>42144</v>
      </c>
      <c r="D3102" s="11">
        <v>16</v>
      </c>
      <c r="E3102" s="16">
        <v>28.722270000000002</v>
      </c>
      <c r="F3102" s="12">
        <v>5.4840999999999998</v>
      </c>
      <c r="G3102" s="13">
        <v>3.137</v>
      </c>
      <c r="H3102" s="14">
        <f t="shared" si="194"/>
        <v>9.1559674848581452</v>
      </c>
      <c r="I3102" s="4">
        <f t="shared" si="195"/>
        <v>10.819252501799564</v>
      </c>
    </row>
    <row r="3103" spans="1:9" hidden="1" x14ac:dyDescent="0.2">
      <c r="A3103">
        <f t="shared" si="192"/>
        <v>2015</v>
      </c>
      <c r="B3103" s="7">
        <f t="shared" si="193"/>
        <v>5</v>
      </c>
      <c r="C3103" s="3">
        <v>42144</v>
      </c>
      <c r="D3103" s="11">
        <v>17</v>
      </c>
      <c r="E3103" s="16">
        <v>25.818460000000002</v>
      </c>
      <c r="F3103" s="12">
        <v>0.10539999999999999</v>
      </c>
      <c r="G3103" s="13">
        <v>3.137</v>
      </c>
      <c r="H3103" s="14">
        <f t="shared" si="194"/>
        <v>8.2303028371055156</v>
      </c>
      <c r="I3103" s="4">
        <f t="shared" si="195"/>
        <v>10.819252501799564</v>
      </c>
    </row>
    <row r="3104" spans="1:9" hidden="1" x14ac:dyDescent="0.2">
      <c r="A3104">
        <f t="shared" si="192"/>
        <v>2015</v>
      </c>
      <c r="B3104" s="7">
        <f t="shared" si="193"/>
        <v>5</v>
      </c>
      <c r="C3104" s="3">
        <v>42144</v>
      </c>
      <c r="D3104" s="11">
        <v>18</v>
      </c>
      <c r="E3104" s="16">
        <v>31.169899999999998</v>
      </c>
      <c r="F3104" s="12">
        <v>20.5852</v>
      </c>
      <c r="G3104" s="13">
        <v>3.137</v>
      </c>
      <c r="H3104" s="14">
        <f t="shared" si="194"/>
        <v>9.9362129423015606</v>
      </c>
      <c r="I3104" s="4">
        <f t="shared" si="195"/>
        <v>10.819252501799564</v>
      </c>
    </row>
    <row r="3105" spans="1:9" hidden="1" x14ac:dyDescent="0.2">
      <c r="A3105">
        <f t="shared" si="192"/>
        <v>2015</v>
      </c>
      <c r="B3105" s="7">
        <f t="shared" si="193"/>
        <v>5</v>
      </c>
      <c r="C3105" s="3">
        <v>42144</v>
      </c>
      <c r="D3105" s="11">
        <v>19</v>
      </c>
      <c r="E3105" s="16">
        <v>36.200159999999997</v>
      </c>
      <c r="F3105" s="12">
        <v>29.2042</v>
      </c>
      <c r="G3105" s="13">
        <v>3.137</v>
      </c>
      <c r="H3105" s="14">
        <f t="shared" si="194"/>
        <v>11.539738603761554</v>
      </c>
      <c r="I3105" s="4">
        <f t="shared" si="195"/>
        <v>10.616060945343323</v>
      </c>
    </row>
    <row r="3106" spans="1:9" x14ac:dyDescent="0.2">
      <c r="A3106">
        <f t="shared" si="192"/>
        <v>2015</v>
      </c>
      <c r="B3106" s="7">
        <f t="shared" si="193"/>
        <v>5</v>
      </c>
      <c r="C3106" s="3">
        <v>42145</v>
      </c>
      <c r="D3106" s="11">
        <v>12</v>
      </c>
      <c r="E3106" s="16">
        <v>35.15</v>
      </c>
      <c r="F3106" s="12">
        <v>-299.2045</v>
      </c>
      <c r="G3106" s="13">
        <v>3.0516000000000001</v>
      </c>
      <c r="H3106" s="14">
        <f t="shared" si="194"/>
        <v>11.518547647135929</v>
      </c>
      <c r="I3106" s="4">
        <f t="shared" si="195"/>
        <v>11.175829892515402</v>
      </c>
    </row>
    <row r="3107" spans="1:9" hidden="1" x14ac:dyDescent="0.2">
      <c r="A3107">
        <f t="shared" si="192"/>
        <v>2015</v>
      </c>
      <c r="B3107" s="7">
        <f t="shared" si="193"/>
        <v>5</v>
      </c>
      <c r="C3107" s="3">
        <v>42145</v>
      </c>
      <c r="D3107" s="11">
        <v>13</v>
      </c>
      <c r="E3107" s="16">
        <v>31.37811</v>
      </c>
      <c r="F3107" s="12">
        <v>-26.070699999999999</v>
      </c>
      <c r="G3107" s="13">
        <v>3.0516000000000001</v>
      </c>
      <c r="H3107" s="14">
        <f t="shared" si="194"/>
        <v>10.282510813999213</v>
      </c>
      <c r="I3107" s="4">
        <f t="shared" si="195"/>
        <v>11.175829892515402</v>
      </c>
    </row>
    <row r="3108" spans="1:9" hidden="1" x14ac:dyDescent="0.2">
      <c r="A3108">
        <f t="shared" si="192"/>
        <v>2015</v>
      </c>
      <c r="B3108" s="7">
        <f t="shared" si="193"/>
        <v>5</v>
      </c>
      <c r="C3108" s="3">
        <v>42145</v>
      </c>
      <c r="D3108" s="11">
        <v>14</v>
      </c>
      <c r="E3108" s="16">
        <v>27.84111</v>
      </c>
      <c r="F3108" s="12">
        <v>9.6529000000000007</v>
      </c>
      <c r="G3108" s="13">
        <v>3.0516000000000001</v>
      </c>
      <c r="H3108" s="14">
        <f t="shared" si="194"/>
        <v>9.123446716476602</v>
      </c>
      <c r="I3108" s="4">
        <f t="shared" si="195"/>
        <v>11.175829892515402</v>
      </c>
    </row>
    <row r="3109" spans="1:9" hidden="1" x14ac:dyDescent="0.2">
      <c r="A3109">
        <f t="shared" si="192"/>
        <v>2015</v>
      </c>
      <c r="B3109" s="7">
        <f t="shared" si="193"/>
        <v>5</v>
      </c>
      <c r="C3109" s="3">
        <v>42145</v>
      </c>
      <c r="D3109" s="11">
        <v>15</v>
      </c>
      <c r="E3109" s="16">
        <v>27.07</v>
      </c>
      <c r="F3109" s="12">
        <v>-9.8978999999999999</v>
      </c>
      <c r="G3109" s="13">
        <v>3.0516000000000001</v>
      </c>
      <c r="H3109" s="14">
        <f t="shared" si="194"/>
        <v>8.8707563245510546</v>
      </c>
      <c r="I3109" s="4">
        <f t="shared" si="195"/>
        <v>11.175829892515402</v>
      </c>
    </row>
    <row r="3110" spans="1:9" hidden="1" x14ac:dyDescent="0.2">
      <c r="A3110">
        <f t="shared" si="192"/>
        <v>2015</v>
      </c>
      <c r="B3110" s="7">
        <f t="shared" si="193"/>
        <v>5</v>
      </c>
      <c r="C3110" s="3">
        <v>42145</v>
      </c>
      <c r="D3110" s="11">
        <v>16</v>
      </c>
      <c r="E3110" s="16">
        <v>27.739909999999998</v>
      </c>
      <c r="F3110" s="12">
        <v>-13.870699999999999</v>
      </c>
      <c r="G3110" s="13">
        <v>3.0516000000000001</v>
      </c>
      <c r="H3110" s="14">
        <f t="shared" si="194"/>
        <v>9.0902837855551173</v>
      </c>
      <c r="I3110" s="4">
        <f t="shared" si="195"/>
        <v>11.175829892515402</v>
      </c>
    </row>
    <row r="3111" spans="1:9" hidden="1" x14ac:dyDescent="0.2">
      <c r="A3111">
        <f t="shared" si="192"/>
        <v>2015</v>
      </c>
      <c r="B3111" s="7">
        <f t="shared" si="193"/>
        <v>5</v>
      </c>
      <c r="C3111" s="3">
        <v>42145</v>
      </c>
      <c r="D3111" s="11">
        <v>17</v>
      </c>
      <c r="E3111" s="16">
        <v>33.337260000000001</v>
      </c>
      <c r="F3111" s="12">
        <v>-253.36099999999999</v>
      </c>
      <c r="G3111" s="13">
        <v>3.0516000000000001</v>
      </c>
      <c r="H3111" s="14">
        <f t="shared" si="194"/>
        <v>10.924518285489579</v>
      </c>
      <c r="I3111" s="4">
        <f t="shared" si="195"/>
        <v>9.653348868194163</v>
      </c>
    </row>
    <row r="3112" spans="1:9" hidden="1" x14ac:dyDescent="0.2">
      <c r="A3112">
        <f t="shared" si="192"/>
        <v>2015</v>
      </c>
      <c r="B3112" s="7">
        <f t="shared" si="193"/>
        <v>5</v>
      </c>
      <c r="C3112" s="3">
        <v>42145</v>
      </c>
      <c r="D3112" s="11">
        <v>18</v>
      </c>
      <c r="E3112" s="16">
        <v>35.186190000000003</v>
      </c>
      <c r="F3112" s="12">
        <v>13.8941</v>
      </c>
      <c r="G3112" s="13">
        <v>3.0516000000000001</v>
      </c>
      <c r="H3112" s="14">
        <f t="shared" si="194"/>
        <v>11.530406999606765</v>
      </c>
      <c r="I3112" s="4">
        <f t="shared" si="195"/>
        <v>7.5423951444205164</v>
      </c>
    </row>
    <row r="3113" spans="1:9" hidden="1" x14ac:dyDescent="0.2">
      <c r="A3113">
        <f t="shared" si="192"/>
        <v>2015</v>
      </c>
      <c r="B3113" s="7">
        <f t="shared" si="193"/>
        <v>5</v>
      </c>
      <c r="C3113" s="3">
        <v>42145</v>
      </c>
      <c r="D3113" s="11">
        <v>19</v>
      </c>
      <c r="E3113" s="16">
        <v>40.153289999999998</v>
      </c>
      <c r="F3113" s="12">
        <v>22.826499999999999</v>
      </c>
      <c r="G3113" s="13">
        <v>3.0516000000000001</v>
      </c>
      <c r="H3113" s="14">
        <f t="shared" si="194"/>
        <v>13.158110499410144</v>
      </c>
      <c r="I3113" s="4">
        <f t="shared" si="195"/>
        <v>5.2190137368887708</v>
      </c>
    </row>
    <row r="3114" spans="1:9" x14ac:dyDescent="0.2">
      <c r="A3114">
        <f t="shared" si="192"/>
        <v>2015</v>
      </c>
      <c r="B3114" s="7">
        <f t="shared" si="193"/>
        <v>5</v>
      </c>
      <c r="C3114" s="3">
        <v>42146</v>
      </c>
      <c r="D3114" s="11">
        <v>12</v>
      </c>
      <c r="E3114" s="16">
        <v>9.0088799999999996</v>
      </c>
      <c r="F3114" s="12">
        <v>-22.1175</v>
      </c>
      <c r="G3114" s="13">
        <v>3.0026000000000002</v>
      </c>
      <c r="H3114" s="14">
        <f t="shared" si="194"/>
        <v>3.0003596882701657</v>
      </c>
      <c r="I3114" s="4">
        <f t="shared" si="195"/>
        <v>5.6267984413508287</v>
      </c>
    </row>
    <row r="3115" spans="1:9" hidden="1" x14ac:dyDescent="0.2">
      <c r="A3115">
        <f t="shared" si="192"/>
        <v>2015</v>
      </c>
      <c r="B3115" s="7">
        <f t="shared" si="193"/>
        <v>5</v>
      </c>
      <c r="C3115" s="3">
        <v>42146</v>
      </c>
      <c r="D3115" s="11">
        <v>13</v>
      </c>
      <c r="E3115" s="16">
        <v>7.4485599999999996</v>
      </c>
      <c r="F3115" s="12">
        <v>9.4457000000000004</v>
      </c>
      <c r="G3115" s="13">
        <v>3.0026000000000002</v>
      </c>
      <c r="H3115" s="14">
        <f t="shared" si="194"/>
        <v>2.4807033903949907</v>
      </c>
      <c r="I3115" s="4">
        <f t="shared" si="195"/>
        <v>5.6267984413508287</v>
      </c>
    </row>
    <row r="3116" spans="1:9" hidden="1" x14ac:dyDescent="0.2">
      <c r="A3116">
        <f t="shared" si="192"/>
        <v>2015</v>
      </c>
      <c r="B3116" s="7">
        <f t="shared" si="193"/>
        <v>5</v>
      </c>
      <c r="C3116" s="3">
        <v>42146</v>
      </c>
      <c r="D3116" s="11">
        <v>14</v>
      </c>
      <c r="E3116" s="16">
        <v>6.7164599999999997</v>
      </c>
      <c r="F3116" s="12">
        <v>-7.7545999999999999</v>
      </c>
      <c r="G3116" s="13">
        <v>3.0026000000000002</v>
      </c>
      <c r="H3116" s="14">
        <f t="shared" si="194"/>
        <v>2.236881369479784</v>
      </c>
      <c r="I3116" s="4">
        <f t="shared" si="195"/>
        <v>5.6267984413508287</v>
      </c>
    </row>
    <row r="3117" spans="1:9" hidden="1" x14ac:dyDescent="0.2">
      <c r="A3117">
        <f t="shared" si="192"/>
        <v>2015</v>
      </c>
      <c r="B3117" s="7">
        <f t="shared" si="193"/>
        <v>5</v>
      </c>
      <c r="C3117" s="3">
        <v>42146</v>
      </c>
      <c r="D3117" s="11">
        <v>15</v>
      </c>
      <c r="E3117" s="16">
        <v>4.2115400000000003</v>
      </c>
      <c r="F3117" s="12">
        <v>-6.4478999999999997</v>
      </c>
      <c r="G3117" s="13">
        <v>3.0026000000000002</v>
      </c>
      <c r="H3117" s="14">
        <f t="shared" si="194"/>
        <v>1.4026310530873243</v>
      </c>
      <c r="I3117" s="4">
        <f t="shared" si="195"/>
        <v>5.6267984413508287</v>
      </c>
    </row>
    <row r="3118" spans="1:9" hidden="1" x14ac:dyDescent="0.2">
      <c r="A3118">
        <f t="shared" si="192"/>
        <v>2015</v>
      </c>
      <c r="B3118" s="7">
        <f t="shared" si="193"/>
        <v>5</v>
      </c>
      <c r="C3118" s="3">
        <v>42146</v>
      </c>
      <c r="D3118" s="11">
        <v>16</v>
      </c>
      <c r="E3118" s="16">
        <v>4.7859699999999998</v>
      </c>
      <c r="F3118" s="12">
        <v>12.0916</v>
      </c>
      <c r="G3118" s="13">
        <v>3.0026000000000002</v>
      </c>
      <c r="H3118" s="14">
        <f t="shared" si="194"/>
        <v>1.593941917005262</v>
      </c>
      <c r="I3118" s="4">
        <f t="shared" si="195"/>
        <v>5.6267984413508287</v>
      </c>
    </row>
    <row r="3119" spans="1:9" hidden="1" x14ac:dyDescent="0.2">
      <c r="A3119">
        <f t="shared" si="192"/>
        <v>2015</v>
      </c>
      <c r="B3119" s="7">
        <f t="shared" si="193"/>
        <v>5</v>
      </c>
      <c r="C3119" s="3">
        <v>42146</v>
      </c>
      <c r="D3119" s="11">
        <v>17</v>
      </c>
      <c r="E3119" s="16">
        <v>10.205909999999999</v>
      </c>
      <c r="F3119" s="12">
        <v>17.5974</v>
      </c>
      <c r="G3119" s="13">
        <v>3.0026000000000002</v>
      </c>
      <c r="H3119" s="14">
        <f t="shared" si="194"/>
        <v>3.3990241790448272</v>
      </c>
      <c r="I3119" s="4">
        <f t="shared" si="195"/>
        <v>5.2279398932792889</v>
      </c>
    </row>
    <row r="3120" spans="1:9" hidden="1" x14ac:dyDescent="0.2">
      <c r="A3120">
        <f t="shared" si="192"/>
        <v>2015</v>
      </c>
      <c r="B3120" s="7">
        <f t="shared" si="193"/>
        <v>5</v>
      </c>
      <c r="C3120" s="3">
        <v>42146</v>
      </c>
      <c r="D3120" s="11">
        <v>18</v>
      </c>
      <c r="E3120" s="16">
        <v>22.627849999999999</v>
      </c>
      <c r="F3120" s="12">
        <v>13.990500000000001</v>
      </c>
      <c r="G3120" s="13">
        <v>3.0026000000000002</v>
      </c>
      <c r="H3120" s="14">
        <f t="shared" si="194"/>
        <v>7.536085392659694</v>
      </c>
      <c r="I3120" s="4">
        <f t="shared" si="195"/>
        <v>4.3756619032933628</v>
      </c>
    </row>
    <row r="3121" spans="1:9" hidden="1" x14ac:dyDescent="0.2">
      <c r="A3121">
        <f t="shared" si="192"/>
        <v>2015</v>
      </c>
      <c r="B3121" s="7">
        <f t="shared" si="193"/>
        <v>5</v>
      </c>
      <c r="C3121" s="3">
        <v>42146</v>
      </c>
      <c r="D3121" s="11">
        <v>19</v>
      </c>
      <c r="E3121" s="16">
        <v>29.960370000000001</v>
      </c>
      <c r="F3121" s="12">
        <v>33.736199999999997</v>
      </c>
      <c r="G3121" s="13">
        <v>3.0026000000000002</v>
      </c>
      <c r="H3121" s="14">
        <f t="shared" si="194"/>
        <v>9.9781422766935322</v>
      </c>
      <c r="I3121" s="4">
        <f t="shared" si="195"/>
        <v>2.4757162222632707</v>
      </c>
    </row>
    <row r="3122" spans="1:9" x14ac:dyDescent="0.2">
      <c r="A3122">
        <f t="shared" si="192"/>
        <v>2015</v>
      </c>
      <c r="B3122" s="7">
        <f t="shared" si="193"/>
        <v>5</v>
      </c>
      <c r="C3122" s="3">
        <v>42147</v>
      </c>
      <c r="D3122" s="11">
        <v>12</v>
      </c>
      <c r="E3122" s="16">
        <v>-4.2500000000000003E-3</v>
      </c>
      <c r="F3122" s="12">
        <v>-11.752800000000001</v>
      </c>
      <c r="G3122" s="13">
        <v>2.8479999999999999</v>
      </c>
      <c r="H3122" s="14">
        <f t="shared" si="194"/>
        <v>-1.4922752808988766E-3</v>
      </c>
      <c r="I3122" s="4">
        <f t="shared" si="195"/>
        <v>2.3298569171348316</v>
      </c>
    </row>
    <row r="3123" spans="1:9" hidden="1" x14ac:dyDescent="0.2">
      <c r="A3123">
        <f t="shared" si="192"/>
        <v>2015</v>
      </c>
      <c r="B3123" s="7">
        <f t="shared" si="193"/>
        <v>5</v>
      </c>
      <c r="C3123" s="3">
        <v>42147</v>
      </c>
      <c r="D3123" s="11">
        <v>13</v>
      </c>
      <c r="E3123" s="16">
        <v>-2.8729999999999999E-2</v>
      </c>
      <c r="F3123" s="12">
        <v>-186.61590000000001</v>
      </c>
      <c r="G3123" s="13">
        <v>2.8479999999999999</v>
      </c>
      <c r="H3123" s="14">
        <f t="shared" si="194"/>
        <v>-1.0087780898876405E-2</v>
      </c>
      <c r="I3123" s="4">
        <f t="shared" si="195"/>
        <v>2.3334032654494385</v>
      </c>
    </row>
    <row r="3124" spans="1:9" hidden="1" x14ac:dyDescent="0.2">
      <c r="A3124">
        <f t="shared" si="192"/>
        <v>2015</v>
      </c>
      <c r="B3124" s="7">
        <f t="shared" si="193"/>
        <v>5</v>
      </c>
      <c r="C3124" s="3">
        <v>42147</v>
      </c>
      <c r="D3124" s="11">
        <v>14</v>
      </c>
      <c r="E3124" s="16">
        <v>-0.18140999999999999</v>
      </c>
      <c r="F3124" s="12">
        <v>-64.561000000000007</v>
      </c>
      <c r="G3124" s="13">
        <v>2.8479999999999999</v>
      </c>
      <c r="H3124" s="14">
        <f t="shared" si="194"/>
        <v>-6.3697331460674161E-2</v>
      </c>
      <c r="I3124" s="4">
        <f t="shared" si="195"/>
        <v>2.3334032654494385</v>
      </c>
    </row>
    <row r="3125" spans="1:9" hidden="1" x14ac:dyDescent="0.2">
      <c r="A3125">
        <f t="shared" si="192"/>
        <v>2015</v>
      </c>
      <c r="B3125" s="7">
        <f t="shared" si="193"/>
        <v>5</v>
      </c>
      <c r="C3125" s="3">
        <v>42147</v>
      </c>
      <c r="D3125" s="11">
        <v>15</v>
      </c>
      <c r="E3125" s="16">
        <v>-4.4839999999999998E-2</v>
      </c>
      <c r="F3125" s="12">
        <v>-11.552199999999999</v>
      </c>
      <c r="G3125" s="13">
        <v>2.8479999999999999</v>
      </c>
      <c r="H3125" s="14">
        <f t="shared" si="194"/>
        <v>-1.5744382022471911E-2</v>
      </c>
      <c r="I3125" s="4">
        <f t="shared" si="195"/>
        <v>2.3334032654494385</v>
      </c>
    </row>
    <row r="3126" spans="1:9" hidden="1" x14ac:dyDescent="0.2">
      <c r="A3126">
        <f t="shared" si="192"/>
        <v>2015</v>
      </c>
      <c r="B3126" s="7">
        <f t="shared" si="193"/>
        <v>5</v>
      </c>
      <c r="C3126" s="3">
        <v>42147</v>
      </c>
      <c r="D3126" s="11">
        <v>16</v>
      </c>
      <c r="E3126" s="16">
        <v>-6.1719999999999997E-2</v>
      </c>
      <c r="F3126" s="12">
        <v>-27.040500000000002</v>
      </c>
      <c r="G3126" s="13">
        <v>2.8479999999999999</v>
      </c>
      <c r="H3126" s="14">
        <f t="shared" si="194"/>
        <v>-2.167134831460674E-2</v>
      </c>
      <c r="I3126" s="4">
        <f t="shared" si="195"/>
        <v>2.3334032654494385</v>
      </c>
    </row>
    <row r="3127" spans="1:9" hidden="1" x14ac:dyDescent="0.2">
      <c r="A3127">
        <f t="shared" si="192"/>
        <v>2015</v>
      </c>
      <c r="B3127" s="7">
        <f t="shared" si="193"/>
        <v>5</v>
      </c>
      <c r="C3127" s="3">
        <v>42147</v>
      </c>
      <c r="D3127" s="11">
        <v>17</v>
      </c>
      <c r="E3127" s="16">
        <v>0.19170000000000001</v>
      </c>
      <c r="F3127" s="12">
        <v>-9.8240999999999996</v>
      </c>
      <c r="G3127" s="13">
        <v>2.8479999999999999</v>
      </c>
      <c r="H3127" s="14">
        <f t="shared" si="194"/>
        <v>6.731039325842697E-2</v>
      </c>
      <c r="I3127" s="4">
        <f t="shared" si="195"/>
        <v>2.3334032654494385</v>
      </c>
    </row>
    <row r="3128" spans="1:9" hidden="1" x14ac:dyDescent="0.2">
      <c r="A3128">
        <f t="shared" si="192"/>
        <v>2015</v>
      </c>
      <c r="B3128" s="7">
        <f t="shared" si="193"/>
        <v>5</v>
      </c>
      <c r="C3128" s="3">
        <v>42147</v>
      </c>
      <c r="D3128" s="11">
        <v>18</v>
      </c>
      <c r="E3128" s="16">
        <v>3.24607</v>
      </c>
      <c r="F3128" s="12">
        <v>-3.4859</v>
      </c>
      <c r="G3128" s="13">
        <v>2.8479999999999999</v>
      </c>
      <c r="H3128" s="14">
        <f t="shared" si="194"/>
        <v>1.1397717696629215</v>
      </c>
      <c r="I3128" s="4">
        <f t="shared" si="195"/>
        <v>2.3156715238764045</v>
      </c>
    </row>
    <row r="3129" spans="1:9" hidden="1" x14ac:dyDescent="0.2">
      <c r="A3129">
        <f t="shared" si="192"/>
        <v>2015</v>
      </c>
      <c r="B3129" s="7">
        <f t="shared" si="193"/>
        <v>5</v>
      </c>
      <c r="C3129" s="3">
        <v>42147</v>
      </c>
      <c r="D3129" s="11">
        <v>19</v>
      </c>
      <c r="E3129" s="16">
        <v>23.165679999999998</v>
      </c>
      <c r="F3129" s="12">
        <v>31.133299999999998</v>
      </c>
      <c r="G3129" s="13">
        <v>2.8479999999999999</v>
      </c>
      <c r="H3129" s="14">
        <f t="shared" si="194"/>
        <v>8.1340168539325841</v>
      </c>
      <c r="I3129" s="4">
        <f t="shared" si="195"/>
        <v>2.0246716994382021</v>
      </c>
    </row>
    <row r="3130" spans="1:9" x14ac:dyDescent="0.2">
      <c r="A3130">
        <f t="shared" si="192"/>
        <v>2015</v>
      </c>
      <c r="B3130" s="7">
        <f t="shared" si="193"/>
        <v>5</v>
      </c>
      <c r="C3130" s="3">
        <v>42148</v>
      </c>
      <c r="D3130" s="11">
        <v>12</v>
      </c>
      <c r="E3130" s="16">
        <v>-2.1319999999999999E-2</v>
      </c>
      <c r="F3130" s="12">
        <v>26.945900000000002</v>
      </c>
      <c r="G3130" s="13">
        <v>2.8479999999999999</v>
      </c>
      <c r="H3130" s="14">
        <f t="shared" si="194"/>
        <v>-7.4859550561797751E-3</v>
      </c>
      <c r="I3130" s="4">
        <f t="shared" si="195"/>
        <v>2.2471234199438199</v>
      </c>
    </row>
    <row r="3131" spans="1:9" hidden="1" x14ac:dyDescent="0.2">
      <c r="A3131">
        <f t="shared" si="192"/>
        <v>2015</v>
      </c>
      <c r="B3131" s="7">
        <f t="shared" si="193"/>
        <v>5</v>
      </c>
      <c r="C3131" s="3">
        <v>42148</v>
      </c>
      <c r="D3131" s="11">
        <v>13</v>
      </c>
      <c r="E3131" s="16">
        <v>-1.03E-2</v>
      </c>
      <c r="F3131" s="12">
        <v>21.705300000000001</v>
      </c>
      <c r="G3131" s="13">
        <v>2.8479999999999999</v>
      </c>
      <c r="H3131" s="14">
        <f t="shared" si="194"/>
        <v>-3.6165730337078656E-3</v>
      </c>
      <c r="I3131" s="4">
        <f t="shared" si="195"/>
        <v>3.1523929073033705</v>
      </c>
    </row>
    <row r="3132" spans="1:9" hidden="1" x14ac:dyDescent="0.2">
      <c r="A3132">
        <f t="shared" si="192"/>
        <v>2015</v>
      </c>
      <c r="B3132" s="7">
        <f t="shared" si="193"/>
        <v>5</v>
      </c>
      <c r="C3132" s="3">
        <v>42148</v>
      </c>
      <c r="D3132" s="11">
        <v>14</v>
      </c>
      <c r="E3132" s="16">
        <v>-6.9000000000000006E-2</v>
      </c>
      <c r="F3132" s="12">
        <v>-5.4795999999999996</v>
      </c>
      <c r="G3132" s="13">
        <v>2.8479999999999999</v>
      </c>
      <c r="H3132" s="14">
        <f t="shared" si="194"/>
        <v>-2.4227528089887644E-2</v>
      </c>
      <c r="I3132" s="4">
        <f t="shared" si="195"/>
        <v>4.1222945926966288</v>
      </c>
    </row>
    <row r="3133" spans="1:9" hidden="1" x14ac:dyDescent="0.2">
      <c r="A3133">
        <f t="shared" si="192"/>
        <v>2015</v>
      </c>
      <c r="B3133" s="7">
        <f t="shared" si="193"/>
        <v>5</v>
      </c>
      <c r="C3133" s="3">
        <v>42148</v>
      </c>
      <c r="D3133" s="11">
        <v>15</v>
      </c>
      <c r="E3133" s="16">
        <v>-0.14879000000000001</v>
      </c>
      <c r="F3133" s="12">
        <v>-12.0741</v>
      </c>
      <c r="G3133" s="13">
        <v>2.8479999999999999</v>
      </c>
      <c r="H3133" s="14">
        <f t="shared" si="194"/>
        <v>-5.2243679775280903E-2</v>
      </c>
      <c r="I3133" s="4">
        <f t="shared" si="195"/>
        <v>5.0225781249999999</v>
      </c>
    </row>
    <row r="3134" spans="1:9" hidden="1" x14ac:dyDescent="0.2">
      <c r="A3134">
        <f t="shared" si="192"/>
        <v>2015</v>
      </c>
      <c r="B3134" s="7">
        <f t="shared" si="193"/>
        <v>5</v>
      </c>
      <c r="C3134" s="3">
        <v>42148</v>
      </c>
      <c r="D3134" s="11">
        <v>16</v>
      </c>
      <c r="E3134" s="16">
        <v>-6.012E-2</v>
      </c>
      <c r="F3134" s="12">
        <v>-11.944000000000001</v>
      </c>
      <c r="G3134" s="13">
        <v>2.8479999999999999</v>
      </c>
      <c r="H3134" s="14">
        <f t="shared" si="194"/>
        <v>-2.1109550561797755E-2</v>
      </c>
      <c r="I3134" s="4">
        <f t="shared" si="195"/>
        <v>5.0225781249999999</v>
      </c>
    </row>
    <row r="3135" spans="1:9" hidden="1" x14ac:dyDescent="0.2">
      <c r="A3135">
        <f t="shared" si="192"/>
        <v>2015</v>
      </c>
      <c r="B3135" s="7">
        <f t="shared" si="193"/>
        <v>5</v>
      </c>
      <c r="C3135" s="3">
        <v>42148</v>
      </c>
      <c r="D3135" s="11">
        <v>17</v>
      </c>
      <c r="E3135" s="16">
        <v>0.10714</v>
      </c>
      <c r="F3135" s="12">
        <v>-18.9815</v>
      </c>
      <c r="G3135" s="13">
        <v>2.8479999999999999</v>
      </c>
      <c r="H3135" s="14">
        <f t="shared" si="194"/>
        <v>3.7619382022471913E-2</v>
      </c>
      <c r="I3135" s="4">
        <f t="shared" si="195"/>
        <v>5.0225781249999999</v>
      </c>
    </row>
    <row r="3136" spans="1:9" hidden="1" x14ac:dyDescent="0.2">
      <c r="A3136">
        <f t="shared" si="192"/>
        <v>2015</v>
      </c>
      <c r="B3136" s="7">
        <f t="shared" si="193"/>
        <v>5</v>
      </c>
      <c r="C3136" s="3">
        <v>42148</v>
      </c>
      <c r="D3136" s="11">
        <v>18</v>
      </c>
      <c r="E3136" s="16">
        <v>2.1133500000000001</v>
      </c>
      <c r="F3136" s="12">
        <v>-3.0735999999999999</v>
      </c>
      <c r="G3136" s="13">
        <v>2.8479999999999999</v>
      </c>
      <c r="H3136" s="14">
        <f t="shared" si="194"/>
        <v>0.74204705056179776</v>
      </c>
      <c r="I3136" s="4">
        <f t="shared" si="195"/>
        <v>5.0225781249999999</v>
      </c>
    </row>
    <row r="3137" spans="1:9" hidden="1" x14ac:dyDescent="0.2">
      <c r="A3137">
        <f t="shared" si="192"/>
        <v>2015</v>
      </c>
      <c r="B3137" s="7">
        <f t="shared" si="193"/>
        <v>5</v>
      </c>
      <c r="C3137" s="3">
        <v>42148</v>
      </c>
      <c r="D3137" s="11">
        <v>19</v>
      </c>
      <c r="E3137" s="16">
        <v>23.438859999999998</v>
      </c>
      <c r="F3137" s="12">
        <v>29.1006</v>
      </c>
      <c r="G3137" s="13">
        <v>2.8479999999999999</v>
      </c>
      <c r="H3137" s="14">
        <f t="shared" si="194"/>
        <v>8.2299367977528082</v>
      </c>
      <c r="I3137" s="4">
        <f t="shared" si="195"/>
        <v>5.4249780547752815</v>
      </c>
    </row>
    <row r="3138" spans="1:9" x14ac:dyDescent="0.2">
      <c r="A3138">
        <f t="shared" si="192"/>
        <v>2015</v>
      </c>
      <c r="B3138" s="7">
        <f t="shared" si="193"/>
        <v>5</v>
      </c>
      <c r="C3138" s="3">
        <v>42149</v>
      </c>
      <c r="D3138" s="11">
        <v>12</v>
      </c>
      <c r="E3138" s="16">
        <v>10.25271</v>
      </c>
      <c r="F3138" s="12">
        <v>27.543199999999999</v>
      </c>
      <c r="G3138" s="13">
        <v>2.8479999999999999</v>
      </c>
      <c r="H3138" s="14">
        <f t="shared" si="194"/>
        <v>3.5999683988764049</v>
      </c>
      <c r="I3138" s="4">
        <f t="shared" si="195"/>
        <v>7.1881451896067423</v>
      </c>
    </row>
    <row r="3139" spans="1:9" hidden="1" x14ac:dyDescent="0.2">
      <c r="A3139">
        <f t="shared" ref="A3139:A3202" si="196">YEAR(C3139)</f>
        <v>2015</v>
      </c>
      <c r="B3139" s="7">
        <f t="shared" ref="B3139:B3202" si="197">MONTH(C3139)</f>
        <v>5</v>
      </c>
      <c r="C3139" s="3">
        <v>42149</v>
      </c>
      <c r="D3139" s="11">
        <v>13</v>
      </c>
      <c r="E3139" s="16">
        <v>11.15626</v>
      </c>
      <c r="F3139" s="12">
        <v>24.534199999999998</v>
      </c>
      <c r="G3139" s="13">
        <v>2.8479999999999999</v>
      </c>
      <c r="H3139" s="14">
        <f t="shared" ref="H3139:H3202" si="198">E3139/G3139</f>
        <v>3.9172261235955057</v>
      </c>
      <c r="I3139" s="4">
        <f t="shared" ref="I3139:I3202" si="199">MAX(AVERAGE(H3139:H3142),AVERAGE(H3140:H3143),AVERAGE(H3141:H3144),AVERAGE(H3142:H3145),AVERAGE(H3143:H3146))</f>
        <v>8.6229573384831468</v>
      </c>
    </row>
    <row r="3140" spans="1:9" hidden="1" x14ac:dyDescent="0.2">
      <c r="A3140">
        <f t="shared" si="196"/>
        <v>2015</v>
      </c>
      <c r="B3140" s="7">
        <f t="shared" si="197"/>
        <v>5</v>
      </c>
      <c r="C3140" s="3">
        <v>42149</v>
      </c>
      <c r="D3140" s="11">
        <v>14</v>
      </c>
      <c r="E3140" s="16">
        <v>12.36938</v>
      </c>
      <c r="F3140" s="12">
        <v>29.8597</v>
      </c>
      <c r="G3140" s="13">
        <v>2.8479999999999999</v>
      </c>
      <c r="H3140" s="14">
        <f t="shared" si="198"/>
        <v>4.3431811797752813</v>
      </c>
      <c r="I3140" s="4">
        <f t="shared" si="199"/>
        <v>9.3596673103932595</v>
      </c>
    </row>
    <row r="3141" spans="1:9" hidden="1" x14ac:dyDescent="0.2">
      <c r="A3141">
        <f t="shared" si="196"/>
        <v>2015</v>
      </c>
      <c r="B3141" s="7">
        <f t="shared" si="197"/>
        <v>5</v>
      </c>
      <c r="C3141" s="3">
        <v>42149</v>
      </c>
      <c r="D3141" s="11">
        <v>15</v>
      </c>
      <c r="E3141" s="16">
        <v>12.20454</v>
      </c>
      <c r="F3141" s="12">
        <v>27.1175</v>
      </c>
      <c r="G3141" s="13">
        <v>2.8479999999999999</v>
      </c>
      <c r="H3141" s="14">
        <f t="shared" si="198"/>
        <v>4.2853019662921348</v>
      </c>
      <c r="I3141" s="4">
        <f t="shared" si="199"/>
        <v>9.6012956460674168</v>
      </c>
    </row>
    <row r="3142" spans="1:9" hidden="1" x14ac:dyDescent="0.2">
      <c r="A3142">
        <f t="shared" si="196"/>
        <v>2015</v>
      </c>
      <c r="B3142" s="7">
        <f t="shared" si="197"/>
        <v>5</v>
      </c>
      <c r="C3142" s="3">
        <v>42149</v>
      </c>
      <c r="D3142" s="11">
        <v>16</v>
      </c>
      <c r="E3142" s="16">
        <v>8.82254</v>
      </c>
      <c r="F3142" s="12">
        <v>10.029999999999999</v>
      </c>
      <c r="G3142" s="13">
        <v>2.8479999999999999</v>
      </c>
      <c r="H3142" s="14">
        <f t="shared" si="198"/>
        <v>3.0978019662921348</v>
      </c>
      <c r="I3142" s="4">
        <f t="shared" si="199"/>
        <v>9.6012956460674168</v>
      </c>
    </row>
    <row r="3143" spans="1:9" hidden="1" x14ac:dyDescent="0.2">
      <c r="A3143">
        <f t="shared" si="196"/>
        <v>2015</v>
      </c>
      <c r="B3143" s="7">
        <f t="shared" si="197"/>
        <v>5</v>
      </c>
      <c r="C3143" s="3">
        <v>42149</v>
      </c>
      <c r="D3143" s="11">
        <v>17</v>
      </c>
      <c r="E3143" s="16">
        <v>16.518470000000001</v>
      </c>
      <c r="F3143" s="12">
        <v>14.089499999999999</v>
      </c>
      <c r="G3143" s="13">
        <v>2.8479999999999999</v>
      </c>
      <c r="H3143" s="14">
        <f t="shared" si="198"/>
        <v>5.8000245786516862</v>
      </c>
      <c r="I3143" s="4">
        <f t="shared" si="199"/>
        <v>9.6012956460674168</v>
      </c>
    </row>
    <row r="3144" spans="1:9" hidden="1" x14ac:dyDescent="0.2">
      <c r="A3144">
        <f t="shared" si="196"/>
        <v>2015</v>
      </c>
      <c r="B3144" s="7">
        <f t="shared" si="197"/>
        <v>5</v>
      </c>
      <c r="C3144" s="3">
        <v>42149</v>
      </c>
      <c r="D3144" s="11">
        <v>18</v>
      </c>
      <c r="E3144" s="16">
        <v>24.255800000000001</v>
      </c>
      <c r="F3144" s="12">
        <v>22.740100000000002</v>
      </c>
      <c r="G3144" s="13">
        <v>2.8479999999999999</v>
      </c>
      <c r="H3144" s="14">
        <f t="shared" si="198"/>
        <v>8.5167837078651694</v>
      </c>
      <c r="I3144" s="4">
        <f t="shared" si="199"/>
        <v>9.6012956460674168</v>
      </c>
    </row>
    <row r="3145" spans="1:9" hidden="1" x14ac:dyDescent="0.2">
      <c r="A3145">
        <f t="shared" si="196"/>
        <v>2015</v>
      </c>
      <c r="B3145" s="7">
        <f t="shared" si="197"/>
        <v>5</v>
      </c>
      <c r="C3145" s="3">
        <v>42149</v>
      </c>
      <c r="D3145" s="11">
        <v>19</v>
      </c>
      <c r="E3145" s="16">
        <v>32.29054</v>
      </c>
      <c r="F3145" s="12">
        <v>54.235900000000001</v>
      </c>
      <c r="G3145" s="13">
        <v>2.8479999999999999</v>
      </c>
      <c r="H3145" s="14">
        <f t="shared" si="198"/>
        <v>11.337970505617978</v>
      </c>
      <c r="I3145" s="4">
        <f t="shared" si="199"/>
        <v>9.6012956460674168</v>
      </c>
    </row>
    <row r="3146" spans="1:9" x14ac:dyDescent="0.2">
      <c r="A3146">
        <f t="shared" si="196"/>
        <v>2015</v>
      </c>
      <c r="B3146" s="7">
        <f t="shared" si="197"/>
        <v>5</v>
      </c>
      <c r="C3146" s="3">
        <v>42150</v>
      </c>
      <c r="D3146" s="11">
        <v>12</v>
      </c>
      <c r="E3146" s="16">
        <v>25.167919999999999</v>
      </c>
      <c r="F3146" s="12">
        <v>73.928600000000003</v>
      </c>
      <c r="G3146" s="13">
        <v>2.8479999999999999</v>
      </c>
      <c r="H3146" s="14">
        <f t="shared" si="198"/>
        <v>8.8370505617977528</v>
      </c>
      <c r="I3146" s="4">
        <f t="shared" si="199"/>
        <v>10.344164325842698</v>
      </c>
    </row>
    <row r="3147" spans="1:9" hidden="1" x14ac:dyDescent="0.2">
      <c r="A3147">
        <f t="shared" si="196"/>
        <v>2015</v>
      </c>
      <c r="B3147" s="7">
        <f t="shared" si="197"/>
        <v>5</v>
      </c>
      <c r="C3147" s="3">
        <v>42150</v>
      </c>
      <c r="D3147" s="11">
        <v>13</v>
      </c>
      <c r="E3147" s="16">
        <v>24.911069999999999</v>
      </c>
      <c r="F3147" s="12">
        <v>41.5124</v>
      </c>
      <c r="G3147" s="13">
        <v>2.8479999999999999</v>
      </c>
      <c r="H3147" s="14">
        <f t="shared" si="198"/>
        <v>8.7468644662921342</v>
      </c>
      <c r="I3147" s="4">
        <f t="shared" si="199"/>
        <v>10.893137341416949</v>
      </c>
    </row>
    <row r="3148" spans="1:9" hidden="1" x14ac:dyDescent="0.2">
      <c r="A3148">
        <f t="shared" si="196"/>
        <v>2015</v>
      </c>
      <c r="B3148" s="7">
        <f t="shared" si="197"/>
        <v>5</v>
      </c>
      <c r="C3148" s="3">
        <v>42150</v>
      </c>
      <c r="D3148" s="11">
        <v>14</v>
      </c>
      <c r="E3148" s="16">
        <v>27.008430000000001</v>
      </c>
      <c r="F3148" s="12">
        <v>35.435699999999997</v>
      </c>
      <c r="G3148" s="13">
        <v>2.8479999999999999</v>
      </c>
      <c r="H3148" s="14">
        <f t="shared" si="198"/>
        <v>9.4832970505617986</v>
      </c>
      <c r="I3148" s="4">
        <f t="shared" si="199"/>
        <v>11.119975616160056</v>
      </c>
    </row>
    <row r="3149" spans="1:9" hidden="1" x14ac:dyDescent="0.2">
      <c r="A3149">
        <f t="shared" si="196"/>
        <v>2015</v>
      </c>
      <c r="B3149" s="7">
        <f t="shared" si="197"/>
        <v>5</v>
      </c>
      <c r="C3149" s="3">
        <v>42150</v>
      </c>
      <c r="D3149" s="11">
        <v>15</v>
      </c>
      <c r="E3149" s="16">
        <v>26.140779999999999</v>
      </c>
      <c r="F3149" s="12">
        <v>43.633600000000001</v>
      </c>
      <c r="G3149" s="13">
        <v>2.8479999999999999</v>
      </c>
      <c r="H3149" s="14">
        <f t="shared" si="198"/>
        <v>9.1786446629213483</v>
      </c>
      <c r="I3149" s="4">
        <f t="shared" si="199"/>
        <v>11.119975616160056</v>
      </c>
    </row>
    <row r="3150" spans="1:9" hidden="1" x14ac:dyDescent="0.2">
      <c r="A3150">
        <f t="shared" si="196"/>
        <v>2015</v>
      </c>
      <c r="B3150" s="7">
        <f t="shared" si="197"/>
        <v>5</v>
      </c>
      <c r="C3150" s="3">
        <v>42150</v>
      </c>
      <c r="D3150" s="11">
        <v>16</v>
      </c>
      <c r="E3150" s="16">
        <v>23.197959999999998</v>
      </c>
      <c r="F3150" s="12">
        <v>40.625900000000001</v>
      </c>
      <c r="G3150" s="13">
        <v>2.8479999999999999</v>
      </c>
      <c r="H3150" s="14">
        <f t="shared" si="198"/>
        <v>8.1453511235955052</v>
      </c>
      <c r="I3150" s="4">
        <f t="shared" si="199"/>
        <v>11.119975616160056</v>
      </c>
    </row>
    <row r="3151" spans="1:9" hidden="1" x14ac:dyDescent="0.2">
      <c r="A3151">
        <f t="shared" si="196"/>
        <v>2015</v>
      </c>
      <c r="B3151" s="7">
        <f t="shared" si="197"/>
        <v>5</v>
      </c>
      <c r="C3151" s="3">
        <v>42150</v>
      </c>
      <c r="D3151" s="11">
        <v>17</v>
      </c>
      <c r="E3151" s="16">
        <v>27.16198</v>
      </c>
      <c r="F3151" s="12">
        <v>33.883400000000002</v>
      </c>
      <c r="G3151" s="13">
        <v>2.8479999999999999</v>
      </c>
      <c r="H3151" s="14">
        <f t="shared" si="198"/>
        <v>9.5372120786516863</v>
      </c>
      <c r="I3151" s="4">
        <f t="shared" si="199"/>
        <v>11.119975616160056</v>
      </c>
    </row>
    <row r="3152" spans="1:9" hidden="1" x14ac:dyDescent="0.2">
      <c r="A3152">
        <f t="shared" si="196"/>
        <v>2015</v>
      </c>
      <c r="B3152" s="7">
        <f t="shared" si="197"/>
        <v>5</v>
      </c>
      <c r="C3152" s="3">
        <v>42150</v>
      </c>
      <c r="D3152" s="11">
        <v>18</v>
      </c>
      <c r="E3152" s="16">
        <v>30.910710000000002</v>
      </c>
      <c r="F3152" s="12">
        <v>125.60469999999999</v>
      </c>
      <c r="G3152" s="13">
        <v>2.8479999999999999</v>
      </c>
      <c r="H3152" s="14">
        <f t="shared" si="198"/>
        <v>10.853479634831462</v>
      </c>
      <c r="I3152" s="4">
        <f t="shared" si="199"/>
        <v>11.119975616160056</v>
      </c>
    </row>
    <row r="3153" spans="1:9" hidden="1" x14ac:dyDescent="0.2">
      <c r="A3153">
        <f t="shared" si="196"/>
        <v>2015</v>
      </c>
      <c r="B3153" s="7">
        <f t="shared" si="197"/>
        <v>5</v>
      </c>
      <c r="C3153" s="3">
        <v>42150</v>
      </c>
      <c r="D3153" s="11">
        <v>19</v>
      </c>
      <c r="E3153" s="16">
        <v>36.570070000000001</v>
      </c>
      <c r="F3153" s="12">
        <v>145.2105</v>
      </c>
      <c r="G3153" s="13">
        <v>2.8479999999999999</v>
      </c>
      <c r="H3153" s="14">
        <f t="shared" si="198"/>
        <v>12.840614466292136</v>
      </c>
      <c r="I3153" s="4">
        <f t="shared" si="199"/>
        <v>11.033386521852368</v>
      </c>
    </row>
    <row r="3154" spans="1:9" x14ac:dyDescent="0.2">
      <c r="A3154">
        <f t="shared" si="196"/>
        <v>2015</v>
      </c>
      <c r="B3154" s="7">
        <f t="shared" si="197"/>
        <v>5</v>
      </c>
      <c r="C3154" s="3">
        <v>42151</v>
      </c>
      <c r="D3154" s="11">
        <v>12</v>
      </c>
      <c r="E3154" s="16">
        <v>28.265720000000002</v>
      </c>
      <c r="F3154" s="12">
        <v>34.473700000000001</v>
      </c>
      <c r="G3154" s="13">
        <v>2.7332999999999998</v>
      </c>
      <c r="H3154" s="14">
        <f t="shared" si="198"/>
        <v>10.341243185892512</v>
      </c>
      <c r="I3154" s="4">
        <f t="shared" si="199"/>
        <v>10.483051622580764</v>
      </c>
    </row>
    <row r="3155" spans="1:9" hidden="1" x14ac:dyDescent="0.2">
      <c r="A3155">
        <f t="shared" si="196"/>
        <v>2015</v>
      </c>
      <c r="B3155" s="7">
        <f t="shared" si="197"/>
        <v>5</v>
      </c>
      <c r="C3155" s="3">
        <v>42151</v>
      </c>
      <c r="D3155" s="11">
        <v>13</v>
      </c>
      <c r="E3155" s="16">
        <v>28.54813</v>
      </c>
      <c r="F3155" s="12">
        <v>-2.6686999999999999</v>
      </c>
      <c r="G3155" s="13">
        <v>2.7332999999999998</v>
      </c>
      <c r="H3155" s="14">
        <f t="shared" si="198"/>
        <v>10.444565177624119</v>
      </c>
      <c r="I3155" s="4">
        <f t="shared" si="199"/>
        <v>11.053408007642695</v>
      </c>
    </row>
    <row r="3156" spans="1:9" hidden="1" x14ac:dyDescent="0.2">
      <c r="A3156">
        <f t="shared" si="196"/>
        <v>2015</v>
      </c>
      <c r="B3156" s="7">
        <f t="shared" si="197"/>
        <v>5</v>
      </c>
      <c r="C3156" s="3">
        <v>42151</v>
      </c>
      <c r="D3156" s="11">
        <v>14</v>
      </c>
      <c r="E3156" s="16">
        <v>28.71912</v>
      </c>
      <c r="F3156" s="12">
        <v>20.178899999999999</v>
      </c>
      <c r="G3156" s="13">
        <v>2.7332999999999998</v>
      </c>
      <c r="H3156" s="14">
        <f t="shared" si="198"/>
        <v>10.507123257600703</v>
      </c>
      <c r="I3156" s="4">
        <f t="shared" si="199"/>
        <v>11.538068764865283</v>
      </c>
    </row>
    <row r="3157" spans="1:9" hidden="1" x14ac:dyDescent="0.2">
      <c r="A3157">
        <f t="shared" si="196"/>
        <v>2015</v>
      </c>
      <c r="B3157" s="7">
        <f t="shared" si="197"/>
        <v>5</v>
      </c>
      <c r="C3157" s="3">
        <v>42151</v>
      </c>
      <c r="D3157" s="11">
        <v>15</v>
      </c>
      <c r="E3157" s="16">
        <v>28.393630000000002</v>
      </c>
      <c r="F3157" s="12">
        <v>29.737200000000001</v>
      </c>
      <c r="G3157" s="13">
        <v>2.7332999999999998</v>
      </c>
      <c r="H3157" s="14">
        <f t="shared" si="198"/>
        <v>10.388040098049977</v>
      </c>
      <c r="I3157" s="4">
        <f t="shared" si="199"/>
        <v>11.552326781849324</v>
      </c>
    </row>
    <row r="3158" spans="1:9" hidden="1" x14ac:dyDescent="0.2">
      <c r="A3158">
        <f t="shared" si="196"/>
        <v>2015</v>
      </c>
      <c r="B3158" s="7">
        <f t="shared" si="197"/>
        <v>5</v>
      </c>
      <c r="C3158" s="3">
        <v>42151</v>
      </c>
      <c r="D3158" s="11">
        <v>16</v>
      </c>
      <c r="E3158" s="16">
        <v>23.947410000000001</v>
      </c>
      <c r="F3158" s="12">
        <v>37.869799999999998</v>
      </c>
      <c r="G3158" s="13">
        <v>2.7332999999999998</v>
      </c>
      <c r="H3158" s="14">
        <f t="shared" si="198"/>
        <v>8.7613544067610594</v>
      </c>
      <c r="I3158" s="4">
        <f t="shared" si="199"/>
        <v>11.552326781849324</v>
      </c>
    </row>
    <row r="3159" spans="1:9" hidden="1" x14ac:dyDescent="0.2">
      <c r="A3159">
        <f t="shared" si="196"/>
        <v>2015</v>
      </c>
      <c r="B3159" s="7">
        <f t="shared" si="197"/>
        <v>5</v>
      </c>
      <c r="C3159" s="3">
        <v>42151</v>
      </c>
      <c r="D3159" s="11">
        <v>17</v>
      </c>
      <c r="E3159" s="16">
        <v>26.160499999999999</v>
      </c>
      <c r="F3159" s="12">
        <v>26.9145</v>
      </c>
      <c r="G3159" s="13">
        <v>2.7332999999999998</v>
      </c>
      <c r="H3159" s="14">
        <f t="shared" si="198"/>
        <v>9.5710313540409029</v>
      </c>
      <c r="I3159" s="4">
        <f t="shared" si="199"/>
        <v>11.552326781849324</v>
      </c>
    </row>
    <row r="3160" spans="1:9" hidden="1" x14ac:dyDescent="0.2">
      <c r="A3160">
        <f t="shared" si="196"/>
        <v>2015</v>
      </c>
      <c r="B3160" s="7">
        <f t="shared" si="197"/>
        <v>5</v>
      </c>
      <c r="C3160" s="3">
        <v>42151</v>
      </c>
      <c r="D3160" s="11">
        <v>18</v>
      </c>
      <c r="E3160" s="16">
        <v>29.700900000000001</v>
      </c>
      <c r="F3160" s="12">
        <v>25.438199999999998</v>
      </c>
      <c r="G3160" s="13">
        <v>2.7332999999999998</v>
      </c>
      <c r="H3160" s="14">
        <f t="shared" si="198"/>
        <v>10.866315442871256</v>
      </c>
      <c r="I3160" s="4">
        <f t="shared" si="199"/>
        <v>11.552326781849324</v>
      </c>
    </row>
    <row r="3161" spans="1:9" hidden="1" x14ac:dyDescent="0.2">
      <c r="A3161">
        <f t="shared" si="196"/>
        <v>2015</v>
      </c>
      <c r="B3161" s="7">
        <f t="shared" si="197"/>
        <v>5</v>
      </c>
      <c r="C3161" s="3">
        <v>42151</v>
      </c>
      <c r="D3161" s="11">
        <v>19</v>
      </c>
      <c r="E3161" s="16">
        <v>34.804490000000001</v>
      </c>
      <c r="F3161" s="12">
        <v>26.337900000000001</v>
      </c>
      <c r="G3161" s="13">
        <v>2.7332999999999998</v>
      </c>
      <c r="H3161" s="14">
        <f t="shared" si="198"/>
        <v>12.733505286649839</v>
      </c>
      <c r="I3161" s="4">
        <f t="shared" si="199"/>
        <v>11.552326781849324</v>
      </c>
    </row>
    <row r="3162" spans="1:9" x14ac:dyDescent="0.2">
      <c r="A3162">
        <f t="shared" si="196"/>
        <v>2015</v>
      </c>
      <c r="B3162" s="7">
        <f t="shared" si="197"/>
        <v>5</v>
      </c>
      <c r="C3162" s="3">
        <v>42152</v>
      </c>
      <c r="D3162" s="11">
        <v>12</v>
      </c>
      <c r="E3162" s="16">
        <v>31.67511</v>
      </c>
      <c r="F3162" s="12">
        <v>13.786899999999999</v>
      </c>
      <c r="G3162" s="13">
        <v>2.8683999999999998</v>
      </c>
      <c r="H3162" s="14">
        <f t="shared" si="198"/>
        <v>11.042779947008786</v>
      </c>
      <c r="I3162" s="4">
        <f t="shared" si="199"/>
        <v>11.90884900990099</v>
      </c>
    </row>
    <row r="3163" spans="1:9" hidden="1" x14ac:dyDescent="0.2">
      <c r="A3163">
        <f t="shared" si="196"/>
        <v>2015</v>
      </c>
      <c r="B3163" s="7">
        <f t="shared" si="197"/>
        <v>5</v>
      </c>
      <c r="C3163" s="3">
        <v>42152</v>
      </c>
      <c r="D3163" s="11">
        <v>13</v>
      </c>
      <c r="E3163" s="16">
        <v>33.01435</v>
      </c>
      <c r="F3163" s="12">
        <v>22.061800000000002</v>
      </c>
      <c r="G3163" s="13">
        <v>2.8683999999999998</v>
      </c>
      <c r="H3163" s="14">
        <f t="shared" si="198"/>
        <v>11.509674382931252</v>
      </c>
      <c r="I3163" s="4">
        <f t="shared" si="199"/>
        <v>11.918580400584666</v>
      </c>
    </row>
    <row r="3164" spans="1:9" hidden="1" x14ac:dyDescent="0.2">
      <c r="A3164">
        <f t="shared" si="196"/>
        <v>2015</v>
      </c>
      <c r="B3164" s="7">
        <f t="shared" si="197"/>
        <v>5</v>
      </c>
      <c r="C3164" s="3">
        <v>42152</v>
      </c>
      <c r="D3164" s="11">
        <v>14</v>
      </c>
      <c r="E3164" s="16">
        <v>31.332529999999998</v>
      </c>
      <c r="F3164" s="12">
        <v>28.839099999999998</v>
      </c>
      <c r="G3164" s="13">
        <v>2.8683999999999998</v>
      </c>
      <c r="H3164" s="14">
        <f t="shared" si="198"/>
        <v>10.923347510807419</v>
      </c>
      <c r="I3164" s="4">
        <f t="shared" si="199"/>
        <v>12.028811621373865</v>
      </c>
    </row>
    <row r="3165" spans="1:9" hidden="1" x14ac:dyDescent="0.2">
      <c r="A3165">
        <f t="shared" si="196"/>
        <v>2015</v>
      </c>
      <c r="B3165" s="7">
        <f t="shared" si="197"/>
        <v>5</v>
      </c>
      <c r="C3165" s="3">
        <v>42152</v>
      </c>
      <c r="D3165" s="11">
        <v>15</v>
      </c>
      <c r="E3165" s="16">
        <v>31.304189999999998</v>
      </c>
      <c r="F3165" s="12">
        <v>27.046700000000001</v>
      </c>
      <c r="G3165" s="13">
        <v>2.8683999999999998</v>
      </c>
      <c r="H3165" s="14">
        <f t="shared" si="198"/>
        <v>10.913467438293125</v>
      </c>
      <c r="I3165" s="4">
        <f t="shared" si="199"/>
        <v>12.028811621373865</v>
      </c>
    </row>
    <row r="3166" spans="1:9" hidden="1" x14ac:dyDescent="0.2">
      <c r="A3166">
        <f t="shared" si="196"/>
        <v>2015</v>
      </c>
      <c r="B3166" s="7">
        <f t="shared" si="197"/>
        <v>5</v>
      </c>
      <c r="C3166" s="3">
        <v>42152</v>
      </c>
      <c r="D3166" s="11">
        <v>16</v>
      </c>
      <c r="E3166" s="16">
        <v>31.962959999999999</v>
      </c>
      <c r="F3166" s="12">
        <v>33.356200000000001</v>
      </c>
      <c r="G3166" s="13">
        <v>2.8683999999999998</v>
      </c>
      <c r="H3166" s="14">
        <f t="shared" si="198"/>
        <v>11.143132059684842</v>
      </c>
      <c r="I3166" s="4">
        <f t="shared" si="199"/>
        <v>12.028811621373865</v>
      </c>
    </row>
    <row r="3167" spans="1:9" hidden="1" x14ac:dyDescent="0.2">
      <c r="A3167">
        <f t="shared" si="196"/>
        <v>2015</v>
      </c>
      <c r="B3167" s="7">
        <f t="shared" si="197"/>
        <v>5</v>
      </c>
      <c r="C3167" s="3">
        <v>42152</v>
      </c>
      <c r="D3167" s="11">
        <v>17</v>
      </c>
      <c r="E3167" s="16">
        <v>32.657339999999998</v>
      </c>
      <c r="F3167" s="12">
        <v>28.764399999999998</v>
      </c>
      <c r="G3167" s="13">
        <v>2.8683999999999998</v>
      </c>
      <c r="H3167" s="14">
        <f t="shared" si="198"/>
        <v>11.385211267605634</v>
      </c>
      <c r="I3167" s="4">
        <f t="shared" si="199"/>
        <v>12.028811621373865</v>
      </c>
    </row>
    <row r="3168" spans="1:9" hidden="1" x14ac:dyDescent="0.2">
      <c r="A3168">
        <f t="shared" si="196"/>
        <v>2015</v>
      </c>
      <c r="B3168" s="7">
        <f t="shared" si="197"/>
        <v>5</v>
      </c>
      <c r="C3168" s="3">
        <v>42152</v>
      </c>
      <c r="D3168" s="11">
        <v>18</v>
      </c>
      <c r="E3168" s="16">
        <v>35.302720000000001</v>
      </c>
      <c r="F3168" s="12">
        <v>25.104700000000001</v>
      </c>
      <c r="G3168" s="13">
        <v>2.8683999999999998</v>
      </c>
      <c r="H3168" s="14">
        <f t="shared" si="198"/>
        <v>12.307460605215452</v>
      </c>
      <c r="I3168" s="4">
        <f t="shared" si="199"/>
        <v>12.29559870368289</v>
      </c>
    </row>
    <row r="3169" spans="1:9" hidden="1" x14ac:dyDescent="0.2">
      <c r="A3169">
        <f t="shared" si="196"/>
        <v>2015</v>
      </c>
      <c r="B3169" s="7">
        <f t="shared" si="197"/>
        <v>5</v>
      </c>
      <c r="C3169" s="3">
        <v>42152</v>
      </c>
      <c r="D3169" s="11">
        <v>19</v>
      </c>
      <c r="E3169" s="16">
        <v>36.714350000000003</v>
      </c>
      <c r="F3169" s="12">
        <v>32.5578</v>
      </c>
      <c r="G3169" s="13">
        <v>2.8683999999999998</v>
      </c>
      <c r="H3169" s="14">
        <f t="shared" si="198"/>
        <v>12.799592107098036</v>
      </c>
      <c r="I3169" s="4">
        <f t="shared" si="199"/>
        <v>13.025457082911842</v>
      </c>
    </row>
    <row r="3170" spans="1:9" x14ac:dyDescent="0.2">
      <c r="A3170">
        <f t="shared" si="196"/>
        <v>2015</v>
      </c>
      <c r="B3170" s="7">
        <f t="shared" si="197"/>
        <v>5</v>
      </c>
      <c r="C3170" s="3">
        <v>42153</v>
      </c>
      <c r="D3170" s="11">
        <v>12</v>
      </c>
      <c r="E3170" s="16">
        <v>29.846029999999999</v>
      </c>
      <c r="F3170" s="12">
        <v>23.009499999999999</v>
      </c>
      <c r="G3170" s="13">
        <v>2.6690999999999998</v>
      </c>
      <c r="H3170" s="14">
        <f t="shared" si="198"/>
        <v>11.182057622419542</v>
      </c>
      <c r="I3170" s="4">
        <f t="shared" si="199"/>
        <v>13.818102543928667</v>
      </c>
    </row>
    <row r="3171" spans="1:9" hidden="1" x14ac:dyDescent="0.2">
      <c r="A3171">
        <f t="shared" si="196"/>
        <v>2015</v>
      </c>
      <c r="B3171" s="7">
        <f t="shared" si="197"/>
        <v>5</v>
      </c>
      <c r="C3171" s="3">
        <v>42153</v>
      </c>
      <c r="D3171" s="11">
        <v>13</v>
      </c>
      <c r="E3171" s="16">
        <v>31.56514</v>
      </c>
      <c r="F3171" s="12">
        <v>25.566600000000001</v>
      </c>
      <c r="G3171" s="13">
        <v>2.6690999999999998</v>
      </c>
      <c r="H3171" s="14">
        <f t="shared" si="198"/>
        <v>11.82613615076243</v>
      </c>
      <c r="I3171" s="4">
        <f t="shared" si="199"/>
        <v>13.818102543928667</v>
      </c>
    </row>
    <row r="3172" spans="1:9" hidden="1" x14ac:dyDescent="0.2">
      <c r="A3172">
        <f t="shared" si="196"/>
        <v>2015</v>
      </c>
      <c r="B3172" s="7">
        <f t="shared" si="197"/>
        <v>5</v>
      </c>
      <c r="C3172" s="3">
        <v>42153</v>
      </c>
      <c r="D3172" s="11">
        <v>14</v>
      </c>
      <c r="E3172" s="16">
        <v>29.585460000000001</v>
      </c>
      <c r="F3172" s="12">
        <v>25.615500000000001</v>
      </c>
      <c r="G3172" s="13">
        <v>2.6690999999999998</v>
      </c>
      <c r="H3172" s="14">
        <f t="shared" si="198"/>
        <v>11.084432954928628</v>
      </c>
      <c r="I3172" s="4">
        <f t="shared" si="199"/>
        <v>13.818102543928667</v>
      </c>
    </row>
    <row r="3173" spans="1:9" hidden="1" x14ac:dyDescent="0.2">
      <c r="A3173">
        <f t="shared" si="196"/>
        <v>2015</v>
      </c>
      <c r="B3173" s="7">
        <f t="shared" si="197"/>
        <v>5</v>
      </c>
      <c r="C3173" s="3">
        <v>42153</v>
      </c>
      <c r="D3173" s="11">
        <v>15</v>
      </c>
      <c r="E3173" s="16">
        <v>31.191369999999999</v>
      </c>
      <c r="F3173" s="12">
        <v>24.225899999999999</v>
      </c>
      <c r="G3173" s="13">
        <v>2.6690999999999998</v>
      </c>
      <c r="H3173" s="14">
        <f t="shared" si="198"/>
        <v>11.686100183582482</v>
      </c>
      <c r="I3173" s="4">
        <f t="shared" si="199"/>
        <v>13.818102543928667</v>
      </c>
    </row>
    <row r="3174" spans="1:9" hidden="1" x14ac:dyDescent="0.2">
      <c r="A3174">
        <f t="shared" si="196"/>
        <v>2015</v>
      </c>
      <c r="B3174" s="7">
        <f t="shared" si="197"/>
        <v>5</v>
      </c>
      <c r="C3174" s="3">
        <v>42153</v>
      </c>
      <c r="D3174" s="11">
        <v>16</v>
      </c>
      <c r="E3174" s="16">
        <v>34.065489999999997</v>
      </c>
      <c r="F3174" s="12">
        <v>35.8399</v>
      </c>
      <c r="G3174" s="13">
        <v>2.6690999999999998</v>
      </c>
      <c r="H3174" s="14">
        <f t="shared" si="198"/>
        <v>12.762912592259562</v>
      </c>
      <c r="I3174" s="4">
        <f t="shared" si="199"/>
        <v>13.818102543928667</v>
      </c>
    </row>
    <row r="3175" spans="1:9" hidden="1" x14ac:dyDescent="0.2">
      <c r="A3175">
        <f t="shared" si="196"/>
        <v>2015</v>
      </c>
      <c r="B3175" s="7">
        <f t="shared" si="197"/>
        <v>5</v>
      </c>
      <c r="C3175" s="3">
        <v>42153</v>
      </c>
      <c r="D3175" s="11">
        <v>17</v>
      </c>
      <c r="E3175" s="16">
        <v>36.430410000000002</v>
      </c>
      <c r="F3175" s="12">
        <v>27.973700000000001</v>
      </c>
      <c r="G3175" s="13">
        <v>2.6690999999999998</v>
      </c>
      <c r="H3175" s="14">
        <f t="shared" si="198"/>
        <v>13.648949083960888</v>
      </c>
      <c r="I3175" s="4">
        <f t="shared" si="199"/>
        <v>12.733060769547789</v>
      </c>
    </row>
    <row r="3176" spans="1:9" hidden="1" x14ac:dyDescent="0.2">
      <c r="A3176">
        <f t="shared" si="196"/>
        <v>2015</v>
      </c>
      <c r="B3176" s="7">
        <f t="shared" si="197"/>
        <v>5</v>
      </c>
      <c r="C3176" s="3">
        <v>42153</v>
      </c>
      <c r="D3176" s="11">
        <v>18</v>
      </c>
      <c r="E3176" s="16">
        <v>37.377719999999997</v>
      </c>
      <c r="F3176" s="12">
        <v>57.915599999999998</v>
      </c>
      <c r="G3176" s="13">
        <v>2.6690999999999998</v>
      </c>
      <c r="H3176" s="14">
        <f t="shared" si="198"/>
        <v>14.003866471844441</v>
      </c>
      <c r="I3176" s="4">
        <f t="shared" si="199"/>
        <v>11.711746468847178</v>
      </c>
    </row>
    <row r="3177" spans="1:9" hidden="1" x14ac:dyDescent="0.2">
      <c r="A3177">
        <f t="shared" si="196"/>
        <v>2015</v>
      </c>
      <c r="B3177" s="7">
        <f t="shared" si="197"/>
        <v>5</v>
      </c>
      <c r="C3177" s="3">
        <v>42153</v>
      </c>
      <c r="D3177" s="11">
        <v>19</v>
      </c>
      <c r="E3177" s="16">
        <v>39.653970000000001</v>
      </c>
      <c r="F3177" s="12">
        <v>100.8527</v>
      </c>
      <c r="G3177" s="13">
        <v>2.6690999999999998</v>
      </c>
      <c r="H3177" s="14">
        <f t="shared" si="198"/>
        <v>14.856682027649772</v>
      </c>
      <c r="I3177" s="4">
        <f t="shared" si="199"/>
        <v>11.517545239968529</v>
      </c>
    </row>
    <row r="3178" spans="1:9" x14ac:dyDescent="0.2">
      <c r="A3178">
        <f t="shared" si="196"/>
        <v>2015</v>
      </c>
      <c r="B3178" s="7">
        <f t="shared" si="197"/>
        <v>5</v>
      </c>
      <c r="C3178" s="3">
        <v>42154</v>
      </c>
      <c r="D3178" s="11">
        <v>12</v>
      </c>
      <c r="E3178" s="16">
        <v>22.48115</v>
      </c>
      <c r="F3178" s="12">
        <v>12.0482</v>
      </c>
      <c r="G3178" s="13">
        <v>2.6690999999999998</v>
      </c>
      <c r="H3178" s="14">
        <f t="shared" si="198"/>
        <v>8.4227454947360538</v>
      </c>
      <c r="I3178" s="4">
        <f t="shared" si="199"/>
        <v>12.234073283129145</v>
      </c>
    </row>
    <row r="3179" spans="1:9" hidden="1" x14ac:dyDescent="0.2">
      <c r="A3179">
        <f t="shared" si="196"/>
        <v>2015</v>
      </c>
      <c r="B3179" s="7">
        <f t="shared" si="197"/>
        <v>5</v>
      </c>
      <c r="C3179" s="3">
        <v>42154</v>
      </c>
      <c r="D3179" s="11">
        <v>13</v>
      </c>
      <c r="E3179" s="16">
        <v>25.526450000000001</v>
      </c>
      <c r="F3179" s="12">
        <v>15.8294</v>
      </c>
      <c r="G3179" s="13">
        <v>2.6690999999999998</v>
      </c>
      <c r="H3179" s="14">
        <f t="shared" si="198"/>
        <v>9.5636918811584444</v>
      </c>
      <c r="I3179" s="4">
        <f t="shared" si="199"/>
        <v>12.234073283129145</v>
      </c>
    </row>
    <row r="3180" spans="1:9" hidden="1" x14ac:dyDescent="0.2">
      <c r="A3180">
        <f t="shared" si="196"/>
        <v>2015</v>
      </c>
      <c r="B3180" s="7">
        <f t="shared" si="197"/>
        <v>5</v>
      </c>
      <c r="C3180" s="3">
        <v>42154</v>
      </c>
      <c r="D3180" s="11">
        <v>14</v>
      </c>
      <c r="E3180" s="16">
        <v>25.410830000000001</v>
      </c>
      <c r="F3180" s="12">
        <v>18.5382</v>
      </c>
      <c r="G3180" s="13">
        <v>2.6690999999999998</v>
      </c>
      <c r="H3180" s="14">
        <f t="shared" si="198"/>
        <v>9.5203739088082138</v>
      </c>
      <c r="I3180" s="4">
        <f t="shared" si="199"/>
        <v>12.234073283129145</v>
      </c>
    </row>
    <row r="3181" spans="1:9" hidden="1" x14ac:dyDescent="0.2">
      <c r="A3181">
        <f t="shared" si="196"/>
        <v>2015</v>
      </c>
      <c r="B3181" s="7">
        <f t="shared" si="197"/>
        <v>5</v>
      </c>
      <c r="C3181" s="3">
        <v>42154</v>
      </c>
      <c r="D3181" s="11">
        <v>15</v>
      </c>
      <c r="E3181" s="16">
        <v>30.11938</v>
      </c>
      <c r="F3181" s="12">
        <v>23.3504</v>
      </c>
      <c r="G3181" s="13">
        <v>2.6690999999999998</v>
      </c>
      <c r="H3181" s="14">
        <f t="shared" si="198"/>
        <v>11.284470420741075</v>
      </c>
      <c r="I3181" s="4">
        <f t="shared" si="199"/>
        <v>12.234073283129145</v>
      </c>
    </row>
    <row r="3182" spans="1:9" hidden="1" x14ac:dyDescent="0.2">
      <c r="A3182">
        <f t="shared" si="196"/>
        <v>2015</v>
      </c>
      <c r="B3182" s="7">
        <f t="shared" si="197"/>
        <v>5</v>
      </c>
      <c r="C3182" s="3">
        <v>42154</v>
      </c>
      <c r="D3182" s="11">
        <v>16</v>
      </c>
      <c r="E3182" s="16">
        <v>28.984970000000001</v>
      </c>
      <c r="F3182" s="12">
        <v>28.245200000000001</v>
      </c>
      <c r="G3182" s="13">
        <v>2.6690999999999998</v>
      </c>
      <c r="H3182" s="14">
        <f t="shared" si="198"/>
        <v>10.859454497770786</v>
      </c>
      <c r="I3182" s="4">
        <f t="shared" si="199"/>
        <v>12.234073283129145</v>
      </c>
    </row>
    <row r="3183" spans="1:9" hidden="1" x14ac:dyDescent="0.2">
      <c r="A3183">
        <f t="shared" si="196"/>
        <v>2015</v>
      </c>
      <c r="B3183" s="7">
        <f t="shared" si="197"/>
        <v>5</v>
      </c>
      <c r="C3183" s="3">
        <v>42154</v>
      </c>
      <c r="D3183" s="11">
        <v>17</v>
      </c>
      <c r="E3183" s="16">
        <v>30.9407</v>
      </c>
      <c r="F3183" s="12">
        <v>26.346699999999998</v>
      </c>
      <c r="G3183" s="13">
        <v>2.6690999999999998</v>
      </c>
      <c r="H3183" s="14">
        <f t="shared" si="198"/>
        <v>11.592184631523736</v>
      </c>
      <c r="I3183" s="4">
        <f t="shared" si="199"/>
        <v>11.674741485894122</v>
      </c>
    </row>
    <row r="3184" spans="1:9" hidden="1" x14ac:dyDescent="0.2">
      <c r="A3184">
        <f t="shared" si="196"/>
        <v>2015</v>
      </c>
      <c r="B3184" s="7">
        <f t="shared" si="197"/>
        <v>5</v>
      </c>
      <c r="C3184" s="3">
        <v>42154</v>
      </c>
      <c r="D3184" s="11">
        <v>18</v>
      </c>
      <c r="E3184" s="16">
        <v>32.920870000000001</v>
      </c>
      <c r="F3184" s="12">
        <v>30.417100000000001</v>
      </c>
      <c r="G3184" s="13">
        <v>2.6690999999999998</v>
      </c>
      <c r="H3184" s="14">
        <f t="shared" si="198"/>
        <v>12.334071409838524</v>
      </c>
      <c r="I3184" s="4">
        <f t="shared" si="199"/>
        <v>11.229704769397925</v>
      </c>
    </row>
    <row r="3185" spans="1:9" hidden="1" x14ac:dyDescent="0.2">
      <c r="A3185">
        <f t="shared" si="196"/>
        <v>2015</v>
      </c>
      <c r="B3185" s="7">
        <f t="shared" si="197"/>
        <v>5</v>
      </c>
      <c r="C3185" s="3">
        <v>42154</v>
      </c>
      <c r="D3185" s="11">
        <v>19</v>
      </c>
      <c r="E3185" s="16">
        <v>37.76932</v>
      </c>
      <c r="F3185" s="12">
        <v>53.184800000000003</v>
      </c>
      <c r="G3185" s="13">
        <v>2.6690999999999998</v>
      </c>
      <c r="H3185" s="14">
        <f t="shared" si="198"/>
        <v>14.150582593383538</v>
      </c>
      <c r="I3185" s="4">
        <f t="shared" si="199"/>
        <v>10.578169607732944</v>
      </c>
    </row>
    <row r="3186" spans="1:9" x14ac:dyDescent="0.2">
      <c r="A3186">
        <f t="shared" si="196"/>
        <v>2015</v>
      </c>
      <c r="B3186" s="7">
        <f t="shared" si="197"/>
        <v>5</v>
      </c>
      <c r="C3186" s="3">
        <v>42155</v>
      </c>
      <c r="D3186" s="11">
        <v>12</v>
      </c>
      <c r="E3186" s="16">
        <v>23.01332</v>
      </c>
      <c r="F3186" s="12">
        <v>3.8007</v>
      </c>
      <c r="G3186" s="13">
        <v>2.6690999999999998</v>
      </c>
      <c r="H3186" s="14">
        <f t="shared" si="198"/>
        <v>8.6221273088306933</v>
      </c>
      <c r="I3186" s="4">
        <f t="shared" si="199"/>
        <v>11.414573264396239</v>
      </c>
    </row>
    <row r="3187" spans="1:9" hidden="1" x14ac:dyDescent="0.2">
      <c r="A3187">
        <f t="shared" si="196"/>
        <v>2015</v>
      </c>
      <c r="B3187" s="7">
        <f t="shared" si="197"/>
        <v>5</v>
      </c>
      <c r="C3187" s="3">
        <v>42155</v>
      </c>
      <c r="D3187" s="11">
        <v>13</v>
      </c>
      <c r="E3187" s="16">
        <v>26.189309999999999</v>
      </c>
      <c r="F3187" s="12">
        <v>20.0886</v>
      </c>
      <c r="G3187" s="13">
        <v>2.6690999999999998</v>
      </c>
      <c r="H3187" s="14">
        <f t="shared" si="198"/>
        <v>9.8120377655389461</v>
      </c>
      <c r="I3187" s="4">
        <f t="shared" si="199"/>
        <v>11.414573264396239</v>
      </c>
    </row>
    <row r="3188" spans="1:9" hidden="1" x14ac:dyDescent="0.2">
      <c r="A3188">
        <f t="shared" si="196"/>
        <v>2015</v>
      </c>
      <c r="B3188" s="7">
        <f t="shared" si="197"/>
        <v>5</v>
      </c>
      <c r="C3188" s="3">
        <v>42155</v>
      </c>
      <c r="D3188" s="11">
        <v>14</v>
      </c>
      <c r="E3188" s="16">
        <v>25.96482</v>
      </c>
      <c r="F3188" s="12">
        <v>6.1207000000000003</v>
      </c>
      <c r="G3188" s="13">
        <v>2.6690999999999998</v>
      </c>
      <c r="H3188" s="14">
        <f t="shared" si="198"/>
        <v>9.7279307631786001</v>
      </c>
      <c r="I3188" s="4">
        <f t="shared" si="199"/>
        <v>11.414573264396239</v>
      </c>
    </row>
    <row r="3189" spans="1:9" hidden="1" x14ac:dyDescent="0.2">
      <c r="A3189">
        <f t="shared" si="196"/>
        <v>2015</v>
      </c>
      <c r="B3189" s="7">
        <f t="shared" si="197"/>
        <v>5</v>
      </c>
      <c r="C3189" s="3">
        <v>42155</v>
      </c>
      <c r="D3189" s="11">
        <v>15</v>
      </c>
      <c r="E3189" s="16">
        <v>25.942430000000002</v>
      </c>
      <c r="F3189" s="12">
        <v>11.3431</v>
      </c>
      <c r="G3189" s="13">
        <v>2.6690999999999998</v>
      </c>
      <c r="H3189" s="14">
        <f t="shared" si="198"/>
        <v>9.7195421677719089</v>
      </c>
      <c r="I3189" s="4">
        <f t="shared" si="199"/>
        <v>11.414573264396239</v>
      </c>
    </row>
    <row r="3190" spans="1:9" hidden="1" x14ac:dyDescent="0.2">
      <c r="A3190">
        <f t="shared" si="196"/>
        <v>2015</v>
      </c>
      <c r="B3190" s="7">
        <f t="shared" si="197"/>
        <v>5</v>
      </c>
      <c r="C3190" s="3">
        <v>42155</v>
      </c>
      <c r="D3190" s="11">
        <v>16</v>
      </c>
      <c r="E3190" s="16">
        <v>25.368269999999999</v>
      </c>
      <c r="F3190" s="12">
        <v>14.579800000000001</v>
      </c>
      <c r="G3190" s="13">
        <v>2.6690999999999998</v>
      </c>
      <c r="H3190" s="14">
        <f t="shared" si="198"/>
        <v>9.5044284590311339</v>
      </c>
      <c r="I3190" s="4">
        <f t="shared" si="199"/>
        <v>11.414573264396239</v>
      </c>
    </row>
    <row r="3191" spans="1:9" hidden="1" x14ac:dyDescent="0.2">
      <c r="A3191">
        <f t="shared" si="196"/>
        <v>2015</v>
      </c>
      <c r="B3191" s="7">
        <f t="shared" si="197"/>
        <v>5</v>
      </c>
      <c r="C3191" s="3">
        <v>42155</v>
      </c>
      <c r="D3191" s="11">
        <v>17</v>
      </c>
      <c r="E3191" s="16">
        <v>28.669119999999999</v>
      </c>
      <c r="F3191" s="12">
        <v>26.288699999999999</v>
      </c>
      <c r="G3191" s="13">
        <v>2.6690999999999998</v>
      </c>
      <c r="H3191" s="14">
        <f t="shared" si="198"/>
        <v>10.741118729159643</v>
      </c>
      <c r="I3191" s="4">
        <f t="shared" si="199"/>
        <v>10.786830756442283</v>
      </c>
    </row>
    <row r="3192" spans="1:9" hidden="1" x14ac:dyDescent="0.2">
      <c r="A3192">
        <f t="shared" si="196"/>
        <v>2015</v>
      </c>
      <c r="B3192" s="7">
        <f t="shared" si="197"/>
        <v>5</v>
      </c>
      <c r="C3192" s="3">
        <v>42155</v>
      </c>
      <c r="D3192" s="11">
        <v>18</v>
      </c>
      <c r="E3192" s="16">
        <v>30.942309999999999</v>
      </c>
      <c r="F3192" s="12">
        <v>28.026</v>
      </c>
      <c r="G3192" s="13">
        <v>2.6690999999999998</v>
      </c>
      <c r="H3192" s="14">
        <f t="shared" si="198"/>
        <v>11.592787831104118</v>
      </c>
      <c r="I3192" s="4">
        <f t="shared" si="199"/>
        <v>10.134333735844834</v>
      </c>
    </row>
    <row r="3193" spans="1:9" hidden="1" x14ac:dyDescent="0.2">
      <c r="A3193">
        <f t="shared" si="196"/>
        <v>2015</v>
      </c>
      <c r="B3193" s="7">
        <f t="shared" si="197"/>
        <v>5</v>
      </c>
      <c r="C3193" s="3">
        <v>42155</v>
      </c>
      <c r="D3193" s="11">
        <v>19</v>
      </c>
      <c r="E3193" s="16">
        <v>36.886850000000003</v>
      </c>
      <c r="F3193" s="12">
        <v>44.009099999999997</v>
      </c>
      <c r="G3193" s="13">
        <v>2.6690999999999998</v>
      </c>
      <c r="H3193" s="14">
        <f t="shared" si="198"/>
        <v>13.819958038290062</v>
      </c>
      <c r="I3193" s="4">
        <f t="shared" si="199"/>
        <v>9.3055913640896843</v>
      </c>
    </row>
    <row r="3194" spans="1:9" x14ac:dyDescent="0.2">
      <c r="A3194">
        <f t="shared" si="196"/>
        <v>2015</v>
      </c>
      <c r="B3194" s="7">
        <f t="shared" si="197"/>
        <v>6</v>
      </c>
      <c r="C3194" s="3">
        <v>42156</v>
      </c>
      <c r="D3194" s="11">
        <v>12</v>
      </c>
      <c r="E3194" s="16">
        <v>18.933389999999999</v>
      </c>
      <c r="F3194" s="12">
        <v>17.694299999999998</v>
      </c>
      <c r="G3194" s="13">
        <v>2.7073</v>
      </c>
      <c r="H3194" s="14">
        <f t="shared" si="198"/>
        <v>6.9934584272153062</v>
      </c>
      <c r="I3194" s="4">
        <f t="shared" si="199"/>
        <v>10.403566283751339</v>
      </c>
    </row>
    <row r="3195" spans="1:9" hidden="1" x14ac:dyDescent="0.2">
      <c r="A3195">
        <f t="shared" si="196"/>
        <v>2015</v>
      </c>
      <c r="B3195" s="7">
        <f t="shared" si="197"/>
        <v>6</v>
      </c>
      <c r="C3195" s="3">
        <v>42156</v>
      </c>
      <c r="D3195" s="11">
        <v>13</v>
      </c>
      <c r="E3195" s="16">
        <v>22.01341</v>
      </c>
      <c r="F3195" s="12">
        <v>-4.5644</v>
      </c>
      <c r="G3195" s="13">
        <v>2.7073</v>
      </c>
      <c r="H3195" s="14">
        <f t="shared" si="198"/>
        <v>8.1311306467698437</v>
      </c>
      <c r="I3195" s="4">
        <f t="shared" si="199"/>
        <v>11.517667024904377</v>
      </c>
    </row>
    <row r="3196" spans="1:9" hidden="1" x14ac:dyDescent="0.2">
      <c r="A3196">
        <f t="shared" si="196"/>
        <v>2015</v>
      </c>
      <c r="B3196" s="7">
        <f t="shared" si="197"/>
        <v>6</v>
      </c>
      <c r="C3196" s="3">
        <v>42156</v>
      </c>
      <c r="D3196" s="11">
        <v>14</v>
      </c>
      <c r="E3196" s="16">
        <v>19.949739999999998</v>
      </c>
      <c r="F3196" s="12">
        <v>19.2057</v>
      </c>
      <c r="G3196" s="13">
        <v>2.7073</v>
      </c>
      <c r="H3196" s="14">
        <f t="shared" si="198"/>
        <v>7.3688693532301546</v>
      </c>
      <c r="I3196" s="4">
        <f t="shared" si="199"/>
        <v>11.517667024904377</v>
      </c>
    </row>
    <row r="3197" spans="1:9" hidden="1" x14ac:dyDescent="0.2">
      <c r="A3197">
        <f t="shared" si="196"/>
        <v>2015</v>
      </c>
      <c r="B3197" s="7">
        <f t="shared" si="197"/>
        <v>6</v>
      </c>
      <c r="C3197" s="3">
        <v>42156</v>
      </c>
      <c r="D3197" s="11">
        <v>15</v>
      </c>
      <c r="E3197" s="16">
        <v>22.253779999999999</v>
      </c>
      <c r="F3197" s="12">
        <v>32.665399999999998</v>
      </c>
      <c r="G3197" s="13">
        <v>2.7073</v>
      </c>
      <c r="H3197" s="14">
        <f t="shared" si="198"/>
        <v>8.219916521996085</v>
      </c>
      <c r="I3197" s="4">
        <f t="shared" si="199"/>
        <v>11.517667024904377</v>
      </c>
    </row>
    <row r="3198" spans="1:9" hidden="1" x14ac:dyDescent="0.2">
      <c r="A3198">
        <f t="shared" si="196"/>
        <v>2015</v>
      </c>
      <c r="B3198" s="7">
        <f t="shared" si="197"/>
        <v>6</v>
      </c>
      <c r="C3198" s="3">
        <v>42156</v>
      </c>
      <c r="D3198" s="11">
        <v>16</v>
      </c>
      <c r="E3198" s="16">
        <v>20.66657</v>
      </c>
      <c r="F3198" s="12">
        <v>31.8996</v>
      </c>
      <c r="G3198" s="13">
        <v>2.7073</v>
      </c>
      <c r="H3198" s="14">
        <f t="shared" si="198"/>
        <v>7.6336460680382672</v>
      </c>
      <c r="I3198" s="4">
        <f t="shared" si="199"/>
        <v>11.517667024904377</v>
      </c>
    </row>
    <row r="3199" spans="1:9" hidden="1" x14ac:dyDescent="0.2">
      <c r="A3199">
        <f t="shared" si="196"/>
        <v>2015</v>
      </c>
      <c r="B3199" s="7">
        <f t="shared" si="197"/>
        <v>6</v>
      </c>
      <c r="C3199" s="3">
        <v>42156</v>
      </c>
      <c r="D3199" s="11">
        <v>17</v>
      </c>
      <c r="E3199" s="16">
        <v>27.536719999999999</v>
      </c>
      <c r="F3199" s="12">
        <v>31.679600000000001</v>
      </c>
      <c r="G3199" s="13">
        <v>2.7073</v>
      </c>
      <c r="H3199" s="14">
        <f t="shared" si="198"/>
        <v>10.171285044139918</v>
      </c>
      <c r="I3199" s="4">
        <f t="shared" si="199"/>
        <v>11.517667024904377</v>
      </c>
    </row>
    <row r="3200" spans="1:9" hidden="1" x14ac:dyDescent="0.2">
      <c r="A3200">
        <f t="shared" si="196"/>
        <v>2015</v>
      </c>
      <c r="B3200" s="7">
        <f t="shared" si="197"/>
        <v>6</v>
      </c>
      <c r="C3200" s="3">
        <v>42156</v>
      </c>
      <c r="D3200" s="11">
        <v>18</v>
      </c>
      <c r="E3200" s="16">
        <v>30.31504</v>
      </c>
      <c r="F3200" s="12">
        <v>36.169499999999999</v>
      </c>
      <c r="G3200" s="13">
        <v>2.7073</v>
      </c>
      <c r="H3200" s="14">
        <f t="shared" si="198"/>
        <v>11.197517822184464</v>
      </c>
      <c r="I3200" s="4">
        <f t="shared" si="199"/>
        <v>11.447074848973356</v>
      </c>
    </row>
    <row r="3201" spans="1:9" hidden="1" x14ac:dyDescent="0.2">
      <c r="A3201">
        <f t="shared" si="196"/>
        <v>2015</v>
      </c>
      <c r="B3201" s="7">
        <f t="shared" si="197"/>
        <v>6</v>
      </c>
      <c r="C3201" s="3">
        <v>42156</v>
      </c>
      <c r="D3201" s="11">
        <v>19</v>
      </c>
      <c r="E3201" s="16">
        <v>34.143970000000003</v>
      </c>
      <c r="F3201" s="12">
        <v>36.195300000000003</v>
      </c>
      <c r="G3201" s="13">
        <v>2.7073</v>
      </c>
      <c r="H3201" s="14">
        <f t="shared" si="198"/>
        <v>12.611816200642707</v>
      </c>
      <c r="I3201" s="4">
        <f t="shared" si="199"/>
        <v>11.155690756230843</v>
      </c>
    </row>
    <row r="3202" spans="1:9" x14ac:dyDescent="0.2">
      <c r="A3202">
        <f t="shared" si="196"/>
        <v>2015</v>
      </c>
      <c r="B3202" s="7">
        <f t="shared" si="197"/>
        <v>6</v>
      </c>
      <c r="C3202" s="3">
        <v>42157</v>
      </c>
      <c r="D3202" s="11">
        <v>12</v>
      </c>
      <c r="E3202" s="16">
        <v>31.80771</v>
      </c>
      <c r="F3202" s="12">
        <v>-9.6236999999999995</v>
      </c>
      <c r="G3202" s="13">
        <v>2.6309</v>
      </c>
      <c r="H3202" s="14">
        <f t="shared" si="198"/>
        <v>12.090049032650423</v>
      </c>
      <c r="I3202" s="4">
        <f t="shared" si="199"/>
        <v>11.618544984606027</v>
      </c>
    </row>
    <row r="3203" spans="1:9" hidden="1" x14ac:dyDescent="0.2">
      <c r="A3203">
        <f t="shared" ref="A3203:A3266" si="200">YEAR(C3203)</f>
        <v>2015</v>
      </c>
      <c r="B3203" s="7">
        <f t="shared" ref="B3203:B3266" si="201">MONTH(C3203)</f>
        <v>6</v>
      </c>
      <c r="C3203" s="3">
        <v>42157</v>
      </c>
      <c r="D3203" s="11">
        <v>13</v>
      </c>
      <c r="E3203" s="16">
        <v>26.016749999999998</v>
      </c>
      <c r="F3203" s="12">
        <v>-9.0048999999999992</v>
      </c>
      <c r="G3203" s="13">
        <v>2.6309</v>
      </c>
      <c r="H3203" s="14">
        <f t="shared" ref="H3203:H3266" si="202">E3203/G3203</f>
        <v>9.8889163404158271</v>
      </c>
      <c r="I3203" s="4">
        <f t="shared" ref="I3203:I3266" si="203">MAX(AVERAGE(H3203:H3206),AVERAGE(H3204:H3207),AVERAGE(H3205:H3208),AVERAGE(H3206:H3209),AVERAGE(H3207:H3210))</f>
        <v>11.618544984606027</v>
      </c>
    </row>
    <row r="3204" spans="1:9" hidden="1" x14ac:dyDescent="0.2">
      <c r="A3204">
        <f t="shared" si="200"/>
        <v>2015</v>
      </c>
      <c r="B3204" s="7">
        <f t="shared" si="201"/>
        <v>6</v>
      </c>
      <c r="C3204" s="3">
        <v>42157</v>
      </c>
      <c r="D3204" s="11">
        <v>14</v>
      </c>
      <c r="E3204" s="16">
        <v>26.393139999999999</v>
      </c>
      <c r="F3204" s="12">
        <v>-8.5945999999999998</v>
      </c>
      <c r="G3204" s="13">
        <v>2.6309</v>
      </c>
      <c r="H3204" s="14">
        <f t="shared" si="202"/>
        <v>10.031981451214413</v>
      </c>
      <c r="I3204" s="4">
        <f t="shared" si="203"/>
        <v>11.618544984606027</v>
      </c>
    </row>
    <row r="3205" spans="1:9" hidden="1" x14ac:dyDescent="0.2">
      <c r="A3205">
        <f t="shared" si="200"/>
        <v>2015</v>
      </c>
      <c r="B3205" s="7">
        <f t="shared" si="201"/>
        <v>6</v>
      </c>
      <c r="C3205" s="3">
        <v>42157</v>
      </c>
      <c r="D3205" s="11">
        <v>15</v>
      </c>
      <c r="E3205" s="16">
        <v>27.753630000000001</v>
      </c>
      <c r="F3205" s="12">
        <v>-8.6617999999999995</v>
      </c>
      <c r="G3205" s="13">
        <v>2.6309</v>
      </c>
      <c r="H3205" s="14">
        <f t="shared" si="202"/>
        <v>10.549101068075563</v>
      </c>
      <c r="I3205" s="4">
        <f t="shared" si="203"/>
        <v>11.618544984606027</v>
      </c>
    </row>
    <row r="3206" spans="1:9" hidden="1" x14ac:dyDescent="0.2">
      <c r="A3206">
        <f t="shared" si="200"/>
        <v>2015</v>
      </c>
      <c r="B3206" s="7">
        <f t="shared" si="201"/>
        <v>6</v>
      </c>
      <c r="C3206" s="3">
        <v>42157</v>
      </c>
      <c r="D3206" s="11">
        <v>16</v>
      </c>
      <c r="E3206" s="16">
        <v>25.41573</v>
      </c>
      <c r="F3206" s="12">
        <v>-7.4390000000000001</v>
      </c>
      <c r="G3206" s="13">
        <v>2.6309</v>
      </c>
      <c r="H3206" s="14">
        <f t="shared" si="202"/>
        <v>9.6604698012087109</v>
      </c>
      <c r="I3206" s="4">
        <f t="shared" si="203"/>
        <v>11.618544984606027</v>
      </c>
    </row>
    <row r="3207" spans="1:9" hidden="1" x14ac:dyDescent="0.2">
      <c r="A3207">
        <f t="shared" si="200"/>
        <v>2015</v>
      </c>
      <c r="B3207" s="7">
        <f t="shared" si="201"/>
        <v>6</v>
      </c>
      <c r="C3207" s="3">
        <v>42157</v>
      </c>
      <c r="D3207" s="11">
        <v>17</v>
      </c>
      <c r="E3207" s="16">
        <v>29.749099999999999</v>
      </c>
      <c r="F3207" s="12">
        <v>17.379899999999999</v>
      </c>
      <c r="G3207" s="13">
        <v>2.6309</v>
      </c>
      <c r="H3207" s="14">
        <f t="shared" si="202"/>
        <v>11.307575354441445</v>
      </c>
      <c r="I3207" s="4">
        <f t="shared" si="203"/>
        <v>10.896803208044004</v>
      </c>
    </row>
    <row r="3208" spans="1:9" hidden="1" x14ac:dyDescent="0.2">
      <c r="A3208">
        <f t="shared" si="200"/>
        <v>2015</v>
      </c>
      <c r="B3208" s="7">
        <f t="shared" si="201"/>
        <v>6</v>
      </c>
      <c r="C3208" s="3">
        <v>42157</v>
      </c>
      <c r="D3208" s="11">
        <v>18</v>
      </c>
      <c r="E3208" s="16">
        <v>31.20673</v>
      </c>
      <c r="F3208" s="12">
        <v>25.327300000000001</v>
      </c>
      <c r="G3208" s="13">
        <v>2.6309</v>
      </c>
      <c r="H3208" s="14">
        <f t="shared" si="202"/>
        <v>11.86161769736592</v>
      </c>
      <c r="I3208" s="4">
        <f t="shared" si="203"/>
        <v>9.9521433598599351</v>
      </c>
    </row>
    <row r="3209" spans="1:9" hidden="1" x14ac:dyDescent="0.2">
      <c r="A3209">
        <f t="shared" si="200"/>
        <v>2015</v>
      </c>
      <c r="B3209" s="7">
        <f t="shared" si="201"/>
        <v>6</v>
      </c>
      <c r="C3209" s="3">
        <v>42157</v>
      </c>
      <c r="D3209" s="11">
        <v>19</v>
      </c>
      <c r="E3209" s="16">
        <v>35.897359999999999</v>
      </c>
      <c r="F3209" s="12">
        <v>62.847200000000001</v>
      </c>
      <c r="G3209" s="13">
        <v>2.6309</v>
      </c>
      <c r="H3209" s="14">
        <f t="shared" si="202"/>
        <v>13.644517085408035</v>
      </c>
      <c r="I3209" s="4">
        <f t="shared" si="203"/>
        <v>9.2632674983981005</v>
      </c>
    </row>
    <row r="3210" spans="1:9" x14ac:dyDescent="0.2">
      <c r="A3210">
        <f t="shared" si="200"/>
        <v>2015</v>
      </c>
      <c r="B3210" s="7">
        <f t="shared" si="201"/>
        <v>6</v>
      </c>
      <c r="C3210" s="3">
        <v>42158</v>
      </c>
      <c r="D3210" s="11">
        <v>12</v>
      </c>
      <c r="E3210" s="16">
        <v>17.970780000000001</v>
      </c>
      <c r="F3210" s="12">
        <v>-11.431100000000001</v>
      </c>
      <c r="G3210" s="13">
        <v>2.6530999999999998</v>
      </c>
      <c r="H3210" s="14">
        <f t="shared" si="202"/>
        <v>6.7735026949606132</v>
      </c>
      <c r="I3210" s="4">
        <f t="shared" si="203"/>
        <v>10.224448758056614</v>
      </c>
    </row>
    <row r="3211" spans="1:9" hidden="1" x14ac:dyDescent="0.2">
      <c r="A3211">
        <f t="shared" si="200"/>
        <v>2015</v>
      </c>
      <c r="B3211" s="7">
        <f t="shared" si="201"/>
        <v>6</v>
      </c>
      <c r="C3211" s="3">
        <v>42158</v>
      </c>
      <c r="D3211" s="11">
        <v>13</v>
      </c>
      <c r="E3211" s="16">
        <v>19.975020000000001</v>
      </c>
      <c r="F3211" s="12">
        <v>-9.8902999999999999</v>
      </c>
      <c r="G3211" s="13">
        <v>2.6530999999999998</v>
      </c>
      <c r="H3211" s="14">
        <f t="shared" si="202"/>
        <v>7.5289359617051757</v>
      </c>
      <c r="I3211" s="4">
        <f t="shared" si="203"/>
        <v>10.649249792823813</v>
      </c>
    </row>
    <row r="3212" spans="1:9" hidden="1" x14ac:dyDescent="0.2">
      <c r="A3212">
        <f t="shared" si="200"/>
        <v>2015</v>
      </c>
      <c r="B3212" s="7">
        <f t="shared" si="201"/>
        <v>6</v>
      </c>
      <c r="C3212" s="3">
        <v>42158</v>
      </c>
      <c r="D3212" s="11">
        <v>14</v>
      </c>
      <c r="E3212" s="16">
        <v>20.528279999999999</v>
      </c>
      <c r="F3212" s="12">
        <v>-2.3012000000000001</v>
      </c>
      <c r="G3212" s="13">
        <v>2.6530999999999998</v>
      </c>
      <c r="H3212" s="14">
        <f t="shared" si="202"/>
        <v>7.7374693754475894</v>
      </c>
      <c r="I3212" s="4">
        <f t="shared" si="203"/>
        <v>10.86659906223737</v>
      </c>
    </row>
    <row r="3213" spans="1:9" hidden="1" x14ac:dyDescent="0.2">
      <c r="A3213">
        <f t="shared" si="200"/>
        <v>2015</v>
      </c>
      <c r="B3213" s="7">
        <f t="shared" si="201"/>
        <v>6</v>
      </c>
      <c r="C3213" s="3">
        <v>42158</v>
      </c>
      <c r="D3213" s="11">
        <v>15</v>
      </c>
      <c r="E3213" s="16">
        <v>22.878879999999999</v>
      </c>
      <c r="F3213" s="12">
        <v>-10.3536</v>
      </c>
      <c r="G3213" s="13">
        <v>2.6530999999999998</v>
      </c>
      <c r="H3213" s="14">
        <f t="shared" si="202"/>
        <v>8.6234518110889145</v>
      </c>
      <c r="I3213" s="4">
        <f t="shared" si="203"/>
        <v>10.86659906223737</v>
      </c>
    </row>
    <row r="3214" spans="1:9" hidden="1" x14ac:dyDescent="0.2">
      <c r="A3214">
        <f t="shared" si="200"/>
        <v>2015</v>
      </c>
      <c r="B3214" s="7">
        <f t="shared" si="201"/>
        <v>6</v>
      </c>
      <c r="C3214" s="3">
        <v>42158</v>
      </c>
      <c r="D3214" s="11">
        <v>16</v>
      </c>
      <c r="E3214" s="16">
        <v>22.319269999999999</v>
      </c>
      <c r="F3214" s="12">
        <v>-11.707100000000001</v>
      </c>
      <c r="G3214" s="13">
        <v>2.6530999999999998</v>
      </c>
      <c r="H3214" s="14">
        <f t="shared" si="202"/>
        <v>8.4125249707888887</v>
      </c>
      <c r="I3214" s="4">
        <f t="shared" si="203"/>
        <v>10.86659906223737</v>
      </c>
    </row>
    <row r="3215" spans="1:9" hidden="1" x14ac:dyDescent="0.2">
      <c r="A3215">
        <f t="shared" si="200"/>
        <v>2015</v>
      </c>
      <c r="B3215" s="7">
        <f t="shared" si="201"/>
        <v>6</v>
      </c>
      <c r="C3215" s="3">
        <v>42158</v>
      </c>
      <c r="D3215" s="11">
        <v>17</v>
      </c>
      <c r="E3215" s="16">
        <v>24.84817</v>
      </c>
      <c r="F3215" s="12">
        <v>0.15290000000000001</v>
      </c>
      <c r="G3215" s="13">
        <v>2.6530999999999998</v>
      </c>
      <c r="H3215" s="14">
        <f t="shared" si="202"/>
        <v>9.3657118088274096</v>
      </c>
      <c r="I3215" s="4">
        <f t="shared" si="203"/>
        <v>10.86659906223737</v>
      </c>
    </row>
    <row r="3216" spans="1:9" hidden="1" x14ac:dyDescent="0.2">
      <c r="A3216">
        <f t="shared" si="200"/>
        <v>2015</v>
      </c>
      <c r="B3216" s="7">
        <f t="shared" si="201"/>
        <v>6</v>
      </c>
      <c r="C3216" s="3">
        <v>42158</v>
      </c>
      <c r="D3216" s="11">
        <v>18</v>
      </c>
      <c r="E3216" s="16">
        <v>28.259180000000001</v>
      </c>
      <c r="F3216" s="12">
        <v>13.226599999999999</v>
      </c>
      <c r="G3216" s="13">
        <v>2.6530999999999998</v>
      </c>
      <c r="H3216" s="14">
        <f t="shared" si="202"/>
        <v>10.651381402887189</v>
      </c>
      <c r="I3216" s="4">
        <f t="shared" si="203"/>
        <v>10.972259161032461</v>
      </c>
    </row>
    <row r="3217" spans="1:9" hidden="1" x14ac:dyDescent="0.2">
      <c r="A3217">
        <f t="shared" si="200"/>
        <v>2015</v>
      </c>
      <c r="B3217" s="7">
        <f t="shared" si="201"/>
        <v>6</v>
      </c>
      <c r="C3217" s="3">
        <v>42158</v>
      </c>
      <c r="D3217" s="11">
        <v>19</v>
      </c>
      <c r="E3217" s="16">
        <v>33.079320000000003</v>
      </c>
      <c r="F3217" s="12">
        <v>23.453399999999998</v>
      </c>
      <c r="G3217" s="13">
        <v>2.6530999999999998</v>
      </c>
      <c r="H3217" s="14">
        <f t="shared" si="202"/>
        <v>12.468176849722967</v>
      </c>
      <c r="I3217" s="4">
        <f t="shared" si="203"/>
        <v>11.501204661760863</v>
      </c>
    </row>
    <row r="3218" spans="1:9" x14ac:dyDescent="0.2">
      <c r="A3218">
        <f t="shared" si="200"/>
        <v>2015</v>
      </c>
      <c r="B3218" s="7">
        <f t="shared" si="201"/>
        <v>6</v>
      </c>
      <c r="C3218" s="3">
        <v>42159</v>
      </c>
      <c r="D3218" s="11">
        <v>12</v>
      </c>
      <c r="E3218" s="16">
        <v>27.07011</v>
      </c>
      <c r="F3218" s="12">
        <v>24.784099999999999</v>
      </c>
      <c r="G3218" s="13">
        <v>2.6770999999999998</v>
      </c>
      <c r="H3218" s="14">
        <f t="shared" si="202"/>
        <v>10.111729109857682</v>
      </c>
      <c r="I3218" s="4">
        <f t="shared" si="203"/>
        <v>12.240516790556946</v>
      </c>
    </row>
    <row r="3219" spans="1:9" hidden="1" x14ac:dyDescent="0.2">
      <c r="A3219">
        <f t="shared" si="200"/>
        <v>2015</v>
      </c>
      <c r="B3219" s="7">
        <f t="shared" si="201"/>
        <v>6</v>
      </c>
      <c r="C3219" s="3">
        <v>42159</v>
      </c>
      <c r="D3219" s="11">
        <v>13</v>
      </c>
      <c r="E3219" s="16">
        <v>27.400410000000001</v>
      </c>
      <c r="F3219" s="12">
        <v>4.2092999999999998</v>
      </c>
      <c r="G3219" s="13">
        <v>2.6770999999999998</v>
      </c>
      <c r="H3219" s="14">
        <f t="shared" si="202"/>
        <v>10.235108886481642</v>
      </c>
      <c r="I3219" s="4">
        <f t="shared" si="203"/>
        <v>12.240516790556946</v>
      </c>
    </row>
    <row r="3220" spans="1:9" hidden="1" x14ac:dyDescent="0.2">
      <c r="A3220">
        <f t="shared" si="200"/>
        <v>2015</v>
      </c>
      <c r="B3220" s="7">
        <f t="shared" si="201"/>
        <v>6</v>
      </c>
      <c r="C3220" s="3">
        <v>42159</v>
      </c>
      <c r="D3220" s="11">
        <v>14</v>
      </c>
      <c r="E3220" s="16">
        <v>26.98629</v>
      </c>
      <c r="F3220" s="12">
        <v>-3.7728999999999999</v>
      </c>
      <c r="G3220" s="13">
        <v>2.6770999999999998</v>
      </c>
      <c r="H3220" s="14">
        <f t="shared" si="202"/>
        <v>10.080419110231221</v>
      </c>
      <c r="I3220" s="4">
        <f t="shared" si="203"/>
        <v>12.240516790556946</v>
      </c>
    </row>
    <row r="3221" spans="1:9" hidden="1" x14ac:dyDescent="0.2">
      <c r="A3221">
        <f t="shared" si="200"/>
        <v>2015</v>
      </c>
      <c r="B3221" s="7">
        <f t="shared" si="201"/>
        <v>6</v>
      </c>
      <c r="C3221" s="3">
        <v>42159</v>
      </c>
      <c r="D3221" s="11">
        <v>15</v>
      </c>
      <c r="E3221" s="16">
        <v>26.698879999999999</v>
      </c>
      <c r="F3221" s="12">
        <v>-0.50219999999999998</v>
      </c>
      <c r="G3221" s="13">
        <v>2.6770999999999998</v>
      </c>
      <c r="H3221" s="14">
        <f t="shared" si="202"/>
        <v>9.9730604011803816</v>
      </c>
      <c r="I3221" s="4">
        <f t="shared" si="203"/>
        <v>12.240516790556946</v>
      </c>
    </row>
    <row r="3222" spans="1:9" hidden="1" x14ac:dyDescent="0.2">
      <c r="A3222">
        <f t="shared" si="200"/>
        <v>2015</v>
      </c>
      <c r="B3222" s="7">
        <f t="shared" si="201"/>
        <v>6</v>
      </c>
      <c r="C3222" s="3">
        <v>42159</v>
      </c>
      <c r="D3222" s="11">
        <v>16</v>
      </c>
      <c r="E3222" s="16">
        <v>32.661099999999998</v>
      </c>
      <c r="F3222" s="12">
        <v>23.368500000000001</v>
      </c>
      <c r="G3222" s="13">
        <v>2.6770999999999998</v>
      </c>
      <c r="H3222" s="14">
        <f t="shared" si="202"/>
        <v>12.200179298494639</v>
      </c>
      <c r="I3222" s="4">
        <f t="shared" si="203"/>
        <v>12.240516790556946</v>
      </c>
    </row>
    <row r="3223" spans="1:9" hidden="1" x14ac:dyDescent="0.2">
      <c r="A3223">
        <f t="shared" si="200"/>
        <v>2015</v>
      </c>
      <c r="B3223" s="7">
        <f t="shared" si="201"/>
        <v>6</v>
      </c>
      <c r="C3223" s="3">
        <v>42159</v>
      </c>
      <c r="D3223" s="11">
        <v>17</v>
      </c>
      <c r="E3223" s="16">
        <v>31.149069999999998</v>
      </c>
      <c r="F3223" s="12">
        <v>1.4116</v>
      </c>
      <c r="G3223" s="13">
        <v>2.6770999999999998</v>
      </c>
      <c r="H3223" s="14">
        <f t="shared" si="202"/>
        <v>11.635377834223601</v>
      </c>
      <c r="I3223" s="4">
        <f t="shared" si="203"/>
        <v>11.990228714504065</v>
      </c>
    </row>
    <row r="3224" spans="1:9" hidden="1" x14ac:dyDescent="0.2">
      <c r="A3224">
        <f t="shared" si="200"/>
        <v>2015</v>
      </c>
      <c r="B3224" s="7">
        <f t="shared" si="201"/>
        <v>6</v>
      </c>
      <c r="C3224" s="3">
        <v>42159</v>
      </c>
      <c r="D3224" s="11">
        <v>18</v>
      </c>
      <c r="E3224" s="16">
        <v>32.650449999999999</v>
      </c>
      <c r="F3224" s="12">
        <v>24.031400000000001</v>
      </c>
      <c r="G3224" s="13">
        <v>2.6770999999999998</v>
      </c>
      <c r="H3224" s="14">
        <f t="shared" si="202"/>
        <v>12.196201113144822</v>
      </c>
      <c r="I3224" s="4">
        <f t="shared" si="203"/>
        <v>11.939870607366029</v>
      </c>
    </row>
    <row r="3225" spans="1:9" hidden="1" x14ac:dyDescent="0.2">
      <c r="A3225">
        <f t="shared" si="200"/>
        <v>2015</v>
      </c>
      <c r="B3225" s="7">
        <f t="shared" si="201"/>
        <v>6</v>
      </c>
      <c r="C3225" s="3">
        <v>42159</v>
      </c>
      <c r="D3225" s="11">
        <v>19</v>
      </c>
      <c r="E3225" s="16">
        <v>34.615729999999999</v>
      </c>
      <c r="F3225" s="12">
        <v>36.322899999999997</v>
      </c>
      <c r="G3225" s="13">
        <v>2.6770999999999998</v>
      </c>
      <c r="H3225" s="14">
        <f t="shared" si="202"/>
        <v>12.930308916364723</v>
      </c>
      <c r="I3225" s="4">
        <f t="shared" si="203"/>
        <v>11.469927208268102</v>
      </c>
    </row>
    <row r="3226" spans="1:9" x14ac:dyDescent="0.2">
      <c r="A3226">
        <f t="shared" si="200"/>
        <v>2015</v>
      </c>
      <c r="B3226" s="7">
        <f t="shared" si="201"/>
        <v>6</v>
      </c>
      <c r="C3226" s="3">
        <v>42160</v>
      </c>
      <c r="D3226" s="11">
        <v>12</v>
      </c>
      <c r="E3226" s="16">
        <v>29.579989999999999</v>
      </c>
      <c r="F3226" s="12">
        <v>28.9923</v>
      </c>
      <c r="G3226" s="13">
        <v>2.6413000000000002</v>
      </c>
      <c r="H3226" s="14">
        <f t="shared" si="202"/>
        <v>11.199026994283116</v>
      </c>
      <c r="I3226" s="4">
        <f t="shared" si="203"/>
        <v>12.280118691553401</v>
      </c>
    </row>
    <row r="3227" spans="1:9" hidden="1" x14ac:dyDescent="0.2">
      <c r="A3227">
        <f t="shared" si="200"/>
        <v>2015</v>
      </c>
      <c r="B3227" s="7">
        <f t="shared" si="201"/>
        <v>6</v>
      </c>
      <c r="C3227" s="3">
        <v>42160</v>
      </c>
      <c r="D3227" s="11">
        <v>13</v>
      </c>
      <c r="E3227" s="16">
        <v>30.200479999999999</v>
      </c>
      <c r="F3227" s="12">
        <v>32.257100000000001</v>
      </c>
      <c r="G3227" s="13">
        <v>2.6413000000000002</v>
      </c>
      <c r="H3227" s="14">
        <f t="shared" si="202"/>
        <v>11.433945405671448</v>
      </c>
      <c r="I3227" s="4">
        <f t="shared" si="203"/>
        <v>12.289637551303626</v>
      </c>
    </row>
    <row r="3228" spans="1:9" hidden="1" x14ac:dyDescent="0.2">
      <c r="A3228">
        <f t="shared" si="200"/>
        <v>2015</v>
      </c>
      <c r="B3228" s="7">
        <f t="shared" si="201"/>
        <v>6</v>
      </c>
      <c r="C3228" s="3">
        <v>42160</v>
      </c>
      <c r="D3228" s="11">
        <v>14</v>
      </c>
      <c r="E3228" s="16">
        <v>27.24878</v>
      </c>
      <c r="F3228" s="12">
        <v>35.9328</v>
      </c>
      <c r="G3228" s="13">
        <v>2.6413000000000002</v>
      </c>
      <c r="H3228" s="14">
        <f t="shared" si="202"/>
        <v>10.316427516753114</v>
      </c>
      <c r="I3228" s="4">
        <f t="shared" si="203"/>
        <v>12.289637551303626</v>
      </c>
    </row>
    <row r="3229" spans="1:9" hidden="1" x14ac:dyDescent="0.2">
      <c r="A3229">
        <f t="shared" si="200"/>
        <v>2015</v>
      </c>
      <c r="B3229" s="7">
        <f t="shared" si="201"/>
        <v>6</v>
      </c>
      <c r="C3229" s="3">
        <v>42160</v>
      </c>
      <c r="D3229" s="11">
        <v>15</v>
      </c>
      <c r="E3229" s="16">
        <v>25.801570000000002</v>
      </c>
      <c r="F3229" s="12">
        <v>29.189</v>
      </c>
      <c r="G3229" s="13">
        <v>2.6413000000000002</v>
      </c>
      <c r="H3229" s="14">
        <f t="shared" si="202"/>
        <v>9.7685117177147607</v>
      </c>
      <c r="I3229" s="4">
        <f t="shared" si="203"/>
        <v>12.289637551303626</v>
      </c>
    </row>
    <row r="3230" spans="1:9" hidden="1" x14ac:dyDescent="0.2">
      <c r="A3230">
        <f t="shared" si="200"/>
        <v>2015</v>
      </c>
      <c r="B3230" s="7">
        <f t="shared" si="201"/>
        <v>6</v>
      </c>
      <c r="C3230" s="3">
        <v>42160</v>
      </c>
      <c r="D3230" s="11">
        <v>16</v>
      </c>
      <c r="E3230" s="16">
        <v>29.327660000000002</v>
      </c>
      <c r="F3230" s="12">
        <v>40.706800000000001</v>
      </c>
      <c r="G3230" s="13">
        <v>2.6413000000000002</v>
      </c>
      <c r="H3230" s="14">
        <f t="shared" si="202"/>
        <v>11.103494491348957</v>
      </c>
      <c r="I3230" s="4">
        <f t="shared" si="203"/>
        <v>12.289637551303626</v>
      </c>
    </row>
    <row r="3231" spans="1:9" hidden="1" x14ac:dyDescent="0.2">
      <c r="A3231">
        <f t="shared" si="200"/>
        <v>2015</v>
      </c>
      <c r="B3231" s="7">
        <f t="shared" si="201"/>
        <v>6</v>
      </c>
      <c r="C3231" s="3">
        <v>42160</v>
      </c>
      <c r="D3231" s="11">
        <v>17</v>
      </c>
      <c r="E3231" s="16">
        <v>31.43421</v>
      </c>
      <c r="F3231" s="12">
        <v>50.369799999999998</v>
      </c>
      <c r="G3231" s="13">
        <v>2.6413000000000002</v>
      </c>
      <c r="H3231" s="14">
        <f t="shared" si="202"/>
        <v>11.901037367962745</v>
      </c>
      <c r="I3231" s="4">
        <f t="shared" si="203"/>
        <v>12.289637551303626</v>
      </c>
    </row>
    <row r="3232" spans="1:9" hidden="1" x14ac:dyDescent="0.2">
      <c r="A3232">
        <f t="shared" si="200"/>
        <v>2015</v>
      </c>
      <c r="B3232" s="7">
        <f t="shared" si="201"/>
        <v>6</v>
      </c>
      <c r="C3232" s="3">
        <v>42160</v>
      </c>
      <c r="D3232" s="11">
        <v>18</v>
      </c>
      <c r="E3232" s="16">
        <v>32.974440000000001</v>
      </c>
      <c r="F3232" s="12">
        <v>27.695499999999999</v>
      </c>
      <c r="G3232" s="13">
        <v>2.6413000000000002</v>
      </c>
      <c r="H3232" s="14">
        <f t="shared" si="202"/>
        <v>12.484170673531972</v>
      </c>
      <c r="I3232" s="4">
        <f t="shared" si="203"/>
        <v>12.216365640263222</v>
      </c>
    </row>
    <row r="3233" spans="1:9" hidden="1" x14ac:dyDescent="0.2">
      <c r="A3233">
        <f t="shared" si="200"/>
        <v>2015</v>
      </c>
      <c r="B3233" s="7">
        <f t="shared" si="201"/>
        <v>6</v>
      </c>
      <c r="C3233" s="3">
        <v>42160</v>
      </c>
      <c r="D3233" s="11">
        <v>19</v>
      </c>
      <c r="E3233" s="16">
        <v>36.005600000000001</v>
      </c>
      <c r="F3233" s="12">
        <v>27.534199999999998</v>
      </c>
      <c r="G3233" s="13">
        <v>2.6413000000000002</v>
      </c>
      <c r="H3233" s="14">
        <f t="shared" si="202"/>
        <v>13.631772233369931</v>
      </c>
      <c r="I3233" s="4">
        <f t="shared" si="203"/>
        <v>11.829038246878227</v>
      </c>
    </row>
    <row r="3234" spans="1:9" x14ac:dyDescent="0.2">
      <c r="A3234">
        <f t="shared" si="200"/>
        <v>2015</v>
      </c>
      <c r="B3234" s="7">
        <f t="shared" si="201"/>
        <v>6</v>
      </c>
      <c r="C3234" s="3">
        <v>42161</v>
      </c>
      <c r="D3234" s="11">
        <v>12</v>
      </c>
      <c r="E3234" s="16">
        <v>27.833870000000001</v>
      </c>
      <c r="F3234" s="12">
        <v>14.8803</v>
      </c>
      <c r="G3234" s="13">
        <v>2.4982000000000002</v>
      </c>
      <c r="H3234" s="14">
        <f t="shared" si="202"/>
        <v>11.141569930349851</v>
      </c>
      <c r="I3234" s="4">
        <f t="shared" si="203"/>
        <v>11.757380313825955</v>
      </c>
    </row>
    <row r="3235" spans="1:9" hidden="1" x14ac:dyDescent="0.2">
      <c r="A3235">
        <f t="shared" si="200"/>
        <v>2015</v>
      </c>
      <c r="B3235" s="7">
        <f t="shared" si="201"/>
        <v>6</v>
      </c>
      <c r="C3235" s="3">
        <v>42161</v>
      </c>
      <c r="D3235" s="11">
        <v>13</v>
      </c>
      <c r="E3235" s="16">
        <v>28.99898</v>
      </c>
      <c r="F3235" s="12">
        <v>23.1233</v>
      </c>
      <c r="G3235" s="13">
        <v>2.4982000000000002</v>
      </c>
      <c r="H3235" s="14">
        <f t="shared" si="202"/>
        <v>11.607949723801136</v>
      </c>
      <c r="I3235" s="4">
        <f t="shared" si="203"/>
        <v>11.837565046833721</v>
      </c>
    </row>
    <row r="3236" spans="1:9" hidden="1" x14ac:dyDescent="0.2">
      <c r="A3236">
        <f t="shared" si="200"/>
        <v>2015</v>
      </c>
      <c r="B3236" s="7">
        <f t="shared" si="201"/>
        <v>6</v>
      </c>
      <c r="C3236" s="3">
        <v>42161</v>
      </c>
      <c r="D3236" s="11">
        <v>14</v>
      </c>
      <c r="E3236" s="16">
        <v>27.31747</v>
      </c>
      <c r="F3236" s="12">
        <v>26.444199999999999</v>
      </c>
      <c r="G3236" s="13">
        <v>2.4982000000000002</v>
      </c>
      <c r="H3236" s="14">
        <f t="shared" si="202"/>
        <v>10.934861099991993</v>
      </c>
      <c r="I3236" s="4">
        <f t="shared" si="203"/>
        <v>11.862258826354974</v>
      </c>
    </row>
    <row r="3237" spans="1:9" hidden="1" x14ac:dyDescent="0.2">
      <c r="A3237">
        <f t="shared" si="200"/>
        <v>2015</v>
      </c>
      <c r="B3237" s="7">
        <f t="shared" si="201"/>
        <v>6</v>
      </c>
      <c r="C3237" s="3">
        <v>42161</v>
      </c>
      <c r="D3237" s="11">
        <v>15</v>
      </c>
      <c r="E3237" s="16">
        <v>28.09441</v>
      </c>
      <c r="F3237" s="12">
        <v>18.3062</v>
      </c>
      <c r="G3237" s="13">
        <v>2.4982000000000002</v>
      </c>
      <c r="H3237" s="14">
        <f t="shared" si="202"/>
        <v>11.245861019934352</v>
      </c>
      <c r="I3237" s="4">
        <f t="shared" si="203"/>
        <v>11.862258826354974</v>
      </c>
    </row>
    <row r="3238" spans="1:9" hidden="1" x14ac:dyDescent="0.2">
      <c r="A3238">
        <f t="shared" si="200"/>
        <v>2015</v>
      </c>
      <c r="B3238" s="7">
        <f t="shared" si="201"/>
        <v>6</v>
      </c>
      <c r="C3238" s="3">
        <v>42161</v>
      </c>
      <c r="D3238" s="11">
        <v>16</v>
      </c>
      <c r="E3238" s="16">
        <v>25.931640000000002</v>
      </c>
      <c r="F3238" s="12">
        <v>45.329799999999999</v>
      </c>
      <c r="G3238" s="13">
        <v>2.4982000000000002</v>
      </c>
      <c r="H3238" s="14">
        <f t="shared" si="202"/>
        <v>10.380129693379233</v>
      </c>
      <c r="I3238" s="4">
        <f t="shared" si="203"/>
        <v>11.862258826354974</v>
      </c>
    </row>
    <row r="3239" spans="1:9" hidden="1" x14ac:dyDescent="0.2">
      <c r="A3239">
        <f t="shared" si="200"/>
        <v>2015</v>
      </c>
      <c r="B3239" s="7">
        <f t="shared" si="201"/>
        <v>6</v>
      </c>
      <c r="C3239" s="3">
        <v>42161</v>
      </c>
      <c r="D3239" s="11">
        <v>17</v>
      </c>
      <c r="E3239" s="16">
        <v>26.961960000000001</v>
      </c>
      <c r="F3239" s="12">
        <v>39.997799999999998</v>
      </c>
      <c r="G3239" s="13">
        <v>2.4982000000000002</v>
      </c>
      <c r="H3239" s="14">
        <f t="shared" si="202"/>
        <v>10.792554639340326</v>
      </c>
      <c r="I3239" s="4">
        <f t="shared" si="203"/>
        <v>11.862258826354974</v>
      </c>
    </row>
    <row r="3240" spans="1:9" hidden="1" x14ac:dyDescent="0.2">
      <c r="A3240">
        <f t="shared" si="200"/>
        <v>2015</v>
      </c>
      <c r="B3240" s="7">
        <f t="shared" si="201"/>
        <v>6</v>
      </c>
      <c r="C3240" s="3">
        <v>42161</v>
      </c>
      <c r="D3240" s="11">
        <v>18</v>
      </c>
      <c r="E3240" s="16">
        <v>30.595549999999999</v>
      </c>
      <c r="F3240" s="12">
        <v>78.120699999999999</v>
      </c>
      <c r="G3240" s="13">
        <v>2.4982000000000002</v>
      </c>
      <c r="H3240" s="14">
        <f t="shared" si="202"/>
        <v>12.24703786726443</v>
      </c>
      <c r="I3240" s="4">
        <f t="shared" si="203"/>
        <v>11.862258826354974</v>
      </c>
    </row>
    <row r="3241" spans="1:9" hidden="1" x14ac:dyDescent="0.2">
      <c r="A3241">
        <f t="shared" si="200"/>
        <v>2015</v>
      </c>
      <c r="B3241" s="7">
        <f t="shared" si="201"/>
        <v>6</v>
      </c>
      <c r="C3241" s="3">
        <v>42161</v>
      </c>
      <c r="D3241" s="11">
        <v>19</v>
      </c>
      <c r="E3241" s="16">
        <v>34</v>
      </c>
      <c r="F3241" s="12">
        <v>36.2027</v>
      </c>
      <c r="G3241" s="13">
        <v>2.4982000000000002</v>
      </c>
      <c r="H3241" s="14">
        <f t="shared" si="202"/>
        <v>13.609799055319829</v>
      </c>
      <c r="I3241" s="4">
        <f t="shared" si="203"/>
        <v>12.46796593547354</v>
      </c>
    </row>
    <row r="3242" spans="1:9" x14ac:dyDescent="0.2">
      <c r="A3242">
        <f t="shared" si="200"/>
        <v>2015</v>
      </c>
      <c r="B3242" s="7">
        <f t="shared" si="201"/>
        <v>6</v>
      </c>
      <c r="C3242" s="3">
        <v>42162</v>
      </c>
      <c r="D3242" s="11">
        <v>12</v>
      </c>
      <c r="E3242" s="16">
        <v>26.73291</v>
      </c>
      <c r="F3242" s="12">
        <v>-5.2885</v>
      </c>
      <c r="G3242" s="13">
        <v>2.4982000000000002</v>
      </c>
      <c r="H3242" s="14">
        <f t="shared" si="202"/>
        <v>10.700868625410294</v>
      </c>
      <c r="I3242" s="4">
        <f t="shared" si="203"/>
        <v>13.479312104715394</v>
      </c>
    </row>
    <row r="3243" spans="1:9" hidden="1" x14ac:dyDescent="0.2">
      <c r="A3243">
        <f t="shared" si="200"/>
        <v>2015</v>
      </c>
      <c r="B3243" s="7">
        <f t="shared" si="201"/>
        <v>6</v>
      </c>
      <c r="C3243" s="3">
        <v>42162</v>
      </c>
      <c r="D3243" s="11">
        <v>13</v>
      </c>
      <c r="E3243" s="16">
        <v>27.20872</v>
      </c>
      <c r="F3243" s="12">
        <v>1.4323999999999999</v>
      </c>
      <c r="G3243" s="13">
        <v>2.4982000000000002</v>
      </c>
      <c r="H3243" s="14">
        <f t="shared" si="202"/>
        <v>10.891329757425344</v>
      </c>
      <c r="I3243" s="4">
        <f t="shared" si="203"/>
        <v>14.024194419982386</v>
      </c>
    </row>
    <row r="3244" spans="1:9" hidden="1" x14ac:dyDescent="0.2">
      <c r="A3244">
        <f t="shared" si="200"/>
        <v>2015</v>
      </c>
      <c r="B3244" s="7">
        <f t="shared" si="201"/>
        <v>6</v>
      </c>
      <c r="C3244" s="3">
        <v>42162</v>
      </c>
      <c r="D3244" s="11">
        <v>14</v>
      </c>
      <c r="E3244" s="16">
        <v>27.87022</v>
      </c>
      <c r="F3244" s="12">
        <v>20.540099999999999</v>
      </c>
      <c r="G3244" s="13">
        <v>2.4982000000000002</v>
      </c>
      <c r="H3244" s="14">
        <f t="shared" si="202"/>
        <v>11.156120406692818</v>
      </c>
      <c r="I3244" s="4">
        <f t="shared" si="203"/>
        <v>14.129927547834441</v>
      </c>
    </row>
    <row r="3245" spans="1:9" hidden="1" x14ac:dyDescent="0.2">
      <c r="A3245">
        <f t="shared" si="200"/>
        <v>2015</v>
      </c>
      <c r="B3245" s="7">
        <f t="shared" si="201"/>
        <v>6</v>
      </c>
      <c r="C3245" s="3">
        <v>42162</v>
      </c>
      <c r="D3245" s="11">
        <v>15</v>
      </c>
      <c r="E3245" s="16">
        <v>28.421109999999999</v>
      </c>
      <c r="F3245" s="12">
        <v>29.061299999999999</v>
      </c>
      <c r="G3245" s="13">
        <v>2.4982000000000002</v>
      </c>
      <c r="H3245" s="14">
        <f t="shared" si="202"/>
        <v>11.376635177327675</v>
      </c>
      <c r="I3245" s="4">
        <f t="shared" si="203"/>
        <v>14.129927547834441</v>
      </c>
    </row>
    <row r="3246" spans="1:9" hidden="1" x14ac:dyDescent="0.2">
      <c r="A3246">
        <f t="shared" si="200"/>
        <v>2015</v>
      </c>
      <c r="B3246" s="7">
        <f t="shared" si="201"/>
        <v>6</v>
      </c>
      <c r="C3246" s="3">
        <v>42162</v>
      </c>
      <c r="D3246" s="11">
        <v>16</v>
      </c>
      <c r="E3246" s="16">
        <v>29.030909999999999</v>
      </c>
      <c r="F3246" s="12">
        <v>181.77330000000001</v>
      </c>
      <c r="G3246" s="13">
        <v>2.4982000000000002</v>
      </c>
      <c r="H3246" s="14">
        <f t="shared" si="202"/>
        <v>11.62073092626691</v>
      </c>
      <c r="I3246" s="4">
        <f t="shared" si="203"/>
        <v>14.129927547834441</v>
      </c>
    </row>
    <row r="3247" spans="1:9" hidden="1" x14ac:dyDescent="0.2">
      <c r="A3247">
        <f t="shared" si="200"/>
        <v>2015</v>
      </c>
      <c r="B3247" s="7">
        <f t="shared" si="201"/>
        <v>6</v>
      </c>
      <c r="C3247" s="3">
        <v>42162</v>
      </c>
      <c r="D3247" s="11">
        <v>17</v>
      </c>
      <c r="E3247" s="16">
        <v>32.480780000000003</v>
      </c>
      <c r="F3247" s="12">
        <v>117.8116</v>
      </c>
      <c r="G3247" s="13">
        <v>2.4982000000000002</v>
      </c>
      <c r="H3247" s="14">
        <f t="shared" si="202"/>
        <v>13.001673204707389</v>
      </c>
      <c r="I3247" s="4">
        <f t="shared" si="203"/>
        <v>14.402874069329917</v>
      </c>
    </row>
    <row r="3248" spans="1:9" hidden="1" x14ac:dyDescent="0.2">
      <c r="A3248">
        <f t="shared" si="200"/>
        <v>2015</v>
      </c>
      <c r="B3248" s="7">
        <f t="shared" si="201"/>
        <v>6</v>
      </c>
      <c r="C3248" s="3">
        <v>42162</v>
      </c>
      <c r="D3248" s="11">
        <v>18</v>
      </c>
      <c r="E3248" s="16">
        <v>34.657089999999997</v>
      </c>
      <c r="F3248" s="12">
        <v>337.88799999999998</v>
      </c>
      <c r="G3248" s="13">
        <v>2.4982000000000002</v>
      </c>
      <c r="H3248" s="14">
        <f t="shared" si="202"/>
        <v>13.872824433592184</v>
      </c>
      <c r="I3248" s="4">
        <f t="shared" si="203"/>
        <v>15.441754062925305</v>
      </c>
    </row>
    <row r="3249" spans="1:9" hidden="1" x14ac:dyDescent="0.2">
      <c r="A3249">
        <f t="shared" si="200"/>
        <v>2015</v>
      </c>
      <c r="B3249" s="7">
        <f t="shared" si="201"/>
        <v>6</v>
      </c>
      <c r="C3249" s="3">
        <v>42162</v>
      </c>
      <c r="D3249" s="11">
        <v>19</v>
      </c>
      <c r="E3249" s="16">
        <v>38.527290000000001</v>
      </c>
      <c r="F3249" s="12">
        <v>44.332999999999998</v>
      </c>
      <c r="G3249" s="13">
        <v>2.4982000000000002</v>
      </c>
      <c r="H3249" s="14">
        <f t="shared" si="202"/>
        <v>15.422019854295092</v>
      </c>
      <c r="I3249" s="4">
        <f t="shared" si="203"/>
        <v>16.609318709470816</v>
      </c>
    </row>
    <row r="3250" spans="1:9" x14ac:dyDescent="0.2">
      <c r="A3250">
        <f t="shared" si="200"/>
        <v>2015</v>
      </c>
      <c r="B3250" s="7">
        <f t="shared" si="201"/>
        <v>6</v>
      </c>
      <c r="C3250" s="3">
        <v>42163</v>
      </c>
      <c r="D3250" s="11">
        <v>12</v>
      </c>
      <c r="E3250" s="16">
        <v>34.475810000000003</v>
      </c>
      <c r="F3250" s="12">
        <v>33.835500000000003</v>
      </c>
      <c r="G3250" s="13">
        <v>2.4982000000000002</v>
      </c>
      <c r="H3250" s="14">
        <f t="shared" si="202"/>
        <v>13.800260187334882</v>
      </c>
      <c r="I3250" s="4">
        <f t="shared" si="203"/>
        <v>18.0061994636138</v>
      </c>
    </row>
    <row r="3251" spans="1:9" hidden="1" x14ac:dyDescent="0.2">
      <c r="A3251">
        <f t="shared" si="200"/>
        <v>2015</v>
      </c>
      <c r="B3251" s="7">
        <f t="shared" si="201"/>
        <v>6</v>
      </c>
      <c r="C3251" s="3">
        <v>42163</v>
      </c>
      <c r="D3251" s="11">
        <v>13</v>
      </c>
      <c r="E3251" s="16">
        <v>33.537350000000004</v>
      </c>
      <c r="F3251" s="12">
        <v>55.147500000000001</v>
      </c>
      <c r="G3251" s="13">
        <v>2.4982000000000002</v>
      </c>
      <c r="H3251" s="14">
        <f t="shared" si="202"/>
        <v>13.424605716115604</v>
      </c>
      <c r="I3251" s="4">
        <f t="shared" si="203"/>
        <v>18.0061994636138</v>
      </c>
    </row>
    <row r="3252" spans="1:9" hidden="1" x14ac:dyDescent="0.2">
      <c r="A3252">
        <f t="shared" si="200"/>
        <v>2015</v>
      </c>
      <c r="B3252" s="7">
        <f t="shared" si="201"/>
        <v>6</v>
      </c>
      <c r="C3252" s="3">
        <v>42163</v>
      </c>
      <c r="D3252" s="11">
        <v>14</v>
      </c>
      <c r="E3252" s="16">
        <v>34.388750000000002</v>
      </c>
      <c r="F3252" s="12">
        <v>49.4758</v>
      </c>
      <c r="G3252" s="13">
        <v>2.4982000000000002</v>
      </c>
      <c r="H3252" s="14">
        <f t="shared" si="202"/>
        <v>13.765411095989112</v>
      </c>
      <c r="I3252" s="4">
        <f t="shared" si="203"/>
        <v>18.0061994636138</v>
      </c>
    </row>
    <row r="3253" spans="1:9" hidden="1" x14ac:dyDescent="0.2">
      <c r="A3253">
        <f t="shared" si="200"/>
        <v>2015</v>
      </c>
      <c r="B3253" s="7">
        <f t="shared" si="201"/>
        <v>6</v>
      </c>
      <c r="C3253" s="3">
        <v>42163</v>
      </c>
      <c r="D3253" s="11">
        <v>15</v>
      </c>
      <c r="E3253" s="16">
        <v>38.133339999999997</v>
      </c>
      <c r="F3253" s="12">
        <v>51.524299999999997</v>
      </c>
      <c r="G3253" s="13">
        <v>2.4982000000000002</v>
      </c>
      <c r="H3253" s="14">
        <f t="shared" si="202"/>
        <v>15.264326314946759</v>
      </c>
      <c r="I3253" s="4">
        <f t="shared" si="203"/>
        <v>18.0061994636138</v>
      </c>
    </row>
    <row r="3254" spans="1:9" hidden="1" x14ac:dyDescent="0.2">
      <c r="A3254">
        <f t="shared" si="200"/>
        <v>2015</v>
      </c>
      <c r="B3254" s="7">
        <f t="shared" si="201"/>
        <v>6</v>
      </c>
      <c r="C3254" s="3">
        <v>42163</v>
      </c>
      <c r="D3254" s="11">
        <v>16</v>
      </c>
      <c r="E3254" s="16">
        <v>37.865600000000001</v>
      </c>
      <c r="F3254" s="12">
        <v>797.22929999999997</v>
      </c>
      <c r="G3254" s="13">
        <v>2.4982000000000002</v>
      </c>
      <c r="H3254" s="14">
        <f t="shared" si="202"/>
        <v>15.157153150268192</v>
      </c>
      <c r="I3254" s="4">
        <f t="shared" si="203"/>
        <v>18.0061994636138</v>
      </c>
    </row>
    <row r="3255" spans="1:9" hidden="1" x14ac:dyDescent="0.2">
      <c r="A3255">
        <f t="shared" si="200"/>
        <v>2015</v>
      </c>
      <c r="B3255" s="7">
        <f t="shared" si="201"/>
        <v>6</v>
      </c>
      <c r="C3255" s="3">
        <v>42163</v>
      </c>
      <c r="D3255" s="11">
        <v>17</v>
      </c>
      <c r="E3255" s="16">
        <v>43.918669999999999</v>
      </c>
      <c r="F3255" s="12">
        <v>439.40089999999998</v>
      </c>
      <c r="G3255" s="13">
        <v>2.4982000000000002</v>
      </c>
      <c r="H3255" s="14">
        <f t="shared" si="202"/>
        <v>17.580125690497155</v>
      </c>
      <c r="I3255" s="4">
        <f t="shared" si="203"/>
        <v>17.610532217208132</v>
      </c>
    </row>
    <row r="3256" spans="1:9" hidden="1" x14ac:dyDescent="0.2">
      <c r="A3256">
        <f t="shared" si="200"/>
        <v>2015</v>
      </c>
      <c r="B3256" s="7">
        <f t="shared" si="201"/>
        <v>6</v>
      </c>
      <c r="C3256" s="3">
        <v>42163</v>
      </c>
      <c r="D3256" s="11">
        <v>18</v>
      </c>
      <c r="E3256" s="16">
        <v>46.055990000000001</v>
      </c>
      <c r="F3256" s="12">
        <v>131.2971</v>
      </c>
      <c r="G3256" s="13">
        <v>2.4982000000000002</v>
      </c>
      <c r="H3256" s="14">
        <f t="shared" si="202"/>
        <v>18.435669682171163</v>
      </c>
      <c r="I3256" s="4">
        <f t="shared" si="203"/>
        <v>16.670935080498989</v>
      </c>
    </row>
    <row r="3257" spans="1:9" hidden="1" x14ac:dyDescent="0.2">
      <c r="A3257">
        <f t="shared" si="200"/>
        <v>2015</v>
      </c>
      <c r="B3257" s="7">
        <f t="shared" si="201"/>
        <v>6</v>
      </c>
      <c r="C3257" s="3">
        <v>42163</v>
      </c>
      <c r="D3257" s="11">
        <v>19</v>
      </c>
      <c r="E3257" s="16">
        <v>52.092089999999999</v>
      </c>
      <c r="F3257" s="12">
        <v>50.6</v>
      </c>
      <c r="G3257" s="13">
        <v>2.4982000000000002</v>
      </c>
      <c r="H3257" s="14">
        <f t="shared" si="202"/>
        <v>20.851849331518693</v>
      </c>
      <c r="I3257" s="4">
        <f t="shared" si="203"/>
        <v>15.769655348166893</v>
      </c>
    </row>
    <row r="3258" spans="1:9" x14ac:dyDescent="0.2">
      <c r="A3258">
        <f t="shared" si="200"/>
        <v>2015</v>
      </c>
      <c r="B3258" s="7">
        <f t="shared" si="201"/>
        <v>6</v>
      </c>
      <c r="C3258" s="3">
        <v>42164</v>
      </c>
      <c r="D3258" s="11">
        <v>12</v>
      </c>
      <c r="E3258" s="16">
        <v>38.618049999999997</v>
      </c>
      <c r="F3258" s="12">
        <v>39.188600000000001</v>
      </c>
      <c r="G3258" s="13">
        <v>2.8449</v>
      </c>
      <c r="H3258" s="14">
        <f t="shared" si="202"/>
        <v>13.574484164645504</v>
      </c>
      <c r="I3258" s="4">
        <f t="shared" si="203"/>
        <v>16.379999296987592</v>
      </c>
    </row>
    <row r="3259" spans="1:9" hidden="1" x14ac:dyDescent="0.2">
      <c r="A3259">
        <f t="shared" si="200"/>
        <v>2015</v>
      </c>
      <c r="B3259" s="7">
        <f t="shared" si="201"/>
        <v>6</v>
      </c>
      <c r="C3259" s="3">
        <v>42164</v>
      </c>
      <c r="D3259" s="11">
        <v>13</v>
      </c>
      <c r="E3259" s="16">
        <v>39.321460000000002</v>
      </c>
      <c r="F3259" s="12">
        <v>31.972999999999999</v>
      </c>
      <c r="G3259" s="13">
        <v>2.8449</v>
      </c>
      <c r="H3259" s="14">
        <f t="shared" si="202"/>
        <v>13.821737143660586</v>
      </c>
      <c r="I3259" s="4">
        <f t="shared" si="203"/>
        <v>16.379999296987592</v>
      </c>
    </row>
    <row r="3260" spans="1:9" hidden="1" x14ac:dyDescent="0.2">
      <c r="A3260">
        <f t="shared" si="200"/>
        <v>2015</v>
      </c>
      <c r="B3260" s="7">
        <f t="shared" si="201"/>
        <v>6</v>
      </c>
      <c r="C3260" s="3">
        <v>42164</v>
      </c>
      <c r="D3260" s="11">
        <v>14</v>
      </c>
      <c r="E3260" s="16">
        <v>41.357660000000003</v>
      </c>
      <c r="F3260" s="12">
        <v>34.200699999999998</v>
      </c>
      <c r="G3260" s="13">
        <v>2.8449</v>
      </c>
      <c r="H3260" s="14">
        <f t="shared" si="202"/>
        <v>14.53747407641745</v>
      </c>
      <c r="I3260" s="4">
        <f t="shared" si="203"/>
        <v>16.379999296987592</v>
      </c>
    </row>
    <row r="3261" spans="1:9" hidden="1" x14ac:dyDescent="0.2">
      <c r="A3261">
        <f t="shared" si="200"/>
        <v>2015</v>
      </c>
      <c r="B3261" s="7">
        <f t="shared" si="201"/>
        <v>6</v>
      </c>
      <c r="C3261" s="3">
        <v>42164</v>
      </c>
      <c r="D3261" s="11">
        <v>15</v>
      </c>
      <c r="E3261" s="16">
        <v>42.954729999999998</v>
      </c>
      <c r="F3261" s="12">
        <v>40.851300000000002</v>
      </c>
      <c r="G3261" s="13">
        <v>2.8449</v>
      </c>
      <c r="H3261" s="14">
        <f t="shared" si="202"/>
        <v>15.098854089774683</v>
      </c>
      <c r="I3261" s="4">
        <f t="shared" si="203"/>
        <v>16.379999296987592</v>
      </c>
    </row>
    <row r="3262" spans="1:9" hidden="1" x14ac:dyDescent="0.2">
      <c r="A3262">
        <f t="shared" si="200"/>
        <v>2015</v>
      </c>
      <c r="B3262" s="7">
        <f t="shared" si="201"/>
        <v>6</v>
      </c>
      <c r="C3262" s="3">
        <v>42164</v>
      </c>
      <c r="D3262" s="11">
        <v>16</v>
      </c>
      <c r="E3262" s="16">
        <v>40.28</v>
      </c>
      <c r="F3262" s="12">
        <v>35.522300000000001</v>
      </c>
      <c r="G3262" s="13">
        <v>2.8449</v>
      </c>
      <c r="H3262" s="14">
        <f t="shared" si="202"/>
        <v>14.158669900523744</v>
      </c>
      <c r="I3262" s="4">
        <f t="shared" si="203"/>
        <v>16.379999296987592</v>
      </c>
    </row>
    <row r="3263" spans="1:9" hidden="1" x14ac:dyDescent="0.2">
      <c r="A3263">
        <f t="shared" si="200"/>
        <v>2015</v>
      </c>
      <c r="B3263" s="7">
        <f t="shared" si="201"/>
        <v>6</v>
      </c>
      <c r="C3263" s="3">
        <v>42164</v>
      </c>
      <c r="D3263" s="11">
        <v>17</v>
      </c>
      <c r="E3263" s="16">
        <v>47.3</v>
      </c>
      <c r="F3263" s="12">
        <v>27.1447</v>
      </c>
      <c r="G3263" s="13">
        <v>2.8449</v>
      </c>
      <c r="H3263" s="14">
        <f t="shared" si="202"/>
        <v>16.626243453196949</v>
      </c>
      <c r="I3263" s="4">
        <f t="shared" si="203"/>
        <v>15.294343470988778</v>
      </c>
    </row>
    <row r="3264" spans="1:9" hidden="1" x14ac:dyDescent="0.2">
      <c r="A3264">
        <f t="shared" si="200"/>
        <v>2015</v>
      </c>
      <c r="B3264" s="7">
        <f t="shared" si="201"/>
        <v>6</v>
      </c>
      <c r="C3264" s="3">
        <v>42164</v>
      </c>
      <c r="D3264" s="11">
        <v>18</v>
      </c>
      <c r="E3264" s="16">
        <v>48.917639999999999</v>
      </c>
      <c r="F3264" s="12">
        <v>26.492999999999999</v>
      </c>
      <c r="G3264" s="13">
        <v>2.8449</v>
      </c>
      <c r="H3264" s="14">
        <f t="shared" si="202"/>
        <v>17.194853949172202</v>
      </c>
      <c r="I3264" s="4">
        <f t="shared" si="203"/>
        <v>13.704950142786284</v>
      </c>
    </row>
    <row r="3265" spans="1:9" hidden="1" x14ac:dyDescent="0.2">
      <c r="A3265">
        <f t="shared" si="200"/>
        <v>2015</v>
      </c>
      <c r="B3265" s="7">
        <f t="shared" si="201"/>
        <v>6</v>
      </c>
      <c r="C3265" s="3">
        <v>42164</v>
      </c>
      <c r="D3265" s="11">
        <v>19</v>
      </c>
      <c r="E3265" s="16">
        <v>49.900199999999998</v>
      </c>
      <c r="F3265" s="12">
        <v>24.6053</v>
      </c>
      <c r="G3265" s="13">
        <v>2.8449</v>
      </c>
      <c r="H3265" s="14">
        <f t="shared" si="202"/>
        <v>17.540229885057471</v>
      </c>
      <c r="I3265" s="4">
        <f t="shared" si="203"/>
        <v>12.350999800869536</v>
      </c>
    </row>
    <row r="3266" spans="1:9" x14ac:dyDescent="0.2">
      <c r="A3266">
        <f t="shared" si="200"/>
        <v>2015</v>
      </c>
      <c r="B3266" s="7">
        <f t="shared" si="201"/>
        <v>6</v>
      </c>
      <c r="C3266" s="3">
        <v>42165</v>
      </c>
      <c r="D3266" s="11">
        <v>12</v>
      </c>
      <c r="E3266" s="16">
        <v>29.576730000000001</v>
      </c>
      <c r="F3266" s="12">
        <v>28.5883</v>
      </c>
      <c r="G3266" s="13">
        <v>3.0131000000000001</v>
      </c>
      <c r="H3266" s="14">
        <f t="shared" si="202"/>
        <v>9.8160465965284924</v>
      </c>
      <c r="I3266" s="4">
        <f t="shared" si="203"/>
        <v>13.257947794630113</v>
      </c>
    </row>
    <row r="3267" spans="1:9" hidden="1" x14ac:dyDescent="0.2">
      <c r="A3267">
        <f t="shared" ref="A3267:A3330" si="204">YEAR(C3267)</f>
        <v>2015</v>
      </c>
      <c r="B3267" s="7">
        <f t="shared" ref="B3267:B3330" si="205">MONTH(C3267)</f>
        <v>6</v>
      </c>
      <c r="C3267" s="3">
        <v>42165</v>
      </c>
      <c r="D3267" s="11">
        <v>13</v>
      </c>
      <c r="E3267" s="16">
        <v>30.940529999999999</v>
      </c>
      <c r="F3267" s="12">
        <v>-3.7389999999999999</v>
      </c>
      <c r="G3267" s="13">
        <v>3.0131000000000001</v>
      </c>
      <c r="H3267" s="14">
        <f t="shared" ref="H3267:H3330" si="206">E3267/G3267</f>
        <v>10.268670140386977</v>
      </c>
      <c r="I3267" s="4">
        <f t="shared" ref="I3267:I3330" si="207">MAX(AVERAGE(H3267:H3270),AVERAGE(H3268:H3271),AVERAGE(H3269:H3272),AVERAGE(H3270:H3273),AVERAGE(H3271:H3274))</f>
        <v>13.257947794630113</v>
      </c>
    </row>
    <row r="3268" spans="1:9" hidden="1" x14ac:dyDescent="0.2">
      <c r="A3268">
        <f t="shared" si="204"/>
        <v>2015</v>
      </c>
      <c r="B3268" s="7">
        <f t="shared" si="205"/>
        <v>6</v>
      </c>
      <c r="C3268" s="3">
        <v>42165</v>
      </c>
      <c r="D3268" s="11">
        <v>14</v>
      </c>
      <c r="E3268" s="16">
        <v>30.384360000000001</v>
      </c>
      <c r="F3268" s="12">
        <v>-115.3788</v>
      </c>
      <c r="G3268" s="13">
        <v>3.0131000000000001</v>
      </c>
      <c r="H3268" s="14">
        <f t="shared" si="206"/>
        <v>10.084086157113935</v>
      </c>
      <c r="I3268" s="4">
        <f t="shared" si="207"/>
        <v>13.257947794630113</v>
      </c>
    </row>
    <row r="3269" spans="1:9" hidden="1" x14ac:dyDescent="0.2">
      <c r="A3269">
        <f t="shared" si="204"/>
        <v>2015</v>
      </c>
      <c r="B3269" s="7">
        <f t="shared" si="205"/>
        <v>6</v>
      </c>
      <c r="C3269" s="3">
        <v>42165</v>
      </c>
      <c r="D3269" s="11">
        <v>15</v>
      </c>
      <c r="E3269" s="16">
        <v>32.759480000000003</v>
      </c>
      <c r="F3269" s="12">
        <v>-50.076599999999999</v>
      </c>
      <c r="G3269" s="13">
        <v>3.0131000000000001</v>
      </c>
      <c r="H3269" s="14">
        <f t="shared" si="206"/>
        <v>10.872350735123296</v>
      </c>
      <c r="I3269" s="4">
        <f t="shared" si="207"/>
        <v>13.257947794630113</v>
      </c>
    </row>
    <row r="3270" spans="1:9" hidden="1" x14ac:dyDescent="0.2">
      <c r="A3270">
        <f t="shared" si="204"/>
        <v>2015</v>
      </c>
      <c r="B3270" s="7">
        <f t="shared" si="205"/>
        <v>6</v>
      </c>
      <c r="C3270" s="3">
        <v>42165</v>
      </c>
      <c r="D3270" s="11">
        <v>16</v>
      </c>
      <c r="E3270" s="16">
        <v>34.642989999999998</v>
      </c>
      <c r="F3270" s="12">
        <v>5.6673</v>
      </c>
      <c r="G3270" s="13">
        <v>3.0131000000000001</v>
      </c>
      <c r="H3270" s="14">
        <f t="shared" si="206"/>
        <v>11.497457767747502</v>
      </c>
      <c r="I3270" s="4">
        <f t="shared" si="207"/>
        <v>13.257947794630113</v>
      </c>
    </row>
    <row r="3271" spans="1:9" hidden="1" x14ac:dyDescent="0.2">
      <c r="A3271">
        <f t="shared" si="204"/>
        <v>2015</v>
      </c>
      <c r="B3271" s="7">
        <f t="shared" si="205"/>
        <v>6</v>
      </c>
      <c r="C3271" s="3">
        <v>42165</v>
      </c>
      <c r="D3271" s="11">
        <v>17</v>
      </c>
      <c r="E3271" s="16">
        <v>40.994779999999999</v>
      </c>
      <c r="F3271" s="12">
        <v>22.1311</v>
      </c>
      <c r="G3271" s="13">
        <v>3.0131000000000001</v>
      </c>
      <c r="H3271" s="14">
        <f t="shared" si="206"/>
        <v>13.605515913842885</v>
      </c>
      <c r="I3271" s="4">
        <f t="shared" si="207"/>
        <v>13.045896589484361</v>
      </c>
    </row>
    <row r="3272" spans="1:9" hidden="1" x14ac:dyDescent="0.2">
      <c r="A3272">
        <f t="shared" si="204"/>
        <v>2015</v>
      </c>
      <c r="B3272" s="7">
        <f t="shared" si="205"/>
        <v>6</v>
      </c>
      <c r="C3272" s="3">
        <v>42165</v>
      </c>
      <c r="D3272" s="11">
        <v>18</v>
      </c>
      <c r="E3272" s="16">
        <v>40.461939999999998</v>
      </c>
      <c r="F3272" s="12">
        <v>-34.728400000000001</v>
      </c>
      <c r="G3272" s="13">
        <v>3.0131000000000001</v>
      </c>
      <c r="H3272" s="14">
        <f t="shared" si="206"/>
        <v>13.428674786764461</v>
      </c>
      <c r="I3272" s="4">
        <f t="shared" si="207"/>
        <v>12.321780934834099</v>
      </c>
    </row>
    <row r="3273" spans="1:9" hidden="1" x14ac:dyDescent="0.2">
      <c r="A3273">
        <f t="shared" si="204"/>
        <v>2015</v>
      </c>
      <c r="B3273" s="7">
        <f t="shared" si="205"/>
        <v>6</v>
      </c>
      <c r="C3273" s="3">
        <v>42165</v>
      </c>
      <c r="D3273" s="11">
        <v>19</v>
      </c>
      <c r="E3273" s="16">
        <v>43.690379999999998</v>
      </c>
      <c r="F3273" s="12">
        <v>19.6813</v>
      </c>
      <c r="G3273" s="13">
        <v>3.0131000000000001</v>
      </c>
      <c r="H3273" s="14">
        <f t="shared" si="206"/>
        <v>14.500142710165608</v>
      </c>
      <c r="I3273" s="4">
        <f t="shared" si="207"/>
        <v>12.382993465340032</v>
      </c>
    </row>
    <row r="3274" spans="1:9" x14ac:dyDescent="0.2">
      <c r="A3274">
        <f t="shared" si="204"/>
        <v>2015</v>
      </c>
      <c r="B3274" s="7">
        <f t="shared" si="205"/>
        <v>6</v>
      </c>
      <c r="C3274" s="3">
        <v>42166</v>
      </c>
      <c r="D3274" s="11">
        <v>12</v>
      </c>
      <c r="E3274" s="16">
        <v>32.430169999999997</v>
      </c>
      <c r="F3274" s="12">
        <v>34.945</v>
      </c>
      <c r="G3274" s="13">
        <v>3.0453000000000001</v>
      </c>
      <c r="H3274" s="14">
        <f t="shared" si="206"/>
        <v>10.649252947164481</v>
      </c>
      <c r="I3274" s="4">
        <f t="shared" si="207"/>
        <v>12.882320296850885</v>
      </c>
    </row>
    <row r="3275" spans="1:9" hidden="1" x14ac:dyDescent="0.2">
      <c r="A3275">
        <f t="shared" si="204"/>
        <v>2015</v>
      </c>
      <c r="B3275" s="7">
        <f t="shared" si="205"/>
        <v>6</v>
      </c>
      <c r="C3275" s="3">
        <v>42166</v>
      </c>
      <c r="D3275" s="11">
        <v>13</v>
      </c>
      <c r="E3275" s="16">
        <v>32.612279999999998</v>
      </c>
      <c r="F3275" s="12">
        <v>29.0016</v>
      </c>
      <c r="G3275" s="13">
        <v>3.0453000000000001</v>
      </c>
      <c r="H3275" s="14">
        <f t="shared" si="206"/>
        <v>10.709053295241848</v>
      </c>
      <c r="I3275" s="4">
        <f t="shared" si="207"/>
        <v>12.882320296850885</v>
      </c>
    </row>
    <row r="3276" spans="1:9" hidden="1" x14ac:dyDescent="0.2">
      <c r="A3276">
        <f t="shared" si="204"/>
        <v>2015</v>
      </c>
      <c r="B3276" s="7">
        <f t="shared" si="205"/>
        <v>6</v>
      </c>
      <c r="C3276" s="3">
        <v>42166</v>
      </c>
      <c r="D3276" s="11">
        <v>14</v>
      </c>
      <c r="E3276" s="16">
        <v>33.872369999999997</v>
      </c>
      <c r="F3276" s="12">
        <v>35.845199999999998</v>
      </c>
      <c r="G3276" s="13">
        <v>3.0453000000000001</v>
      </c>
      <c r="H3276" s="14">
        <f t="shared" si="206"/>
        <v>11.122835188651363</v>
      </c>
      <c r="I3276" s="4">
        <f t="shared" si="207"/>
        <v>12.882320296850885</v>
      </c>
    </row>
    <row r="3277" spans="1:9" hidden="1" x14ac:dyDescent="0.2">
      <c r="A3277">
        <f t="shared" si="204"/>
        <v>2015</v>
      </c>
      <c r="B3277" s="7">
        <f t="shared" si="205"/>
        <v>6</v>
      </c>
      <c r="C3277" s="3">
        <v>42166</v>
      </c>
      <c r="D3277" s="11">
        <v>15</v>
      </c>
      <c r="E3277" s="16">
        <v>36.699660000000002</v>
      </c>
      <c r="F3277" s="12">
        <v>31.041399999999999</v>
      </c>
      <c r="G3277" s="13">
        <v>3.0453000000000001</v>
      </c>
      <c r="H3277" s="14">
        <f t="shared" si="206"/>
        <v>12.051246182642105</v>
      </c>
      <c r="I3277" s="4">
        <f t="shared" si="207"/>
        <v>12.882320296850885</v>
      </c>
    </row>
    <row r="3278" spans="1:9" hidden="1" x14ac:dyDescent="0.2">
      <c r="A3278">
        <f t="shared" si="204"/>
        <v>2015</v>
      </c>
      <c r="B3278" s="7">
        <f t="shared" si="205"/>
        <v>6</v>
      </c>
      <c r="C3278" s="3">
        <v>42166</v>
      </c>
      <c r="D3278" s="11">
        <v>16</v>
      </c>
      <c r="E3278" s="16">
        <v>35.510170000000002</v>
      </c>
      <c r="F3278" s="12">
        <v>28.188500000000001</v>
      </c>
      <c r="G3278" s="13">
        <v>3.0453000000000001</v>
      </c>
      <c r="H3278" s="14">
        <f t="shared" si="206"/>
        <v>11.660647555249072</v>
      </c>
      <c r="I3278" s="4">
        <f t="shared" si="207"/>
        <v>12.882320296850885</v>
      </c>
    </row>
    <row r="3279" spans="1:9" hidden="1" x14ac:dyDescent="0.2">
      <c r="A3279">
        <f t="shared" si="204"/>
        <v>2015</v>
      </c>
      <c r="B3279" s="7">
        <f t="shared" si="205"/>
        <v>6</v>
      </c>
      <c r="C3279" s="3">
        <v>42166</v>
      </c>
      <c r="D3279" s="11">
        <v>17</v>
      </c>
      <c r="E3279" s="16">
        <v>38.935319999999997</v>
      </c>
      <c r="F3279" s="12">
        <v>28.202300000000001</v>
      </c>
      <c r="G3279" s="13">
        <v>3.0453000000000001</v>
      </c>
      <c r="H3279" s="14">
        <f t="shared" si="206"/>
        <v>12.785380750664958</v>
      </c>
      <c r="I3279" s="4">
        <f t="shared" si="207"/>
        <v>12.581507140526941</v>
      </c>
    </row>
    <row r="3280" spans="1:9" hidden="1" x14ac:dyDescent="0.2">
      <c r="A3280">
        <f t="shared" si="204"/>
        <v>2015</v>
      </c>
      <c r="B3280" s="7">
        <f t="shared" si="205"/>
        <v>6</v>
      </c>
      <c r="C3280" s="3">
        <v>42166</v>
      </c>
      <c r="D3280" s="11">
        <v>18</v>
      </c>
      <c r="E3280" s="16">
        <v>39.694569999999999</v>
      </c>
      <c r="F3280" s="12">
        <v>27.0595</v>
      </c>
      <c r="G3280" s="13">
        <v>3.0453000000000001</v>
      </c>
      <c r="H3280" s="14">
        <f t="shared" si="206"/>
        <v>13.034699372803992</v>
      </c>
      <c r="I3280" s="4">
        <f t="shared" si="207"/>
        <v>11.940492173007467</v>
      </c>
    </row>
    <row r="3281" spans="1:9" hidden="1" x14ac:dyDescent="0.2">
      <c r="A3281">
        <f t="shared" si="204"/>
        <v>2015</v>
      </c>
      <c r="B3281" s="7">
        <f t="shared" si="205"/>
        <v>6</v>
      </c>
      <c r="C3281" s="3">
        <v>42166</v>
      </c>
      <c r="D3281" s="11">
        <v>19</v>
      </c>
      <c r="E3281" s="16">
        <v>42.782060000000001</v>
      </c>
      <c r="F3281" s="12">
        <v>26.612500000000001</v>
      </c>
      <c r="G3281" s="13">
        <v>3.0453000000000001</v>
      </c>
      <c r="H3281" s="14">
        <f t="shared" si="206"/>
        <v>14.048553508685515</v>
      </c>
      <c r="I3281" s="4">
        <f t="shared" si="207"/>
        <v>11.409113575717143</v>
      </c>
    </row>
    <row r="3282" spans="1:9" x14ac:dyDescent="0.2">
      <c r="A3282">
        <f t="shared" si="204"/>
        <v>2015</v>
      </c>
      <c r="B3282" s="7">
        <f t="shared" si="205"/>
        <v>6</v>
      </c>
      <c r="C3282" s="3">
        <v>42167</v>
      </c>
      <c r="D3282" s="11">
        <v>12</v>
      </c>
      <c r="E3282" s="16">
        <v>31.35127</v>
      </c>
      <c r="F3282" s="12">
        <v>25.4757</v>
      </c>
      <c r="G3282" s="13">
        <v>2.9980000000000002</v>
      </c>
      <c r="H3282" s="14">
        <f t="shared" si="206"/>
        <v>10.457394929953301</v>
      </c>
      <c r="I3282" s="4">
        <f t="shared" si="207"/>
        <v>12.08626334222815</v>
      </c>
    </row>
    <row r="3283" spans="1:9" hidden="1" x14ac:dyDescent="0.2">
      <c r="A3283">
        <f t="shared" si="204"/>
        <v>2015</v>
      </c>
      <c r="B3283" s="7">
        <f t="shared" si="205"/>
        <v>6</v>
      </c>
      <c r="C3283" s="3">
        <v>42167</v>
      </c>
      <c r="D3283" s="11">
        <v>13</v>
      </c>
      <c r="E3283" s="16">
        <v>30.643519999999999</v>
      </c>
      <c r="F3283" s="12">
        <v>25.907699999999998</v>
      </c>
      <c r="G3283" s="13">
        <v>2.9980000000000002</v>
      </c>
      <c r="H3283" s="14">
        <f t="shared" si="206"/>
        <v>10.221320880587056</v>
      </c>
      <c r="I3283" s="4">
        <f t="shared" si="207"/>
        <v>12.255782718939658</v>
      </c>
    </row>
    <row r="3284" spans="1:9" hidden="1" x14ac:dyDescent="0.2">
      <c r="A3284">
        <f t="shared" si="204"/>
        <v>2015</v>
      </c>
      <c r="B3284" s="7">
        <f t="shared" si="205"/>
        <v>6</v>
      </c>
      <c r="C3284" s="3">
        <v>42167</v>
      </c>
      <c r="D3284" s="11">
        <v>14</v>
      </c>
      <c r="E3284" s="16">
        <v>31.30808</v>
      </c>
      <c r="F3284" s="12">
        <v>30.585000000000001</v>
      </c>
      <c r="G3284" s="13">
        <v>2.9980000000000002</v>
      </c>
      <c r="H3284" s="14">
        <f t="shared" si="206"/>
        <v>10.442988659106071</v>
      </c>
      <c r="I3284" s="4">
        <f t="shared" si="207"/>
        <v>12.255782718939658</v>
      </c>
    </row>
    <row r="3285" spans="1:9" hidden="1" x14ac:dyDescent="0.2">
      <c r="A3285">
        <f t="shared" si="204"/>
        <v>2015</v>
      </c>
      <c r="B3285" s="7">
        <f t="shared" si="205"/>
        <v>6</v>
      </c>
      <c r="C3285" s="3">
        <v>42167</v>
      </c>
      <c r="D3285" s="11">
        <v>15</v>
      </c>
      <c r="E3285" s="16">
        <v>34.07931</v>
      </c>
      <c r="F3285" s="12">
        <v>27.878599999999999</v>
      </c>
      <c r="G3285" s="13">
        <v>2.9980000000000002</v>
      </c>
      <c r="H3285" s="14">
        <f t="shared" si="206"/>
        <v>11.367348232154768</v>
      </c>
      <c r="I3285" s="4">
        <f t="shared" si="207"/>
        <v>12.255782718939658</v>
      </c>
    </row>
    <row r="3286" spans="1:9" hidden="1" x14ac:dyDescent="0.2">
      <c r="A3286">
        <f t="shared" si="204"/>
        <v>2015</v>
      </c>
      <c r="B3286" s="7">
        <f t="shared" si="205"/>
        <v>6</v>
      </c>
      <c r="C3286" s="3">
        <v>42167</v>
      </c>
      <c r="D3286" s="11">
        <v>16</v>
      </c>
      <c r="E3286" s="16">
        <v>28.614560000000001</v>
      </c>
      <c r="F3286" s="12">
        <v>1.7481</v>
      </c>
      <c r="G3286" s="13">
        <v>2.9980000000000002</v>
      </c>
      <c r="H3286" s="14">
        <f t="shared" si="206"/>
        <v>9.544549699799866</v>
      </c>
      <c r="I3286" s="4">
        <f t="shared" si="207"/>
        <v>12.255782718939658</v>
      </c>
    </row>
    <row r="3287" spans="1:9" hidden="1" x14ac:dyDescent="0.2">
      <c r="A3287">
        <f t="shared" si="204"/>
        <v>2015</v>
      </c>
      <c r="B3287" s="7">
        <f t="shared" si="205"/>
        <v>6</v>
      </c>
      <c r="C3287" s="3">
        <v>42167</v>
      </c>
      <c r="D3287" s="11">
        <v>17</v>
      </c>
      <c r="E3287" s="16">
        <v>36.226889999999997</v>
      </c>
      <c r="F3287" s="12">
        <v>48.115400000000001</v>
      </c>
      <c r="G3287" s="13">
        <v>2.9980000000000002</v>
      </c>
      <c r="H3287" s="14">
        <f t="shared" si="206"/>
        <v>12.083685790527015</v>
      </c>
      <c r="I3287" s="4">
        <f t="shared" si="207"/>
        <v>12.255782718939658</v>
      </c>
    </row>
    <row r="3288" spans="1:9" hidden="1" x14ac:dyDescent="0.2">
      <c r="A3288">
        <f t="shared" si="204"/>
        <v>2015</v>
      </c>
      <c r="B3288" s="7">
        <f t="shared" si="205"/>
        <v>6</v>
      </c>
      <c r="C3288" s="3">
        <v>42167</v>
      </c>
      <c r="D3288" s="11">
        <v>18</v>
      </c>
      <c r="E3288" s="16">
        <v>37.897329999999997</v>
      </c>
      <c r="F3288" s="12">
        <v>46.918999999999997</v>
      </c>
      <c r="G3288" s="13">
        <v>2.9980000000000002</v>
      </c>
      <c r="H3288" s="14">
        <f t="shared" si="206"/>
        <v>12.640870580386922</v>
      </c>
      <c r="I3288" s="4">
        <f t="shared" si="207"/>
        <v>12.006872347804963</v>
      </c>
    </row>
    <row r="3289" spans="1:9" hidden="1" x14ac:dyDescent="0.2">
      <c r="A3289">
        <f t="shared" si="204"/>
        <v>2015</v>
      </c>
      <c r="B3289" s="7">
        <f t="shared" si="205"/>
        <v>6</v>
      </c>
      <c r="C3289" s="3">
        <v>42167</v>
      </c>
      <c r="D3289" s="11">
        <v>19</v>
      </c>
      <c r="E3289" s="16">
        <v>42.199689999999997</v>
      </c>
      <c r="F3289" s="12">
        <v>30.3856</v>
      </c>
      <c r="G3289" s="13">
        <v>2.9980000000000002</v>
      </c>
      <c r="H3289" s="14">
        <f t="shared" si="206"/>
        <v>14.075947298198797</v>
      </c>
      <c r="I3289" s="4">
        <f t="shared" si="207"/>
        <v>11.758620780935992</v>
      </c>
    </row>
    <row r="3290" spans="1:9" x14ac:dyDescent="0.2">
      <c r="A3290">
        <f t="shared" si="204"/>
        <v>2015</v>
      </c>
      <c r="B3290" s="7">
        <f t="shared" si="205"/>
        <v>6</v>
      </c>
      <c r="C3290" s="3">
        <v>42168</v>
      </c>
      <c r="D3290" s="11">
        <v>12</v>
      </c>
      <c r="E3290" s="16">
        <v>29.533169999999998</v>
      </c>
      <c r="F3290" s="12">
        <v>22.783100000000001</v>
      </c>
      <c r="G3290" s="13">
        <v>2.8889999999999998</v>
      </c>
      <c r="H3290" s="14">
        <f t="shared" si="206"/>
        <v>10.222627206645898</v>
      </c>
      <c r="I3290" s="4">
        <f t="shared" si="207"/>
        <v>12.10893821391485</v>
      </c>
    </row>
    <row r="3291" spans="1:9" hidden="1" x14ac:dyDescent="0.2">
      <c r="A3291">
        <f t="shared" si="204"/>
        <v>2015</v>
      </c>
      <c r="B3291" s="7">
        <f t="shared" si="205"/>
        <v>6</v>
      </c>
      <c r="C3291" s="3">
        <v>42168</v>
      </c>
      <c r="D3291" s="11">
        <v>13</v>
      </c>
      <c r="E3291" s="16">
        <v>32.033360000000002</v>
      </c>
      <c r="F3291" s="12">
        <v>24.5823</v>
      </c>
      <c r="G3291" s="13">
        <v>2.8889999999999998</v>
      </c>
      <c r="H3291" s="14">
        <f t="shared" si="206"/>
        <v>11.088044305988232</v>
      </c>
      <c r="I3291" s="4">
        <f t="shared" si="207"/>
        <v>12.10893821391485</v>
      </c>
    </row>
    <row r="3292" spans="1:9" hidden="1" x14ac:dyDescent="0.2">
      <c r="A3292">
        <f t="shared" si="204"/>
        <v>2015</v>
      </c>
      <c r="B3292" s="7">
        <f t="shared" si="205"/>
        <v>6</v>
      </c>
      <c r="C3292" s="3">
        <v>42168</v>
      </c>
      <c r="D3292" s="11">
        <v>14</v>
      </c>
      <c r="E3292" s="16">
        <v>33.650680000000001</v>
      </c>
      <c r="F3292" s="12">
        <v>26.534099999999999</v>
      </c>
      <c r="G3292" s="13">
        <v>2.8889999999999998</v>
      </c>
      <c r="H3292" s="14">
        <f t="shared" si="206"/>
        <v>11.647864312911043</v>
      </c>
      <c r="I3292" s="4">
        <f t="shared" si="207"/>
        <v>12.10893821391485</v>
      </c>
    </row>
    <row r="3293" spans="1:9" hidden="1" x14ac:dyDescent="0.2">
      <c r="A3293">
        <f t="shared" si="204"/>
        <v>2015</v>
      </c>
      <c r="B3293" s="7">
        <f t="shared" si="205"/>
        <v>6</v>
      </c>
      <c r="C3293" s="3">
        <v>42168</v>
      </c>
      <c r="D3293" s="11">
        <v>15</v>
      </c>
      <c r="E3293" s="16">
        <v>30.68252</v>
      </c>
      <c r="F3293" s="12">
        <v>23.2958</v>
      </c>
      <c r="G3293" s="13">
        <v>2.8889999999999998</v>
      </c>
      <c r="H3293" s="14">
        <f t="shared" si="206"/>
        <v>10.620463828314296</v>
      </c>
      <c r="I3293" s="4">
        <f t="shared" si="207"/>
        <v>12.10893821391485</v>
      </c>
    </row>
    <row r="3294" spans="1:9" hidden="1" x14ac:dyDescent="0.2">
      <c r="A3294">
        <f t="shared" si="204"/>
        <v>2015</v>
      </c>
      <c r="B3294" s="7">
        <f t="shared" si="205"/>
        <v>6</v>
      </c>
      <c r="C3294" s="3">
        <v>42168</v>
      </c>
      <c r="D3294" s="11">
        <v>16</v>
      </c>
      <c r="E3294" s="16">
        <v>31.784549999999999</v>
      </c>
      <c r="F3294" s="12">
        <v>25.942900000000002</v>
      </c>
      <c r="G3294" s="13">
        <v>2.8889999999999998</v>
      </c>
      <c r="H3294" s="14">
        <f t="shared" si="206"/>
        <v>11.001921079958464</v>
      </c>
      <c r="I3294" s="4">
        <f t="shared" si="207"/>
        <v>12.10893821391485</v>
      </c>
    </row>
    <row r="3295" spans="1:9" hidden="1" x14ac:dyDescent="0.2">
      <c r="A3295">
        <f t="shared" si="204"/>
        <v>2015</v>
      </c>
      <c r="B3295" s="7">
        <f t="shared" si="205"/>
        <v>6</v>
      </c>
      <c r="C3295" s="3">
        <v>42168</v>
      </c>
      <c r="D3295" s="11">
        <v>17</v>
      </c>
      <c r="E3295" s="16">
        <v>32.268549999999998</v>
      </c>
      <c r="F3295" s="12">
        <v>25.0656</v>
      </c>
      <c r="G3295" s="13">
        <v>2.8889999999999998</v>
      </c>
      <c r="H3295" s="14">
        <f t="shared" si="206"/>
        <v>11.169453097957771</v>
      </c>
      <c r="I3295" s="4">
        <f t="shared" si="207"/>
        <v>11.875945829006577</v>
      </c>
    </row>
    <row r="3296" spans="1:9" hidden="1" x14ac:dyDescent="0.2">
      <c r="A3296">
        <f t="shared" si="204"/>
        <v>2015</v>
      </c>
      <c r="B3296" s="7">
        <f t="shared" si="205"/>
        <v>6</v>
      </c>
      <c r="C3296" s="3">
        <v>42168</v>
      </c>
      <c r="D3296" s="11">
        <v>18</v>
      </c>
      <c r="E3296" s="16">
        <v>35.940809999999999</v>
      </c>
      <c r="F3296" s="12">
        <v>31.231100000000001</v>
      </c>
      <c r="G3296" s="13">
        <v>2.8889999999999998</v>
      </c>
      <c r="H3296" s="14">
        <f t="shared" si="206"/>
        <v>12.440571131879544</v>
      </c>
      <c r="I3296" s="4">
        <f t="shared" si="207"/>
        <v>11.661108515057114</v>
      </c>
    </row>
    <row r="3297" spans="1:9" hidden="1" x14ac:dyDescent="0.2">
      <c r="A3297">
        <f t="shared" si="204"/>
        <v>2015</v>
      </c>
      <c r="B3297" s="7">
        <f t="shared" si="205"/>
        <v>6</v>
      </c>
      <c r="C3297" s="3">
        <v>42168</v>
      </c>
      <c r="D3297" s="11">
        <v>19</v>
      </c>
      <c r="E3297" s="16">
        <v>39.936979999999998</v>
      </c>
      <c r="F3297" s="12">
        <v>25.965699999999998</v>
      </c>
      <c r="G3297" s="13">
        <v>2.8889999999999998</v>
      </c>
      <c r="H3297" s="14">
        <f t="shared" si="206"/>
        <v>13.823807545863621</v>
      </c>
      <c r="I3297" s="4">
        <f t="shared" si="207"/>
        <v>12.014537902388373</v>
      </c>
    </row>
    <row r="3298" spans="1:9" x14ac:dyDescent="0.2">
      <c r="A3298">
        <f t="shared" si="204"/>
        <v>2015</v>
      </c>
      <c r="B3298" s="7">
        <f t="shared" si="205"/>
        <v>6</v>
      </c>
      <c r="C3298" s="3">
        <v>42169</v>
      </c>
      <c r="D3298" s="11">
        <v>12</v>
      </c>
      <c r="E3298" s="16">
        <v>29.092089999999999</v>
      </c>
      <c r="F3298" s="12">
        <v>15.3482</v>
      </c>
      <c r="G3298" s="13">
        <v>2.8889999999999998</v>
      </c>
      <c r="H3298" s="14">
        <f t="shared" si="206"/>
        <v>10.069951540325372</v>
      </c>
      <c r="I3298" s="4">
        <f t="shared" si="207"/>
        <v>12.752596053997923</v>
      </c>
    </row>
    <row r="3299" spans="1:9" hidden="1" x14ac:dyDescent="0.2">
      <c r="A3299">
        <f t="shared" si="204"/>
        <v>2015</v>
      </c>
      <c r="B3299" s="7">
        <f t="shared" si="205"/>
        <v>6</v>
      </c>
      <c r="C3299" s="3">
        <v>42169</v>
      </c>
      <c r="D3299" s="11">
        <v>13</v>
      </c>
      <c r="E3299" s="16">
        <v>29.785889999999998</v>
      </c>
      <c r="F3299" s="12">
        <v>23.135200000000001</v>
      </c>
      <c r="G3299" s="13">
        <v>2.8889999999999998</v>
      </c>
      <c r="H3299" s="14">
        <f t="shared" si="206"/>
        <v>10.310103842159917</v>
      </c>
      <c r="I3299" s="4">
        <f t="shared" si="207"/>
        <v>12.752596053997923</v>
      </c>
    </row>
    <row r="3300" spans="1:9" hidden="1" x14ac:dyDescent="0.2">
      <c r="A3300">
        <f t="shared" si="204"/>
        <v>2015</v>
      </c>
      <c r="B3300" s="7">
        <f t="shared" si="205"/>
        <v>6</v>
      </c>
      <c r="C3300" s="3">
        <v>42169</v>
      </c>
      <c r="D3300" s="11">
        <v>14</v>
      </c>
      <c r="E3300" s="16">
        <v>30.887740000000001</v>
      </c>
      <c r="F3300" s="12">
        <v>24.949300000000001</v>
      </c>
      <c r="G3300" s="13">
        <v>2.8889999999999998</v>
      </c>
      <c r="H3300" s="14">
        <f t="shared" si="206"/>
        <v>10.691498788508135</v>
      </c>
      <c r="I3300" s="4">
        <f t="shared" si="207"/>
        <v>12.752596053997923</v>
      </c>
    </row>
    <row r="3301" spans="1:9" hidden="1" x14ac:dyDescent="0.2">
      <c r="A3301">
        <f t="shared" si="204"/>
        <v>2015</v>
      </c>
      <c r="B3301" s="7">
        <f t="shared" si="205"/>
        <v>6</v>
      </c>
      <c r="C3301" s="3">
        <v>42169</v>
      </c>
      <c r="D3301" s="11">
        <v>15</v>
      </c>
      <c r="E3301" s="16">
        <v>32.847270000000002</v>
      </c>
      <c r="F3301" s="12">
        <v>23.368200000000002</v>
      </c>
      <c r="G3301" s="13">
        <v>2.8889999999999998</v>
      </c>
      <c r="H3301" s="14">
        <f t="shared" si="206"/>
        <v>11.369771547248185</v>
      </c>
      <c r="I3301" s="4">
        <f t="shared" si="207"/>
        <v>12.752596053997923</v>
      </c>
    </row>
    <row r="3302" spans="1:9" hidden="1" x14ac:dyDescent="0.2">
      <c r="A3302">
        <f t="shared" si="204"/>
        <v>2015</v>
      </c>
      <c r="B3302" s="7">
        <f t="shared" si="205"/>
        <v>6</v>
      </c>
      <c r="C3302" s="3">
        <v>42169</v>
      </c>
      <c r="D3302" s="11">
        <v>16</v>
      </c>
      <c r="E3302" s="16">
        <v>33.682789999999997</v>
      </c>
      <c r="F3302" s="12">
        <v>24.896899999999999</v>
      </c>
      <c r="G3302" s="13">
        <v>2.8889999999999998</v>
      </c>
      <c r="H3302" s="14">
        <f t="shared" si="206"/>
        <v>11.658978885427484</v>
      </c>
      <c r="I3302" s="4">
        <f t="shared" si="207"/>
        <v>12.752596053997923</v>
      </c>
    </row>
    <row r="3303" spans="1:9" hidden="1" x14ac:dyDescent="0.2">
      <c r="A3303">
        <f t="shared" si="204"/>
        <v>2015</v>
      </c>
      <c r="B3303" s="7">
        <f t="shared" si="205"/>
        <v>6</v>
      </c>
      <c r="C3303" s="3">
        <v>42169</v>
      </c>
      <c r="D3303" s="11">
        <v>17</v>
      </c>
      <c r="E3303" s="16">
        <v>35.502310000000001</v>
      </c>
      <c r="F3303" s="12">
        <v>23.790800000000001</v>
      </c>
      <c r="G3303" s="13">
        <v>2.8889999999999998</v>
      </c>
      <c r="H3303" s="14">
        <f t="shared" si="206"/>
        <v>12.288788508134305</v>
      </c>
      <c r="I3303" s="4">
        <f t="shared" si="207"/>
        <v>13.048292661820701</v>
      </c>
    </row>
    <row r="3304" spans="1:9" hidden="1" x14ac:dyDescent="0.2">
      <c r="A3304">
        <f t="shared" si="204"/>
        <v>2015</v>
      </c>
      <c r="B3304" s="7">
        <f t="shared" si="205"/>
        <v>6</v>
      </c>
      <c r="C3304" s="3">
        <v>42169</v>
      </c>
      <c r="D3304" s="11">
        <v>18</v>
      </c>
      <c r="E3304" s="16">
        <v>36.807630000000003</v>
      </c>
      <c r="F3304" s="12">
        <v>25.987400000000001</v>
      </c>
      <c r="G3304" s="13">
        <v>2.8889999999999998</v>
      </c>
      <c r="H3304" s="14">
        <f t="shared" si="206"/>
        <v>12.740612668743513</v>
      </c>
      <c r="I3304" s="4">
        <f t="shared" si="207"/>
        <v>13.946522152994117</v>
      </c>
    </row>
    <row r="3305" spans="1:9" hidden="1" x14ac:dyDescent="0.2">
      <c r="A3305">
        <f t="shared" si="204"/>
        <v>2015</v>
      </c>
      <c r="B3305" s="7">
        <f t="shared" si="205"/>
        <v>6</v>
      </c>
      <c r="C3305" s="3">
        <v>42169</v>
      </c>
      <c r="D3305" s="11">
        <v>19</v>
      </c>
      <c r="E3305" s="16">
        <v>41.376269999999998</v>
      </c>
      <c r="F3305" s="12">
        <v>29.708300000000001</v>
      </c>
      <c r="G3305" s="13">
        <v>2.8889999999999998</v>
      </c>
      <c r="H3305" s="14">
        <f t="shared" si="206"/>
        <v>14.322004153686397</v>
      </c>
      <c r="I3305" s="4">
        <f t="shared" si="207"/>
        <v>14.963277085496713</v>
      </c>
    </row>
    <row r="3306" spans="1:9" x14ac:dyDescent="0.2">
      <c r="A3306">
        <f t="shared" si="204"/>
        <v>2015</v>
      </c>
      <c r="B3306" s="7">
        <f t="shared" si="205"/>
        <v>6</v>
      </c>
      <c r="C3306" s="3">
        <v>42170</v>
      </c>
      <c r="D3306" s="11">
        <v>12</v>
      </c>
      <c r="E3306" s="16">
        <v>32.921770000000002</v>
      </c>
      <c r="F3306" s="12">
        <v>25.961600000000001</v>
      </c>
      <c r="G3306" s="13">
        <v>2.8889999999999998</v>
      </c>
      <c r="H3306" s="14">
        <f t="shared" si="206"/>
        <v>11.395559016960888</v>
      </c>
      <c r="I3306" s="4">
        <f t="shared" si="207"/>
        <v>16.244640879196954</v>
      </c>
    </row>
    <row r="3307" spans="1:9" hidden="1" x14ac:dyDescent="0.2">
      <c r="A3307">
        <f t="shared" si="204"/>
        <v>2015</v>
      </c>
      <c r="B3307" s="7">
        <f t="shared" si="205"/>
        <v>6</v>
      </c>
      <c r="C3307" s="3">
        <v>42170</v>
      </c>
      <c r="D3307" s="11">
        <v>13</v>
      </c>
      <c r="E3307" s="16">
        <v>34.575279999999999</v>
      </c>
      <c r="F3307" s="12">
        <v>26.406199999999998</v>
      </c>
      <c r="G3307" s="13">
        <v>2.8889999999999998</v>
      </c>
      <c r="H3307" s="14">
        <f t="shared" si="206"/>
        <v>11.967905849775009</v>
      </c>
      <c r="I3307" s="4">
        <f t="shared" si="207"/>
        <v>16.483487666219357</v>
      </c>
    </row>
    <row r="3308" spans="1:9" hidden="1" x14ac:dyDescent="0.2">
      <c r="A3308">
        <f t="shared" si="204"/>
        <v>2015</v>
      </c>
      <c r="B3308" s="7">
        <f t="shared" si="205"/>
        <v>6</v>
      </c>
      <c r="C3308" s="3">
        <v>42170</v>
      </c>
      <c r="D3308" s="11">
        <v>14</v>
      </c>
      <c r="E3308" s="16">
        <v>36.880000000000003</v>
      </c>
      <c r="F3308" s="12">
        <v>28.526499999999999</v>
      </c>
      <c r="G3308" s="13">
        <v>2.8889999999999998</v>
      </c>
      <c r="H3308" s="14">
        <f t="shared" si="206"/>
        <v>12.765662859120805</v>
      </c>
      <c r="I3308" s="4">
        <f t="shared" si="207"/>
        <v>16.705685955383565</v>
      </c>
    </row>
    <row r="3309" spans="1:9" hidden="1" x14ac:dyDescent="0.2">
      <c r="A3309">
        <f t="shared" si="204"/>
        <v>2015</v>
      </c>
      <c r="B3309" s="7">
        <f t="shared" si="205"/>
        <v>6</v>
      </c>
      <c r="C3309" s="3">
        <v>42170</v>
      </c>
      <c r="D3309" s="11">
        <v>15</v>
      </c>
      <c r="E3309" s="16">
        <v>38.553420000000003</v>
      </c>
      <c r="F3309" s="12">
        <v>33.037100000000002</v>
      </c>
      <c r="G3309" s="13">
        <v>2.8889999999999998</v>
      </c>
      <c r="H3309" s="14">
        <f t="shared" si="206"/>
        <v>13.344901349948081</v>
      </c>
      <c r="I3309" s="4">
        <f t="shared" si="207"/>
        <v>16.705685955383565</v>
      </c>
    </row>
    <row r="3310" spans="1:9" hidden="1" x14ac:dyDescent="0.2">
      <c r="A3310">
        <f t="shared" si="204"/>
        <v>2015</v>
      </c>
      <c r="B3310" s="7">
        <f t="shared" si="205"/>
        <v>6</v>
      </c>
      <c r="C3310" s="3">
        <v>42170</v>
      </c>
      <c r="D3310" s="11">
        <v>16</v>
      </c>
      <c r="E3310" s="16">
        <v>40.777369999999998</v>
      </c>
      <c r="F3310" s="12">
        <v>31.383700000000001</v>
      </c>
      <c r="G3310" s="13">
        <v>2.8889999999999998</v>
      </c>
      <c r="H3310" s="14">
        <f t="shared" si="206"/>
        <v>14.114700588438906</v>
      </c>
      <c r="I3310" s="4">
        <f t="shared" si="207"/>
        <v>16.705685955383565</v>
      </c>
    </row>
    <row r="3311" spans="1:9" hidden="1" x14ac:dyDescent="0.2">
      <c r="A3311">
        <f t="shared" si="204"/>
        <v>2015</v>
      </c>
      <c r="B3311" s="7">
        <f t="shared" si="205"/>
        <v>6</v>
      </c>
      <c r="C3311" s="3">
        <v>42170</v>
      </c>
      <c r="D3311" s="11">
        <v>17</v>
      </c>
      <c r="E3311" s="16">
        <v>44.955219999999997</v>
      </c>
      <c r="F3311" s="12">
        <v>32.8108</v>
      </c>
      <c r="G3311" s="13">
        <v>2.8889999999999998</v>
      </c>
      <c r="H3311" s="14">
        <f t="shared" si="206"/>
        <v>15.560823814468675</v>
      </c>
      <c r="I3311" s="4">
        <f t="shared" si="207"/>
        <v>16.705685955383565</v>
      </c>
    </row>
    <row r="3312" spans="1:9" hidden="1" x14ac:dyDescent="0.2">
      <c r="A3312">
        <f t="shared" si="204"/>
        <v>2015</v>
      </c>
      <c r="B3312" s="7">
        <f t="shared" si="205"/>
        <v>6</v>
      </c>
      <c r="C3312" s="3">
        <v>42170</v>
      </c>
      <c r="D3312" s="11">
        <v>18</v>
      </c>
      <c r="E3312" s="16">
        <v>48.629620000000003</v>
      </c>
      <c r="F3312" s="12">
        <v>37.2622</v>
      </c>
      <c r="G3312" s="13">
        <v>2.8889999999999998</v>
      </c>
      <c r="H3312" s="14">
        <f t="shared" si="206"/>
        <v>16.832682589131188</v>
      </c>
      <c r="I3312" s="4">
        <f t="shared" si="207"/>
        <v>16.705685955383565</v>
      </c>
    </row>
    <row r="3313" spans="1:9" hidden="1" x14ac:dyDescent="0.2">
      <c r="A3313">
        <f t="shared" si="204"/>
        <v>2015</v>
      </c>
      <c r="B3313" s="7">
        <f t="shared" si="205"/>
        <v>6</v>
      </c>
      <c r="C3313" s="3">
        <v>42170</v>
      </c>
      <c r="D3313" s="11">
        <v>19</v>
      </c>
      <c r="E3313" s="16">
        <v>53.360860000000002</v>
      </c>
      <c r="F3313" s="12">
        <v>44.259900000000002</v>
      </c>
      <c r="G3313" s="13">
        <v>2.8889999999999998</v>
      </c>
      <c r="H3313" s="14">
        <f t="shared" si="206"/>
        <v>18.47035652474905</v>
      </c>
      <c r="I3313" s="4">
        <f t="shared" si="207"/>
        <v>16.153917128306361</v>
      </c>
    </row>
    <row r="3314" spans="1:9" x14ac:dyDescent="0.2">
      <c r="A3314">
        <f t="shared" si="204"/>
        <v>2015</v>
      </c>
      <c r="B3314" s="7">
        <f t="shared" si="205"/>
        <v>6</v>
      </c>
      <c r="C3314" s="3">
        <v>42171</v>
      </c>
      <c r="D3314" s="11">
        <v>12</v>
      </c>
      <c r="E3314" s="16">
        <v>46.033090000000001</v>
      </c>
      <c r="F3314" s="12">
        <v>35.888100000000001</v>
      </c>
      <c r="G3314" s="13">
        <v>3.0546000000000002</v>
      </c>
      <c r="H3314" s="14">
        <f t="shared" si="206"/>
        <v>15.070087736528514</v>
      </c>
      <c r="I3314" s="4">
        <f t="shared" si="207"/>
        <v>15.70872372814771</v>
      </c>
    </row>
    <row r="3315" spans="1:9" hidden="1" x14ac:dyDescent="0.2">
      <c r="A3315">
        <f t="shared" si="204"/>
        <v>2015</v>
      </c>
      <c r="B3315" s="7">
        <f t="shared" si="205"/>
        <v>6</v>
      </c>
      <c r="C3315" s="3">
        <v>42171</v>
      </c>
      <c r="D3315" s="11">
        <v>13</v>
      </c>
      <c r="E3315" s="16">
        <v>50.247</v>
      </c>
      <c r="F3315" s="12">
        <v>32.146000000000001</v>
      </c>
      <c r="G3315" s="13">
        <v>3.0546000000000002</v>
      </c>
      <c r="H3315" s="14">
        <f t="shared" si="206"/>
        <v>16.449616971125515</v>
      </c>
      <c r="I3315" s="4">
        <f t="shared" si="207"/>
        <v>15.681917435998166</v>
      </c>
    </row>
    <row r="3316" spans="1:9" hidden="1" x14ac:dyDescent="0.2">
      <c r="A3316">
        <f t="shared" si="204"/>
        <v>2015</v>
      </c>
      <c r="B3316" s="7">
        <f t="shared" si="205"/>
        <v>6</v>
      </c>
      <c r="C3316" s="3">
        <v>42171</v>
      </c>
      <c r="D3316" s="11">
        <v>14</v>
      </c>
      <c r="E3316" s="16">
        <v>44.675379999999997</v>
      </c>
      <c r="F3316" s="12">
        <v>33.096499999999999</v>
      </c>
      <c r="G3316" s="13">
        <v>3.0546000000000002</v>
      </c>
      <c r="H3316" s="14">
        <f t="shared" si="206"/>
        <v>14.625607280822365</v>
      </c>
      <c r="I3316" s="4">
        <f t="shared" si="207"/>
        <v>15.45105742159366</v>
      </c>
    </row>
    <row r="3317" spans="1:9" hidden="1" x14ac:dyDescent="0.2">
      <c r="A3317">
        <f t="shared" si="204"/>
        <v>2015</v>
      </c>
      <c r="B3317" s="7">
        <f t="shared" si="205"/>
        <v>6</v>
      </c>
      <c r="C3317" s="3">
        <v>42171</v>
      </c>
      <c r="D3317" s="11">
        <v>15</v>
      </c>
      <c r="E3317" s="16">
        <v>50.98</v>
      </c>
      <c r="F3317" s="12">
        <v>33.316099999999999</v>
      </c>
      <c r="G3317" s="13">
        <v>3.0546000000000002</v>
      </c>
      <c r="H3317" s="14">
        <f t="shared" si="206"/>
        <v>16.689582924114447</v>
      </c>
      <c r="I3317" s="4">
        <f t="shared" si="207"/>
        <v>15.45105742159366</v>
      </c>
    </row>
    <row r="3318" spans="1:9" hidden="1" x14ac:dyDescent="0.2">
      <c r="A3318">
        <f t="shared" si="204"/>
        <v>2015</v>
      </c>
      <c r="B3318" s="7">
        <f t="shared" si="205"/>
        <v>6</v>
      </c>
      <c r="C3318" s="3">
        <v>42171</v>
      </c>
      <c r="D3318" s="11">
        <v>16</v>
      </c>
      <c r="E3318" s="16">
        <v>45.705559999999998</v>
      </c>
      <c r="F3318" s="12">
        <v>29.2561</v>
      </c>
      <c r="G3318" s="13">
        <v>3.0546000000000002</v>
      </c>
      <c r="H3318" s="14">
        <f t="shared" si="206"/>
        <v>14.962862567930333</v>
      </c>
      <c r="I3318" s="4">
        <f t="shared" si="207"/>
        <v>15.45105742159366</v>
      </c>
    </row>
    <row r="3319" spans="1:9" hidden="1" x14ac:dyDescent="0.2">
      <c r="A3319">
        <f t="shared" si="204"/>
        <v>2015</v>
      </c>
      <c r="B3319" s="7">
        <f t="shared" si="205"/>
        <v>6</v>
      </c>
      <c r="C3319" s="3">
        <v>42171</v>
      </c>
      <c r="D3319" s="11">
        <v>17</v>
      </c>
      <c r="E3319" s="16">
        <v>46.416620000000002</v>
      </c>
      <c r="F3319" s="12">
        <v>32.307899999999997</v>
      </c>
      <c r="G3319" s="13">
        <v>3.0546000000000002</v>
      </c>
      <c r="H3319" s="14">
        <f t="shared" si="206"/>
        <v>15.19564591108492</v>
      </c>
      <c r="I3319" s="4">
        <f t="shared" si="207"/>
        <v>15.582276215244335</v>
      </c>
    </row>
    <row r="3320" spans="1:9" hidden="1" x14ac:dyDescent="0.2">
      <c r="A3320">
        <f t="shared" si="204"/>
        <v>2015</v>
      </c>
      <c r="B3320" s="7">
        <f t="shared" si="205"/>
        <v>6</v>
      </c>
      <c r="C3320" s="3">
        <v>42171</v>
      </c>
      <c r="D3320" s="11">
        <v>18</v>
      </c>
      <c r="E3320" s="16">
        <v>45.277940000000001</v>
      </c>
      <c r="F3320" s="12">
        <v>37.4298</v>
      </c>
      <c r="G3320" s="13">
        <v>3.0546000000000002</v>
      </c>
      <c r="H3320" s="14">
        <f t="shared" si="206"/>
        <v>14.822870424932887</v>
      </c>
      <c r="I3320" s="4">
        <f t="shared" si="207"/>
        <v>16.156870866242858</v>
      </c>
    </row>
    <row r="3321" spans="1:9" hidden="1" x14ac:dyDescent="0.2">
      <c r="A3321">
        <f t="shared" si="204"/>
        <v>2015</v>
      </c>
      <c r="B3321" s="7">
        <f t="shared" si="205"/>
        <v>6</v>
      </c>
      <c r="C3321" s="3">
        <v>42171</v>
      </c>
      <c r="D3321" s="11">
        <v>19</v>
      </c>
      <c r="E3321" s="16">
        <v>51.387079999999997</v>
      </c>
      <c r="F3321" s="12">
        <v>38.3322</v>
      </c>
      <c r="G3321" s="13">
        <v>3.0546000000000002</v>
      </c>
      <c r="H3321" s="14">
        <f t="shared" si="206"/>
        <v>16.822850782426503</v>
      </c>
      <c r="I3321" s="4">
        <f t="shared" si="207"/>
        <v>16.321060489308422</v>
      </c>
    </row>
    <row r="3322" spans="1:9" x14ac:dyDescent="0.2">
      <c r="A3322">
        <f t="shared" si="204"/>
        <v>2015</v>
      </c>
      <c r="B3322" s="7">
        <f t="shared" si="205"/>
        <v>6</v>
      </c>
      <c r="C3322" s="3">
        <v>42172</v>
      </c>
      <c r="D3322" s="11">
        <v>12</v>
      </c>
      <c r="E3322" s="16">
        <v>43.323239999999998</v>
      </c>
      <c r="F3322" s="12">
        <v>30.421700000000001</v>
      </c>
      <c r="G3322" s="13">
        <v>3.1145999999999998</v>
      </c>
      <c r="H3322" s="14">
        <f t="shared" si="206"/>
        <v>13.909728376035446</v>
      </c>
      <c r="I3322" s="4">
        <f t="shared" si="207"/>
        <v>16.504618570602968</v>
      </c>
    </row>
    <row r="3323" spans="1:9" hidden="1" x14ac:dyDescent="0.2">
      <c r="A3323">
        <f t="shared" si="204"/>
        <v>2015</v>
      </c>
      <c r="B3323" s="7">
        <f t="shared" si="205"/>
        <v>6</v>
      </c>
      <c r="C3323" s="3">
        <v>42172</v>
      </c>
      <c r="D3323" s="11">
        <v>13</v>
      </c>
      <c r="E3323" s="16">
        <v>45.539569999999998</v>
      </c>
      <c r="F3323" s="12">
        <v>32.405299999999997</v>
      </c>
      <c r="G3323" s="13">
        <v>3.1145999999999998</v>
      </c>
      <c r="H3323" s="14">
        <f t="shared" si="206"/>
        <v>14.621322160148976</v>
      </c>
      <c r="I3323" s="4">
        <f t="shared" si="207"/>
        <v>16.504618570602968</v>
      </c>
    </row>
    <row r="3324" spans="1:9" hidden="1" x14ac:dyDescent="0.2">
      <c r="A3324">
        <f t="shared" si="204"/>
        <v>2015</v>
      </c>
      <c r="B3324" s="7">
        <f t="shared" si="205"/>
        <v>6</v>
      </c>
      <c r="C3324" s="3">
        <v>42172</v>
      </c>
      <c r="D3324" s="11">
        <v>14</v>
      </c>
      <c r="E3324" s="16">
        <v>47.121690000000001</v>
      </c>
      <c r="F3324" s="12">
        <v>39.368899999999996</v>
      </c>
      <c r="G3324" s="13">
        <v>3.1145999999999998</v>
      </c>
      <c r="H3324" s="14">
        <f t="shared" si="206"/>
        <v>15.129291080716627</v>
      </c>
      <c r="I3324" s="4">
        <f t="shared" si="207"/>
        <v>16.504618570602968</v>
      </c>
    </row>
    <row r="3325" spans="1:9" hidden="1" x14ac:dyDescent="0.2">
      <c r="A3325">
        <f t="shared" si="204"/>
        <v>2015</v>
      </c>
      <c r="B3325" s="7">
        <f t="shared" si="205"/>
        <v>6</v>
      </c>
      <c r="C3325" s="3">
        <v>42172</v>
      </c>
      <c r="D3325" s="11">
        <v>15</v>
      </c>
      <c r="E3325" s="16">
        <v>50.224539999999998</v>
      </c>
      <c r="F3325" s="12">
        <v>36.867899999999999</v>
      </c>
      <c r="G3325" s="13">
        <v>3.1145999999999998</v>
      </c>
      <c r="H3325" s="14">
        <f t="shared" si="206"/>
        <v>16.125518525653373</v>
      </c>
      <c r="I3325" s="4">
        <f t="shared" si="207"/>
        <v>16.504618570602968</v>
      </c>
    </row>
    <row r="3326" spans="1:9" hidden="1" x14ac:dyDescent="0.2">
      <c r="A3326">
        <f t="shared" si="204"/>
        <v>2015</v>
      </c>
      <c r="B3326" s="7">
        <f t="shared" si="205"/>
        <v>6</v>
      </c>
      <c r="C3326" s="3">
        <v>42172</v>
      </c>
      <c r="D3326" s="11">
        <v>16</v>
      </c>
      <c r="E3326" s="16">
        <v>51.244430000000001</v>
      </c>
      <c r="F3326" s="12">
        <v>45.428100000000001</v>
      </c>
      <c r="G3326" s="13">
        <v>3.1145999999999998</v>
      </c>
      <c r="H3326" s="14">
        <f t="shared" si="206"/>
        <v>16.452973094458358</v>
      </c>
      <c r="I3326" s="4">
        <f t="shared" si="207"/>
        <v>16.504618570602968</v>
      </c>
    </row>
    <row r="3327" spans="1:9" hidden="1" x14ac:dyDescent="0.2">
      <c r="A3327">
        <f t="shared" si="204"/>
        <v>2015</v>
      </c>
      <c r="B3327" s="7">
        <f t="shared" si="205"/>
        <v>6</v>
      </c>
      <c r="C3327" s="3">
        <v>42172</v>
      </c>
      <c r="D3327" s="11">
        <v>17</v>
      </c>
      <c r="E3327" s="16">
        <v>52.698099999999997</v>
      </c>
      <c r="F3327" s="12">
        <v>42.183300000000003</v>
      </c>
      <c r="G3327" s="13">
        <v>3.1145999999999998</v>
      </c>
      <c r="H3327" s="14">
        <f t="shared" si="206"/>
        <v>16.919700764143069</v>
      </c>
      <c r="I3327" s="4">
        <f t="shared" si="207"/>
        <v>15.1929275819898</v>
      </c>
    </row>
    <row r="3328" spans="1:9" hidden="1" x14ac:dyDescent="0.2">
      <c r="A3328">
        <f t="shared" si="204"/>
        <v>2015</v>
      </c>
      <c r="B3328" s="7">
        <f t="shared" si="205"/>
        <v>6</v>
      </c>
      <c r="C3328" s="3">
        <v>42172</v>
      </c>
      <c r="D3328" s="11">
        <v>18</v>
      </c>
      <c r="E3328" s="16">
        <v>49.167230000000004</v>
      </c>
      <c r="F3328" s="12">
        <v>37.625999999999998</v>
      </c>
      <c r="G3328" s="13">
        <v>3.1145999999999998</v>
      </c>
      <c r="H3328" s="14">
        <f t="shared" si="206"/>
        <v>15.786049572978875</v>
      </c>
      <c r="I3328" s="4">
        <f t="shared" si="207"/>
        <v>13.162411006688485</v>
      </c>
    </row>
    <row r="3329" spans="1:9" hidden="1" x14ac:dyDescent="0.2">
      <c r="A3329">
        <f t="shared" si="204"/>
        <v>2015</v>
      </c>
      <c r="B3329" s="7">
        <f t="shared" si="205"/>
        <v>6</v>
      </c>
      <c r="C3329" s="3">
        <v>42172</v>
      </c>
      <c r="D3329" s="11">
        <v>19</v>
      </c>
      <c r="E3329" s="16">
        <v>52.511380000000003</v>
      </c>
      <c r="F3329" s="12">
        <v>41.470399999999998</v>
      </c>
      <c r="G3329" s="13">
        <v>3.1145999999999998</v>
      </c>
      <c r="H3329" s="14">
        <f t="shared" si="206"/>
        <v>16.859750850831571</v>
      </c>
      <c r="I3329" s="4">
        <f t="shared" si="207"/>
        <v>13.507531661560812</v>
      </c>
    </row>
    <row r="3330" spans="1:9" x14ac:dyDescent="0.2">
      <c r="A3330">
        <f t="shared" si="204"/>
        <v>2015</v>
      </c>
      <c r="B3330" s="7">
        <f t="shared" si="205"/>
        <v>6</v>
      </c>
      <c r="C3330" s="3">
        <v>42173</v>
      </c>
      <c r="D3330" s="11">
        <v>12</v>
      </c>
      <c r="E3330" s="16">
        <v>35.482219999999998</v>
      </c>
      <c r="F3330" s="12">
        <v>25.8855</v>
      </c>
      <c r="G3330" s="13">
        <v>3.1663000000000001</v>
      </c>
      <c r="H3330" s="14">
        <f t="shared" si="206"/>
        <v>11.206209140005685</v>
      </c>
      <c r="I3330" s="4">
        <f t="shared" si="207"/>
        <v>14.1140029371822</v>
      </c>
    </row>
    <row r="3331" spans="1:9" hidden="1" x14ac:dyDescent="0.2">
      <c r="A3331">
        <f t="shared" ref="A3331:A3394" si="208">YEAR(C3331)</f>
        <v>2015</v>
      </c>
      <c r="B3331" s="7">
        <f t="shared" ref="B3331:B3394" si="209">MONTH(C3331)</f>
        <v>6</v>
      </c>
      <c r="C3331" s="3">
        <v>42173</v>
      </c>
      <c r="D3331" s="11">
        <v>13</v>
      </c>
      <c r="E3331" s="16">
        <v>27.85595</v>
      </c>
      <c r="F3331" s="12">
        <v>26.894200000000001</v>
      </c>
      <c r="G3331" s="13">
        <v>3.1663000000000001</v>
      </c>
      <c r="H3331" s="14">
        <f t="shared" ref="H3331:H3394" si="210">E3331/G3331</f>
        <v>8.7976344629378129</v>
      </c>
      <c r="I3331" s="4">
        <f t="shared" ref="I3331:I3394" si="211">MAX(AVERAGE(H3331:H3334),AVERAGE(H3332:H3335),AVERAGE(H3333:H3336),AVERAGE(H3334:H3337),AVERAGE(H3335:H3338))</f>
        <v>14.1140029371822</v>
      </c>
    </row>
    <row r="3332" spans="1:9" hidden="1" x14ac:dyDescent="0.2">
      <c r="A3332">
        <f t="shared" si="208"/>
        <v>2015</v>
      </c>
      <c r="B3332" s="7">
        <f t="shared" si="209"/>
        <v>6</v>
      </c>
      <c r="C3332" s="3">
        <v>42173</v>
      </c>
      <c r="D3332" s="11">
        <v>14</v>
      </c>
      <c r="E3332" s="16">
        <v>39.462249999999997</v>
      </c>
      <c r="F3332" s="12">
        <v>29.575800000000001</v>
      </c>
      <c r="G3332" s="13">
        <v>3.1663000000000001</v>
      </c>
      <c r="H3332" s="14">
        <f t="shared" si="210"/>
        <v>12.463206265988692</v>
      </c>
      <c r="I3332" s="4">
        <f t="shared" si="211"/>
        <v>14.1140029371822</v>
      </c>
    </row>
    <row r="3333" spans="1:9" hidden="1" x14ac:dyDescent="0.2">
      <c r="A3333">
        <f t="shared" si="208"/>
        <v>2015</v>
      </c>
      <c r="B3333" s="7">
        <f t="shared" si="209"/>
        <v>6</v>
      </c>
      <c r="C3333" s="3">
        <v>42173</v>
      </c>
      <c r="D3333" s="11">
        <v>15</v>
      </c>
      <c r="E3333" s="16">
        <v>43.305540000000001</v>
      </c>
      <c r="F3333" s="12">
        <v>34.451500000000003</v>
      </c>
      <c r="G3333" s="13">
        <v>3.1663000000000001</v>
      </c>
      <c r="H3333" s="14">
        <f t="shared" si="210"/>
        <v>13.677017338849762</v>
      </c>
      <c r="I3333" s="4">
        <f t="shared" si="211"/>
        <v>14.1140029371822</v>
      </c>
    </row>
    <row r="3334" spans="1:9" hidden="1" x14ac:dyDescent="0.2">
      <c r="A3334">
        <f t="shared" si="208"/>
        <v>2015</v>
      </c>
      <c r="B3334" s="7">
        <f t="shared" si="209"/>
        <v>6</v>
      </c>
      <c r="C3334" s="3">
        <v>42173</v>
      </c>
      <c r="D3334" s="11">
        <v>16</v>
      </c>
      <c r="E3334" s="16">
        <v>38.663629999999998</v>
      </c>
      <c r="F3334" s="12">
        <v>39.392899999999997</v>
      </c>
      <c r="G3334" s="13">
        <v>3.1663000000000001</v>
      </c>
      <c r="H3334" s="14">
        <f t="shared" si="210"/>
        <v>12.210981271515648</v>
      </c>
      <c r="I3334" s="4">
        <f t="shared" si="211"/>
        <v>14.1140029371822</v>
      </c>
    </row>
    <row r="3335" spans="1:9" hidden="1" x14ac:dyDescent="0.2">
      <c r="A3335">
        <f t="shared" si="208"/>
        <v>2015</v>
      </c>
      <c r="B3335" s="7">
        <f t="shared" si="209"/>
        <v>6</v>
      </c>
      <c r="C3335" s="3">
        <v>42173</v>
      </c>
      <c r="D3335" s="11">
        <v>17</v>
      </c>
      <c r="E3335" s="16">
        <v>44.004480000000001</v>
      </c>
      <c r="F3335" s="12">
        <v>38.445300000000003</v>
      </c>
      <c r="G3335" s="13">
        <v>3.1663000000000001</v>
      </c>
      <c r="H3335" s="14">
        <f t="shared" si="210"/>
        <v>13.897760793355021</v>
      </c>
      <c r="I3335" s="4">
        <f t="shared" si="211"/>
        <v>13.882368604982554</v>
      </c>
    </row>
    <row r="3336" spans="1:9" hidden="1" x14ac:dyDescent="0.2">
      <c r="A3336">
        <f t="shared" si="208"/>
        <v>2015</v>
      </c>
      <c r="B3336" s="7">
        <f t="shared" si="209"/>
        <v>6</v>
      </c>
      <c r="C3336" s="3">
        <v>42173</v>
      </c>
      <c r="D3336" s="11">
        <v>18</v>
      </c>
      <c r="E3336" s="16">
        <v>45.101939999999999</v>
      </c>
      <c r="F3336" s="12">
        <v>46.380800000000001</v>
      </c>
      <c r="G3336" s="13">
        <v>3.1663000000000001</v>
      </c>
      <c r="H3336" s="14">
        <f t="shared" si="210"/>
        <v>14.244367242522818</v>
      </c>
      <c r="I3336" s="4">
        <f t="shared" si="211"/>
        <v>13.309495139968533</v>
      </c>
    </row>
    <row r="3337" spans="1:9" hidden="1" x14ac:dyDescent="0.2">
      <c r="A3337">
        <f t="shared" si="208"/>
        <v>2015</v>
      </c>
      <c r="B3337" s="7">
        <f t="shared" si="209"/>
        <v>6</v>
      </c>
      <c r="C3337" s="3">
        <v>42173</v>
      </c>
      <c r="D3337" s="11">
        <v>19</v>
      </c>
      <c r="E3337" s="16">
        <v>50.986620000000002</v>
      </c>
      <c r="F3337" s="12">
        <v>45.954099999999997</v>
      </c>
      <c r="G3337" s="13">
        <v>3.1663000000000001</v>
      </c>
      <c r="H3337" s="14">
        <f t="shared" si="210"/>
        <v>16.102902441335313</v>
      </c>
      <c r="I3337" s="4">
        <f t="shared" si="211"/>
        <v>13.790219003999484</v>
      </c>
    </row>
    <row r="3338" spans="1:9" x14ac:dyDescent="0.2">
      <c r="A3338">
        <f t="shared" si="208"/>
        <v>2015</v>
      </c>
      <c r="B3338" s="7">
        <f t="shared" si="209"/>
        <v>6</v>
      </c>
      <c r="C3338" s="3">
        <v>42174</v>
      </c>
      <c r="D3338" s="11">
        <v>12</v>
      </c>
      <c r="E3338" s="16">
        <v>34.986289999999997</v>
      </c>
      <c r="F3338" s="12">
        <v>24.456399999999999</v>
      </c>
      <c r="G3338" s="13">
        <v>3.1004</v>
      </c>
      <c r="H3338" s="14">
        <f t="shared" si="210"/>
        <v>11.284443942717068</v>
      </c>
      <c r="I3338" s="4">
        <f t="shared" si="211"/>
        <v>14.406029060766354</v>
      </c>
    </row>
    <row r="3339" spans="1:9" hidden="1" x14ac:dyDescent="0.2">
      <c r="A3339">
        <f t="shared" si="208"/>
        <v>2015</v>
      </c>
      <c r="B3339" s="7">
        <f t="shared" si="209"/>
        <v>6</v>
      </c>
      <c r="C3339" s="3">
        <v>42174</v>
      </c>
      <c r="D3339" s="11">
        <v>13</v>
      </c>
      <c r="E3339" s="16">
        <v>35.984070000000003</v>
      </c>
      <c r="F3339" s="12">
        <v>25.410599999999999</v>
      </c>
      <c r="G3339" s="13">
        <v>3.1004</v>
      </c>
      <c r="H3339" s="14">
        <f t="shared" si="210"/>
        <v>11.606266933298929</v>
      </c>
      <c r="I3339" s="4">
        <f t="shared" si="211"/>
        <v>16.153620051708348</v>
      </c>
    </row>
    <row r="3340" spans="1:9" hidden="1" x14ac:dyDescent="0.2">
      <c r="A3340">
        <f t="shared" si="208"/>
        <v>2015</v>
      </c>
      <c r="B3340" s="7">
        <f t="shared" si="209"/>
        <v>6</v>
      </c>
      <c r="C3340" s="3">
        <v>42174</v>
      </c>
      <c r="D3340" s="11">
        <v>14</v>
      </c>
      <c r="E3340" s="16">
        <v>37.892749999999999</v>
      </c>
      <c r="F3340" s="12">
        <v>26.527699999999999</v>
      </c>
      <c r="G3340" s="13">
        <v>3.1004</v>
      </c>
      <c r="H3340" s="14">
        <f t="shared" si="210"/>
        <v>12.221890723777577</v>
      </c>
      <c r="I3340" s="4">
        <f t="shared" si="211"/>
        <v>17.251116955571646</v>
      </c>
    </row>
    <row r="3341" spans="1:9" hidden="1" x14ac:dyDescent="0.2">
      <c r="A3341">
        <f t="shared" si="208"/>
        <v>2015</v>
      </c>
      <c r="B3341" s="7">
        <f t="shared" si="209"/>
        <v>6</v>
      </c>
      <c r="C3341" s="3">
        <v>42174</v>
      </c>
      <c r="D3341" s="11">
        <v>15</v>
      </c>
      <c r="E3341" s="16">
        <v>40.17765</v>
      </c>
      <c r="F3341" s="12">
        <v>34.732900000000001</v>
      </c>
      <c r="G3341" s="13">
        <v>3.1004</v>
      </c>
      <c r="H3341" s="14">
        <f t="shared" si="210"/>
        <v>12.958860147077797</v>
      </c>
      <c r="I3341" s="4">
        <f t="shared" si="211"/>
        <v>18.082916944642957</v>
      </c>
    </row>
    <row r="3342" spans="1:9" hidden="1" x14ac:dyDescent="0.2">
      <c r="A3342">
        <f t="shared" si="208"/>
        <v>2015</v>
      </c>
      <c r="B3342" s="7">
        <f t="shared" si="209"/>
        <v>6</v>
      </c>
      <c r="C3342" s="3">
        <v>42174</v>
      </c>
      <c r="D3342" s="11">
        <v>16</v>
      </c>
      <c r="E3342" s="16">
        <v>40.234900000000003</v>
      </c>
      <c r="F3342" s="12">
        <v>36.664099999999998</v>
      </c>
      <c r="G3342" s="13">
        <v>3.1004</v>
      </c>
      <c r="H3342" s="14">
        <f t="shared" si="210"/>
        <v>12.977325506386274</v>
      </c>
      <c r="I3342" s="4">
        <f t="shared" si="211"/>
        <v>19.473549631120051</v>
      </c>
    </row>
    <row r="3343" spans="1:9" hidden="1" x14ac:dyDescent="0.2">
      <c r="A3343">
        <f t="shared" si="208"/>
        <v>2015</v>
      </c>
      <c r="B3343" s="7">
        <f t="shared" si="209"/>
        <v>6</v>
      </c>
      <c r="C3343" s="3">
        <v>42174</v>
      </c>
      <c r="D3343" s="11">
        <v>17</v>
      </c>
      <c r="E3343" s="16">
        <v>44.35125</v>
      </c>
      <c r="F3343" s="12">
        <v>36.865600000000001</v>
      </c>
      <c r="G3343" s="13">
        <v>3.1004</v>
      </c>
      <c r="H3343" s="14">
        <f t="shared" si="210"/>
        <v>14.305009031092762</v>
      </c>
      <c r="I3343" s="4">
        <f t="shared" si="211"/>
        <v>19.473549631120051</v>
      </c>
    </row>
    <row r="3344" spans="1:9" hidden="1" x14ac:dyDescent="0.2">
      <c r="A3344">
        <f t="shared" si="208"/>
        <v>2015</v>
      </c>
      <c r="B3344" s="7">
        <f t="shared" si="209"/>
        <v>6</v>
      </c>
      <c r="C3344" s="3">
        <v>42174</v>
      </c>
      <c r="D3344" s="11">
        <v>18</v>
      </c>
      <c r="E3344" s="16">
        <v>46.256979999999999</v>
      </c>
      <c r="F3344" s="12">
        <v>37.258000000000003</v>
      </c>
      <c r="G3344" s="13">
        <v>3.1004</v>
      </c>
      <c r="H3344" s="14">
        <f t="shared" si="210"/>
        <v>14.919681331441105</v>
      </c>
      <c r="I3344" s="4">
        <f t="shared" si="211"/>
        <v>19.473549631120051</v>
      </c>
    </row>
    <row r="3345" spans="1:9" hidden="1" x14ac:dyDescent="0.2">
      <c r="A3345">
        <f t="shared" si="208"/>
        <v>2015</v>
      </c>
      <c r="B3345" s="7">
        <f t="shared" si="209"/>
        <v>6</v>
      </c>
      <c r="C3345" s="3">
        <v>42174</v>
      </c>
      <c r="D3345" s="11">
        <v>19</v>
      </c>
      <c r="E3345" s="16">
        <v>47.814680000000003</v>
      </c>
      <c r="F3345" s="12">
        <v>43.933599999999998</v>
      </c>
      <c r="G3345" s="13">
        <v>3.1004</v>
      </c>
      <c r="H3345" s="14">
        <f t="shared" si="210"/>
        <v>15.422100374145272</v>
      </c>
      <c r="I3345" s="4">
        <f t="shared" si="211"/>
        <v>19.473549631120051</v>
      </c>
    </row>
    <row r="3346" spans="1:9" x14ac:dyDescent="0.2">
      <c r="A3346">
        <f t="shared" si="208"/>
        <v>2015</v>
      </c>
      <c r="B3346" s="7">
        <f t="shared" si="209"/>
        <v>6</v>
      </c>
      <c r="C3346" s="3">
        <v>42175</v>
      </c>
      <c r="D3346" s="11">
        <v>12</v>
      </c>
      <c r="E3346" s="16">
        <v>59.54365</v>
      </c>
      <c r="F3346" s="12">
        <v>27.230699999999999</v>
      </c>
      <c r="G3346" s="13">
        <v>2.9820000000000002</v>
      </c>
      <c r="H3346" s="14">
        <f t="shared" si="210"/>
        <v>19.967689470154259</v>
      </c>
      <c r="I3346" s="4">
        <f t="shared" si="211"/>
        <v>19.473549631120051</v>
      </c>
    </row>
    <row r="3347" spans="1:9" hidden="1" x14ac:dyDescent="0.2">
      <c r="A3347">
        <f t="shared" si="208"/>
        <v>2015</v>
      </c>
      <c r="B3347" s="7">
        <f t="shared" si="209"/>
        <v>6</v>
      </c>
      <c r="C3347" s="3">
        <v>42175</v>
      </c>
      <c r="D3347" s="11">
        <v>13</v>
      </c>
      <c r="E3347" s="16">
        <v>55.748480000000001</v>
      </c>
      <c r="F3347" s="12">
        <v>31.270199999999999</v>
      </c>
      <c r="G3347" s="13">
        <v>2.9820000000000002</v>
      </c>
      <c r="H3347" s="14">
        <f t="shared" si="210"/>
        <v>18.694996646545942</v>
      </c>
      <c r="I3347" s="4">
        <f t="shared" si="211"/>
        <v>18.272241784037558</v>
      </c>
    </row>
    <row r="3348" spans="1:9" hidden="1" x14ac:dyDescent="0.2">
      <c r="A3348">
        <f t="shared" si="208"/>
        <v>2015</v>
      </c>
      <c r="B3348" s="7">
        <f t="shared" si="209"/>
        <v>6</v>
      </c>
      <c r="C3348" s="3">
        <v>42175</v>
      </c>
      <c r="D3348" s="11">
        <v>14</v>
      </c>
      <c r="E3348" s="16">
        <v>54.412199999999999</v>
      </c>
      <c r="F3348" s="12">
        <v>34.888199999999998</v>
      </c>
      <c r="G3348" s="13">
        <v>2.9820000000000002</v>
      </c>
      <c r="H3348" s="14">
        <f t="shared" si="210"/>
        <v>18.246881287726357</v>
      </c>
      <c r="I3348" s="4">
        <f t="shared" si="211"/>
        <v>17.562066566063042</v>
      </c>
    </row>
    <row r="3349" spans="1:9" hidden="1" x14ac:dyDescent="0.2">
      <c r="A3349">
        <f t="shared" si="208"/>
        <v>2015</v>
      </c>
      <c r="B3349" s="7">
        <f t="shared" si="209"/>
        <v>6</v>
      </c>
      <c r="C3349" s="3">
        <v>42175</v>
      </c>
      <c r="D3349" s="11">
        <v>15</v>
      </c>
      <c r="E3349" s="16">
        <v>62.576169999999998</v>
      </c>
      <c r="F3349" s="12">
        <v>38.968800000000002</v>
      </c>
      <c r="G3349" s="13">
        <v>2.9820000000000002</v>
      </c>
      <c r="H3349" s="14">
        <f t="shared" si="210"/>
        <v>20.984631120053653</v>
      </c>
      <c r="I3349" s="4">
        <f t="shared" si="211"/>
        <v>17.33941398390342</v>
      </c>
    </row>
    <row r="3350" spans="1:9" hidden="1" x14ac:dyDescent="0.2">
      <c r="A3350">
        <f t="shared" si="208"/>
        <v>2015</v>
      </c>
      <c r="B3350" s="7">
        <f t="shared" si="209"/>
        <v>6</v>
      </c>
      <c r="C3350" s="3">
        <v>42175</v>
      </c>
      <c r="D3350" s="11">
        <v>16</v>
      </c>
      <c r="E3350" s="16">
        <v>45.214449999999999</v>
      </c>
      <c r="F3350" s="12">
        <v>39.605400000000003</v>
      </c>
      <c r="G3350" s="13">
        <v>2.9820000000000002</v>
      </c>
      <c r="H3350" s="14">
        <f t="shared" si="210"/>
        <v>15.162458081824278</v>
      </c>
      <c r="I3350" s="4">
        <f t="shared" si="211"/>
        <v>16.254260563380281</v>
      </c>
    </row>
    <row r="3351" spans="1:9" hidden="1" x14ac:dyDescent="0.2">
      <c r="A3351">
        <f t="shared" si="208"/>
        <v>2015</v>
      </c>
      <c r="B3351" s="7">
        <f t="shared" si="209"/>
        <v>6</v>
      </c>
      <c r="C3351" s="3">
        <v>42175</v>
      </c>
      <c r="D3351" s="11">
        <v>17</v>
      </c>
      <c r="E3351" s="16">
        <v>47.277509999999999</v>
      </c>
      <c r="F3351" s="12">
        <v>30.365300000000001</v>
      </c>
      <c r="G3351" s="13">
        <v>2.9820000000000002</v>
      </c>
      <c r="H3351" s="14">
        <f t="shared" si="210"/>
        <v>15.854295774647886</v>
      </c>
      <c r="I3351" s="4">
        <f t="shared" si="211"/>
        <v>14.830832494969817</v>
      </c>
    </row>
    <row r="3352" spans="1:9" hidden="1" x14ac:dyDescent="0.2">
      <c r="A3352">
        <f t="shared" si="208"/>
        <v>2015</v>
      </c>
      <c r="B3352" s="7">
        <f t="shared" si="209"/>
        <v>6</v>
      </c>
      <c r="C3352" s="3">
        <v>42175</v>
      </c>
      <c r="D3352" s="11">
        <v>18</v>
      </c>
      <c r="E3352" s="16">
        <v>51.756399999999999</v>
      </c>
      <c r="F3352" s="12">
        <v>37.9024</v>
      </c>
      <c r="G3352" s="13">
        <v>2.9820000000000002</v>
      </c>
      <c r="H3352" s="14">
        <f t="shared" si="210"/>
        <v>17.356270959087858</v>
      </c>
      <c r="I3352" s="4">
        <f t="shared" si="211"/>
        <v>13.363008886653253</v>
      </c>
    </row>
    <row r="3353" spans="1:9" hidden="1" x14ac:dyDescent="0.2">
      <c r="A3353">
        <f t="shared" si="208"/>
        <v>2015</v>
      </c>
      <c r="B3353" s="7">
        <f t="shared" si="209"/>
        <v>6</v>
      </c>
      <c r="C3353" s="3">
        <v>42175</v>
      </c>
      <c r="D3353" s="11">
        <v>19</v>
      </c>
      <c r="E3353" s="16">
        <v>49.632460000000002</v>
      </c>
      <c r="F3353" s="12">
        <v>41.29</v>
      </c>
      <c r="G3353" s="13">
        <v>2.9820000000000002</v>
      </c>
      <c r="H3353" s="14">
        <f t="shared" si="210"/>
        <v>16.6440174379611</v>
      </c>
      <c r="I3353" s="4">
        <f t="shared" si="211"/>
        <v>11.736308685446009</v>
      </c>
    </row>
    <row r="3354" spans="1:9" x14ac:dyDescent="0.2">
      <c r="A3354">
        <f t="shared" si="208"/>
        <v>2015</v>
      </c>
      <c r="B3354" s="7">
        <f t="shared" si="209"/>
        <v>6</v>
      </c>
      <c r="C3354" s="3">
        <v>42176</v>
      </c>
      <c r="D3354" s="11">
        <v>12</v>
      </c>
      <c r="E3354" s="16">
        <v>28.235800000000001</v>
      </c>
      <c r="F3354" s="12">
        <v>15.7873</v>
      </c>
      <c r="G3354" s="13">
        <v>2.9820000000000002</v>
      </c>
      <c r="H3354" s="14">
        <f t="shared" si="210"/>
        <v>9.4687458081824278</v>
      </c>
      <c r="I3354" s="4">
        <f t="shared" si="211"/>
        <v>12.533935278336687</v>
      </c>
    </row>
    <row r="3355" spans="1:9" hidden="1" x14ac:dyDescent="0.2">
      <c r="A3355">
        <f t="shared" si="208"/>
        <v>2015</v>
      </c>
      <c r="B3355" s="7">
        <f t="shared" si="209"/>
        <v>6</v>
      </c>
      <c r="C3355" s="3">
        <v>42176</v>
      </c>
      <c r="D3355" s="11">
        <v>13</v>
      </c>
      <c r="E3355" s="16">
        <v>29.769310000000001</v>
      </c>
      <c r="F3355" s="12">
        <v>22.680099999999999</v>
      </c>
      <c r="G3355" s="13">
        <v>2.9820000000000002</v>
      </c>
      <c r="H3355" s="14">
        <f t="shared" si="210"/>
        <v>9.9830013413816232</v>
      </c>
      <c r="I3355" s="4">
        <f t="shared" si="211"/>
        <v>12.533935278336687</v>
      </c>
    </row>
    <row r="3356" spans="1:9" hidden="1" x14ac:dyDescent="0.2">
      <c r="A3356">
        <f t="shared" si="208"/>
        <v>2015</v>
      </c>
      <c r="B3356" s="7">
        <f t="shared" si="209"/>
        <v>6</v>
      </c>
      <c r="C3356" s="3">
        <v>42176</v>
      </c>
      <c r="D3356" s="11">
        <v>14</v>
      </c>
      <c r="E3356" s="16">
        <v>30.595600000000001</v>
      </c>
      <c r="F3356" s="12">
        <v>27.639099999999999</v>
      </c>
      <c r="G3356" s="13">
        <v>2.9820000000000002</v>
      </c>
      <c r="H3356" s="14">
        <f t="shared" si="210"/>
        <v>10.260093896713615</v>
      </c>
      <c r="I3356" s="4">
        <f t="shared" si="211"/>
        <v>12.533935278336687</v>
      </c>
    </row>
    <row r="3357" spans="1:9" hidden="1" x14ac:dyDescent="0.2">
      <c r="A3357">
        <f t="shared" si="208"/>
        <v>2015</v>
      </c>
      <c r="B3357" s="7">
        <f t="shared" si="209"/>
        <v>6</v>
      </c>
      <c r="C3357" s="3">
        <v>42176</v>
      </c>
      <c r="D3357" s="11">
        <v>15</v>
      </c>
      <c r="E3357" s="16">
        <v>31.753260000000001</v>
      </c>
      <c r="F3357" s="12">
        <v>26.256799999999998</v>
      </c>
      <c r="G3357" s="13">
        <v>2.9820000000000002</v>
      </c>
      <c r="H3357" s="14">
        <f t="shared" si="210"/>
        <v>10.64830985915493</v>
      </c>
      <c r="I3357" s="4">
        <f t="shared" si="211"/>
        <v>12.533935278336687</v>
      </c>
    </row>
    <row r="3358" spans="1:9" hidden="1" x14ac:dyDescent="0.2">
      <c r="A3358">
        <f t="shared" si="208"/>
        <v>2015</v>
      </c>
      <c r="B3358" s="7">
        <f t="shared" si="209"/>
        <v>6</v>
      </c>
      <c r="C3358" s="3">
        <v>42176</v>
      </c>
      <c r="D3358" s="11">
        <v>16</v>
      </c>
      <c r="E3358" s="16">
        <v>33.299160000000001</v>
      </c>
      <c r="F3358" s="12">
        <v>30.512499999999999</v>
      </c>
      <c r="G3358" s="13">
        <v>2.9820000000000002</v>
      </c>
      <c r="H3358" s="14">
        <f t="shared" si="210"/>
        <v>11.166720321931589</v>
      </c>
      <c r="I3358" s="4">
        <f t="shared" si="211"/>
        <v>12.533935278336687</v>
      </c>
    </row>
    <row r="3359" spans="1:9" hidden="1" x14ac:dyDescent="0.2">
      <c r="A3359">
        <f t="shared" si="208"/>
        <v>2015</v>
      </c>
      <c r="B3359" s="7">
        <f t="shared" si="209"/>
        <v>6</v>
      </c>
      <c r="C3359" s="3">
        <v>42176</v>
      </c>
      <c r="D3359" s="11">
        <v>17</v>
      </c>
      <c r="E3359" s="16">
        <v>36.186520000000002</v>
      </c>
      <c r="F3359" s="12">
        <v>30.734500000000001</v>
      </c>
      <c r="G3359" s="13">
        <v>2.9820000000000002</v>
      </c>
      <c r="H3359" s="14">
        <f t="shared" si="210"/>
        <v>12.134983232729711</v>
      </c>
      <c r="I3359" s="4">
        <f t="shared" si="211"/>
        <v>12.46035127431254</v>
      </c>
    </row>
    <row r="3360" spans="1:9" hidden="1" x14ac:dyDescent="0.2">
      <c r="A3360">
        <f t="shared" si="208"/>
        <v>2015</v>
      </c>
      <c r="B3360" s="7">
        <f t="shared" si="209"/>
        <v>6</v>
      </c>
      <c r="C3360" s="3">
        <v>42176</v>
      </c>
      <c r="D3360" s="11">
        <v>18</v>
      </c>
      <c r="E3360" s="16">
        <v>38.751750000000001</v>
      </c>
      <c r="F3360" s="12">
        <v>57.442599999999999</v>
      </c>
      <c r="G3360" s="13">
        <v>2.9820000000000002</v>
      </c>
      <c r="H3360" s="14">
        <f t="shared" si="210"/>
        <v>12.995221327967807</v>
      </c>
      <c r="I3360" s="4">
        <f t="shared" si="211"/>
        <v>12.959036720321929</v>
      </c>
    </row>
    <row r="3361" spans="1:9" hidden="1" x14ac:dyDescent="0.2">
      <c r="A3361">
        <f t="shared" si="208"/>
        <v>2015</v>
      </c>
      <c r="B3361" s="7">
        <f t="shared" si="209"/>
        <v>6</v>
      </c>
      <c r="C3361" s="3">
        <v>42176</v>
      </c>
      <c r="D3361" s="11">
        <v>19</v>
      </c>
      <c r="E3361" s="16">
        <v>41.26735</v>
      </c>
      <c r="F3361" s="12">
        <v>40.508299999999998</v>
      </c>
      <c r="G3361" s="13">
        <v>2.9820000000000002</v>
      </c>
      <c r="H3361" s="14">
        <f t="shared" si="210"/>
        <v>13.838816230717638</v>
      </c>
      <c r="I3361" s="4">
        <f t="shared" si="211"/>
        <v>13.453801140174379</v>
      </c>
    </row>
    <row r="3362" spans="1:9" x14ac:dyDescent="0.2">
      <c r="A3362">
        <f t="shared" si="208"/>
        <v>2015</v>
      </c>
      <c r="B3362" s="7">
        <f t="shared" si="209"/>
        <v>6</v>
      </c>
      <c r="C3362" s="3">
        <v>42177</v>
      </c>
      <c r="D3362" s="11">
        <v>12</v>
      </c>
      <c r="E3362" s="16">
        <v>32.42145</v>
      </c>
      <c r="F3362" s="12">
        <v>32.153799999999997</v>
      </c>
      <c r="G3362" s="13">
        <v>2.9820000000000002</v>
      </c>
      <c r="H3362" s="14">
        <f t="shared" si="210"/>
        <v>10.872384305835009</v>
      </c>
      <c r="I3362" s="4">
        <f t="shared" si="211"/>
        <v>14.385893695506372</v>
      </c>
    </row>
    <row r="3363" spans="1:9" hidden="1" x14ac:dyDescent="0.2">
      <c r="A3363">
        <f t="shared" si="208"/>
        <v>2015</v>
      </c>
      <c r="B3363" s="7">
        <f t="shared" si="209"/>
        <v>6</v>
      </c>
      <c r="C3363" s="3">
        <v>42177</v>
      </c>
      <c r="D3363" s="11">
        <v>13</v>
      </c>
      <c r="E3363" s="16">
        <v>35.486319999999999</v>
      </c>
      <c r="F3363" s="12">
        <v>34.571599999999997</v>
      </c>
      <c r="G3363" s="13">
        <v>2.9820000000000002</v>
      </c>
      <c r="H3363" s="14">
        <f t="shared" si="210"/>
        <v>11.900174379610998</v>
      </c>
      <c r="I3363" s="4">
        <f t="shared" si="211"/>
        <v>14.385893695506372</v>
      </c>
    </row>
    <row r="3364" spans="1:9" hidden="1" x14ac:dyDescent="0.2">
      <c r="A3364">
        <f t="shared" si="208"/>
        <v>2015</v>
      </c>
      <c r="B3364" s="7">
        <f t="shared" si="209"/>
        <v>6</v>
      </c>
      <c r="C3364" s="3">
        <v>42177</v>
      </c>
      <c r="D3364" s="11">
        <v>14</v>
      </c>
      <c r="E3364" s="16">
        <v>35.892710000000001</v>
      </c>
      <c r="F3364" s="12">
        <v>33.253</v>
      </c>
      <c r="G3364" s="13">
        <v>2.9820000000000002</v>
      </c>
      <c r="H3364" s="14">
        <f t="shared" si="210"/>
        <v>12.036455399061033</v>
      </c>
      <c r="I3364" s="4">
        <f t="shared" si="211"/>
        <v>14.385893695506372</v>
      </c>
    </row>
    <row r="3365" spans="1:9" hidden="1" x14ac:dyDescent="0.2">
      <c r="A3365">
        <f t="shared" si="208"/>
        <v>2015</v>
      </c>
      <c r="B3365" s="7">
        <f t="shared" si="209"/>
        <v>6</v>
      </c>
      <c r="C3365" s="3">
        <v>42177</v>
      </c>
      <c r="D3365" s="11">
        <v>15</v>
      </c>
      <c r="E3365" s="16">
        <v>38.331009999999999</v>
      </c>
      <c r="F3365" s="12">
        <v>30.0321</v>
      </c>
      <c r="G3365" s="13">
        <v>2.9820000000000002</v>
      </c>
      <c r="H3365" s="14">
        <f t="shared" si="210"/>
        <v>12.854128101945003</v>
      </c>
      <c r="I3365" s="4">
        <f t="shared" si="211"/>
        <v>14.385893695506372</v>
      </c>
    </row>
    <row r="3366" spans="1:9" hidden="1" x14ac:dyDescent="0.2">
      <c r="A3366">
        <f t="shared" si="208"/>
        <v>2015</v>
      </c>
      <c r="B3366" s="7">
        <f t="shared" si="209"/>
        <v>6</v>
      </c>
      <c r="C3366" s="3">
        <v>42177</v>
      </c>
      <c r="D3366" s="11">
        <v>16</v>
      </c>
      <c r="E3366" s="16">
        <v>37.335270000000001</v>
      </c>
      <c r="F3366" s="12">
        <v>38.262599999999999</v>
      </c>
      <c r="G3366" s="13">
        <v>2.9820000000000002</v>
      </c>
      <c r="H3366" s="14">
        <f t="shared" si="210"/>
        <v>12.520211267605633</v>
      </c>
      <c r="I3366" s="4">
        <f t="shared" si="211"/>
        <v>14.385893695506372</v>
      </c>
    </row>
    <row r="3367" spans="1:9" hidden="1" x14ac:dyDescent="0.2">
      <c r="A3367">
        <f t="shared" si="208"/>
        <v>2015</v>
      </c>
      <c r="B3367" s="7">
        <f t="shared" si="209"/>
        <v>6</v>
      </c>
      <c r="C3367" s="3">
        <v>42177</v>
      </c>
      <c r="D3367" s="11">
        <v>17</v>
      </c>
      <c r="E3367" s="16">
        <v>43.016399999999997</v>
      </c>
      <c r="F3367" s="12">
        <v>41.578800000000001</v>
      </c>
      <c r="G3367" s="13">
        <v>2.9820000000000002</v>
      </c>
      <c r="H3367" s="14">
        <f t="shared" si="210"/>
        <v>14.425352112676054</v>
      </c>
      <c r="I3367" s="4">
        <f t="shared" si="211"/>
        <v>13.963443714557522</v>
      </c>
    </row>
    <row r="3368" spans="1:9" hidden="1" x14ac:dyDescent="0.2">
      <c r="A3368">
        <f t="shared" si="208"/>
        <v>2015</v>
      </c>
      <c r="B3368" s="7">
        <f t="shared" si="209"/>
        <v>6</v>
      </c>
      <c r="C3368" s="3">
        <v>42177</v>
      </c>
      <c r="D3368" s="11">
        <v>18</v>
      </c>
      <c r="E3368" s="16">
        <v>41.794260000000001</v>
      </c>
      <c r="F3368" s="12">
        <v>40.3339</v>
      </c>
      <c r="G3368" s="13">
        <v>2.9820000000000002</v>
      </c>
      <c r="H3368" s="14">
        <f t="shared" si="210"/>
        <v>14.015513078470825</v>
      </c>
      <c r="I3368" s="4">
        <f t="shared" si="211"/>
        <v>13.310042637305191</v>
      </c>
    </row>
    <row r="3369" spans="1:9" hidden="1" x14ac:dyDescent="0.2">
      <c r="A3369">
        <f t="shared" si="208"/>
        <v>2015</v>
      </c>
      <c r="B3369" s="7">
        <f t="shared" si="209"/>
        <v>6</v>
      </c>
      <c r="C3369" s="3">
        <v>42177</v>
      </c>
      <c r="D3369" s="11">
        <v>19</v>
      </c>
      <c r="E3369" s="16">
        <v>49.449010000000001</v>
      </c>
      <c r="F3369" s="12">
        <v>37.610199999999999</v>
      </c>
      <c r="G3369" s="13">
        <v>2.9820000000000002</v>
      </c>
      <c r="H3369" s="14">
        <f t="shared" si="210"/>
        <v>16.582498323272972</v>
      </c>
      <c r="I3369" s="4">
        <f t="shared" si="211"/>
        <v>13.906805632698402</v>
      </c>
    </row>
    <row r="3370" spans="1:9" x14ac:dyDescent="0.2">
      <c r="A3370">
        <f t="shared" si="208"/>
        <v>2015</v>
      </c>
      <c r="B3370" s="7">
        <f t="shared" si="209"/>
        <v>6</v>
      </c>
      <c r="C3370" s="3">
        <v>42178</v>
      </c>
      <c r="D3370" s="11">
        <v>12</v>
      </c>
      <c r="E3370" s="16">
        <v>33.14864</v>
      </c>
      <c r="F3370" s="12">
        <v>36.226599999999998</v>
      </c>
      <c r="G3370" s="13">
        <v>3.0607000000000002</v>
      </c>
      <c r="H3370" s="14">
        <f t="shared" si="210"/>
        <v>10.830411343810239</v>
      </c>
      <c r="I3370" s="4">
        <f t="shared" si="211"/>
        <v>14.995382592217467</v>
      </c>
    </row>
    <row r="3371" spans="1:9" hidden="1" x14ac:dyDescent="0.2">
      <c r="A3371">
        <f t="shared" si="208"/>
        <v>2015</v>
      </c>
      <c r="B3371" s="7">
        <f t="shared" si="209"/>
        <v>6</v>
      </c>
      <c r="C3371" s="3">
        <v>42178</v>
      </c>
      <c r="D3371" s="11">
        <v>13</v>
      </c>
      <c r="E3371" s="16">
        <v>34.256219999999999</v>
      </c>
      <c r="F3371" s="12">
        <v>38.737499999999997</v>
      </c>
      <c r="G3371" s="13">
        <v>3.0607000000000002</v>
      </c>
      <c r="H3371" s="14">
        <f t="shared" si="210"/>
        <v>11.192282811121638</v>
      </c>
      <c r="I3371" s="4">
        <f t="shared" si="211"/>
        <v>14.995382592217467</v>
      </c>
    </row>
    <row r="3372" spans="1:9" hidden="1" x14ac:dyDescent="0.2">
      <c r="A3372">
        <f t="shared" si="208"/>
        <v>2015</v>
      </c>
      <c r="B3372" s="7">
        <f t="shared" si="209"/>
        <v>6</v>
      </c>
      <c r="C3372" s="3">
        <v>42178</v>
      </c>
      <c r="D3372" s="11">
        <v>14</v>
      </c>
      <c r="E3372" s="16">
        <v>37.975679999999997</v>
      </c>
      <c r="F3372" s="12">
        <v>55.069099999999999</v>
      </c>
      <c r="G3372" s="13">
        <v>3.0607000000000002</v>
      </c>
      <c r="H3372" s="14">
        <f t="shared" si="210"/>
        <v>12.407514620838368</v>
      </c>
      <c r="I3372" s="4">
        <f t="shared" si="211"/>
        <v>14.995382592217467</v>
      </c>
    </row>
    <row r="3373" spans="1:9" hidden="1" x14ac:dyDescent="0.2">
      <c r="A3373">
        <f t="shared" si="208"/>
        <v>2015</v>
      </c>
      <c r="B3373" s="7">
        <f t="shared" si="209"/>
        <v>6</v>
      </c>
      <c r="C3373" s="3">
        <v>42178</v>
      </c>
      <c r="D3373" s="11">
        <v>15</v>
      </c>
      <c r="E3373" s="16">
        <v>37.913159999999998</v>
      </c>
      <c r="F3373" s="12">
        <v>40.711399999999998</v>
      </c>
      <c r="G3373" s="13">
        <v>3.0607000000000002</v>
      </c>
      <c r="H3373" s="14">
        <f t="shared" si="210"/>
        <v>12.387087921063808</v>
      </c>
      <c r="I3373" s="4">
        <f t="shared" si="211"/>
        <v>14.995382592217467</v>
      </c>
    </row>
    <row r="3374" spans="1:9" hidden="1" x14ac:dyDescent="0.2">
      <c r="A3374">
        <f t="shared" si="208"/>
        <v>2015</v>
      </c>
      <c r="B3374" s="7">
        <f t="shared" si="209"/>
        <v>6</v>
      </c>
      <c r="C3374" s="3">
        <v>42178</v>
      </c>
      <c r="D3374" s="11">
        <v>16</v>
      </c>
      <c r="E3374" s="16">
        <v>41.955030000000001</v>
      </c>
      <c r="F3374" s="12">
        <v>61.895499999999998</v>
      </c>
      <c r="G3374" s="13">
        <v>3.0607000000000002</v>
      </c>
      <c r="H3374" s="14">
        <f t="shared" si="210"/>
        <v>13.707658378802234</v>
      </c>
      <c r="I3374" s="4">
        <f t="shared" si="211"/>
        <v>14.995382592217467</v>
      </c>
    </row>
    <row r="3375" spans="1:9" hidden="1" x14ac:dyDescent="0.2">
      <c r="A3375">
        <f t="shared" si="208"/>
        <v>2015</v>
      </c>
      <c r="B3375" s="7">
        <f t="shared" si="209"/>
        <v>6</v>
      </c>
      <c r="C3375" s="3">
        <v>42178</v>
      </c>
      <c r="D3375" s="11">
        <v>17</v>
      </c>
      <c r="E3375" s="16">
        <v>45.108319999999999</v>
      </c>
      <c r="F3375" s="12">
        <v>44.578699999999998</v>
      </c>
      <c r="G3375" s="13">
        <v>3.0607000000000002</v>
      </c>
      <c r="H3375" s="14">
        <f t="shared" si="210"/>
        <v>14.737909628516352</v>
      </c>
      <c r="I3375" s="4">
        <f t="shared" si="211"/>
        <v>14.386535806133047</v>
      </c>
    </row>
    <row r="3376" spans="1:9" hidden="1" x14ac:dyDescent="0.2">
      <c r="A3376">
        <f t="shared" si="208"/>
        <v>2015</v>
      </c>
      <c r="B3376" s="7">
        <f t="shared" si="209"/>
        <v>6</v>
      </c>
      <c r="C3376" s="3">
        <v>42178</v>
      </c>
      <c r="D3376" s="11">
        <v>18</v>
      </c>
      <c r="E3376" s="16">
        <v>45.281730000000003</v>
      </c>
      <c r="F3376" s="12">
        <v>39.028500000000001</v>
      </c>
      <c r="G3376" s="13">
        <v>3.0607000000000002</v>
      </c>
      <c r="H3376" s="14">
        <f t="shared" si="210"/>
        <v>14.794566602411214</v>
      </c>
      <c r="I3376" s="4">
        <f t="shared" si="211"/>
        <v>15.424129853821881</v>
      </c>
    </row>
    <row r="3377" spans="1:9" hidden="1" x14ac:dyDescent="0.2">
      <c r="A3377">
        <f t="shared" si="208"/>
        <v>2015</v>
      </c>
      <c r="B3377" s="7">
        <f t="shared" si="209"/>
        <v>6</v>
      </c>
      <c r="C3377" s="3">
        <v>42178</v>
      </c>
      <c r="D3377" s="11">
        <v>19</v>
      </c>
      <c r="E3377" s="16">
        <v>51.240389999999998</v>
      </c>
      <c r="F3377" s="12">
        <v>41.619900000000001</v>
      </c>
      <c r="G3377" s="13">
        <v>3.0607000000000002</v>
      </c>
      <c r="H3377" s="14">
        <f t="shared" si="210"/>
        <v>16.741395759140065</v>
      </c>
      <c r="I3377" s="4">
        <f t="shared" si="211"/>
        <v>16.582081911262801</v>
      </c>
    </row>
    <row r="3378" spans="1:9" x14ac:dyDescent="0.2">
      <c r="A3378">
        <f t="shared" si="208"/>
        <v>2015</v>
      </c>
      <c r="B3378" s="7">
        <f t="shared" si="209"/>
        <v>6</v>
      </c>
      <c r="C3378" s="3">
        <v>42179</v>
      </c>
      <c r="D3378" s="11">
        <v>12</v>
      </c>
      <c r="E3378" s="16">
        <v>35.009419999999999</v>
      </c>
      <c r="F3378" s="12">
        <v>36.240200000000002</v>
      </c>
      <c r="G3378" s="13">
        <v>3.1057999999999999</v>
      </c>
      <c r="H3378" s="14">
        <f t="shared" si="210"/>
        <v>11.272271234464551</v>
      </c>
      <c r="I3378" s="4">
        <f t="shared" si="211"/>
        <v>17.517278156996589</v>
      </c>
    </row>
    <row r="3379" spans="1:9" hidden="1" x14ac:dyDescent="0.2">
      <c r="A3379">
        <f t="shared" si="208"/>
        <v>2015</v>
      </c>
      <c r="B3379" s="7">
        <f t="shared" si="209"/>
        <v>6</v>
      </c>
      <c r="C3379" s="3">
        <v>42179</v>
      </c>
      <c r="D3379" s="11">
        <v>13</v>
      </c>
      <c r="E3379" s="16">
        <v>39.181570000000001</v>
      </c>
      <c r="F3379" s="12">
        <v>37.909999999999997</v>
      </c>
      <c r="G3379" s="13">
        <v>3.1057999999999999</v>
      </c>
      <c r="H3379" s="14">
        <f t="shared" si="210"/>
        <v>12.615612724579819</v>
      </c>
      <c r="I3379" s="4">
        <f t="shared" si="211"/>
        <v>17.517278156996589</v>
      </c>
    </row>
    <row r="3380" spans="1:9" hidden="1" x14ac:dyDescent="0.2">
      <c r="A3380">
        <f t="shared" si="208"/>
        <v>2015</v>
      </c>
      <c r="B3380" s="7">
        <f t="shared" si="209"/>
        <v>6</v>
      </c>
      <c r="C3380" s="3">
        <v>42179</v>
      </c>
      <c r="D3380" s="11">
        <v>14</v>
      </c>
      <c r="E3380" s="16">
        <v>41.990079999999999</v>
      </c>
      <c r="F3380" s="12">
        <v>44.653300000000002</v>
      </c>
      <c r="G3380" s="13">
        <v>3.1057999999999999</v>
      </c>
      <c r="H3380" s="14">
        <f t="shared" si="210"/>
        <v>13.519891815313285</v>
      </c>
      <c r="I3380" s="4">
        <f t="shared" si="211"/>
        <v>17.517278156996589</v>
      </c>
    </row>
    <row r="3381" spans="1:9" hidden="1" x14ac:dyDescent="0.2">
      <c r="A3381">
        <f t="shared" si="208"/>
        <v>2015</v>
      </c>
      <c r="B3381" s="7">
        <f t="shared" si="209"/>
        <v>6</v>
      </c>
      <c r="C3381" s="3">
        <v>42179</v>
      </c>
      <c r="D3381" s="11">
        <v>15</v>
      </c>
      <c r="E3381" s="16">
        <v>45.58672</v>
      </c>
      <c r="F3381" s="12">
        <v>85.575000000000003</v>
      </c>
      <c r="G3381" s="13">
        <v>3.1057999999999999</v>
      </c>
      <c r="H3381" s="14">
        <f t="shared" si="210"/>
        <v>14.677931611823041</v>
      </c>
      <c r="I3381" s="4">
        <f t="shared" si="211"/>
        <v>17.517278156996589</v>
      </c>
    </row>
    <row r="3382" spans="1:9" hidden="1" x14ac:dyDescent="0.2">
      <c r="A3382">
        <f t="shared" si="208"/>
        <v>2015</v>
      </c>
      <c r="B3382" s="7">
        <f t="shared" si="209"/>
        <v>6</v>
      </c>
      <c r="C3382" s="3">
        <v>42179</v>
      </c>
      <c r="D3382" s="11">
        <v>16</v>
      </c>
      <c r="E3382" s="16">
        <v>50.268920000000001</v>
      </c>
      <c r="F3382" s="12">
        <v>50.41</v>
      </c>
      <c r="G3382" s="13">
        <v>3.1057999999999999</v>
      </c>
      <c r="H3382" s="14">
        <f t="shared" si="210"/>
        <v>16.18549810032842</v>
      </c>
      <c r="I3382" s="4">
        <f t="shared" si="211"/>
        <v>17.517278156996589</v>
      </c>
    </row>
    <row r="3383" spans="1:9" hidden="1" x14ac:dyDescent="0.2">
      <c r="A3383">
        <f t="shared" si="208"/>
        <v>2015</v>
      </c>
      <c r="B3383" s="7">
        <f t="shared" si="209"/>
        <v>6</v>
      </c>
      <c r="C3383" s="3">
        <v>42179</v>
      </c>
      <c r="D3383" s="11">
        <v>17</v>
      </c>
      <c r="E3383" s="16">
        <v>53.771329999999999</v>
      </c>
      <c r="F3383" s="12">
        <v>50.753100000000003</v>
      </c>
      <c r="G3383" s="13">
        <v>3.1057999999999999</v>
      </c>
      <c r="H3383" s="14">
        <f t="shared" si="210"/>
        <v>17.313197887822785</v>
      </c>
      <c r="I3383" s="4">
        <f t="shared" si="211"/>
        <v>15.940086800550912</v>
      </c>
    </row>
    <row r="3384" spans="1:9" hidden="1" x14ac:dyDescent="0.2">
      <c r="A3384">
        <f t="shared" si="208"/>
        <v>2015</v>
      </c>
      <c r="B3384" s="7">
        <f t="shared" si="209"/>
        <v>6</v>
      </c>
      <c r="C3384" s="3">
        <v>42179</v>
      </c>
      <c r="D3384" s="11">
        <v>18</v>
      </c>
      <c r="E3384" s="16">
        <v>56.375549999999997</v>
      </c>
      <c r="F3384" s="12">
        <v>126.9756</v>
      </c>
      <c r="G3384" s="13">
        <v>3.1057999999999999</v>
      </c>
      <c r="H3384" s="14">
        <f t="shared" si="210"/>
        <v>18.151700045076954</v>
      </c>
      <c r="I3384" s="4">
        <f t="shared" si="211"/>
        <v>18.317070241183817</v>
      </c>
    </row>
    <row r="3385" spans="1:9" hidden="1" x14ac:dyDescent="0.2">
      <c r="A3385">
        <f t="shared" si="208"/>
        <v>2015</v>
      </c>
      <c r="B3385" s="7">
        <f t="shared" si="209"/>
        <v>6</v>
      </c>
      <c r="C3385" s="3">
        <v>42179</v>
      </c>
      <c r="D3385" s="11">
        <v>19</v>
      </c>
      <c r="E3385" s="16">
        <v>57.20485</v>
      </c>
      <c r="F3385" s="12">
        <v>83.790899999999993</v>
      </c>
      <c r="G3385" s="13">
        <v>3.1057999999999999</v>
      </c>
      <c r="H3385" s="14">
        <f t="shared" si="210"/>
        <v>18.418716594758195</v>
      </c>
      <c r="I3385" s="4">
        <f t="shared" si="211"/>
        <v>20.210195061016627</v>
      </c>
    </row>
    <row r="3386" spans="1:9" x14ac:dyDescent="0.2">
      <c r="A3386">
        <f t="shared" si="208"/>
        <v>2015</v>
      </c>
      <c r="B3386" s="7">
        <f t="shared" si="209"/>
        <v>6</v>
      </c>
      <c r="C3386" s="3">
        <v>42180</v>
      </c>
      <c r="D3386" s="11">
        <v>12</v>
      </c>
      <c r="E3386" s="16">
        <v>29.782589999999999</v>
      </c>
      <c r="F3386" s="12">
        <v>7.3667999999999996</v>
      </c>
      <c r="G3386" s="13">
        <v>3.1221000000000001</v>
      </c>
      <c r="H3386" s="14">
        <f t="shared" si="210"/>
        <v>9.5392812530027857</v>
      </c>
      <c r="I3386" s="4">
        <f t="shared" si="211"/>
        <v>22.355221645687202</v>
      </c>
    </row>
    <row r="3387" spans="1:9" hidden="1" x14ac:dyDescent="0.2">
      <c r="A3387">
        <f t="shared" si="208"/>
        <v>2015</v>
      </c>
      <c r="B3387" s="7">
        <f t="shared" si="209"/>
        <v>6</v>
      </c>
      <c r="C3387" s="3">
        <v>42180</v>
      </c>
      <c r="D3387" s="11">
        <v>13</v>
      </c>
      <c r="E3387" s="16">
        <v>39.30556</v>
      </c>
      <c r="F3387" s="12">
        <v>37.755499999999998</v>
      </c>
      <c r="G3387" s="13">
        <v>3.1221000000000001</v>
      </c>
      <c r="H3387" s="14">
        <f t="shared" si="210"/>
        <v>12.589462220941034</v>
      </c>
      <c r="I3387" s="4">
        <f t="shared" si="211"/>
        <v>22.355221645687202</v>
      </c>
    </row>
    <row r="3388" spans="1:9" hidden="1" x14ac:dyDescent="0.2">
      <c r="A3388">
        <f t="shared" si="208"/>
        <v>2015</v>
      </c>
      <c r="B3388" s="7">
        <f t="shared" si="209"/>
        <v>6</v>
      </c>
      <c r="C3388" s="3">
        <v>42180</v>
      </c>
      <c r="D3388" s="11">
        <v>14</v>
      </c>
      <c r="E3388" s="16">
        <v>47.022889999999997</v>
      </c>
      <c r="F3388" s="12">
        <v>44.675800000000002</v>
      </c>
      <c r="G3388" s="13">
        <v>3.1221000000000001</v>
      </c>
      <c r="H3388" s="14">
        <f t="shared" si="210"/>
        <v>15.061301687966431</v>
      </c>
      <c r="I3388" s="4">
        <f t="shared" si="211"/>
        <v>22.355221645687202</v>
      </c>
    </row>
    <row r="3389" spans="1:9" hidden="1" x14ac:dyDescent="0.2">
      <c r="A3389">
        <f t="shared" si="208"/>
        <v>2015</v>
      </c>
      <c r="B3389" s="7">
        <f t="shared" si="209"/>
        <v>6</v>
      </c>
      <c r="C3389" s="3">
        <v>42180</v>
      </c>
      <c r="D3389" s="11">
        <v>15</v>
      </c>
      <c r="E3389" s="16">
        <v>50.416739999999997</v>
      </c>
      <c r="F3389" s="12">
        <v>43.778799999999997</v>
      </c>
      <c r="G3389" s="13">
        <v>3.1221000000000001</v>
      </c>
      <c r="H3389" s="14">
        <f t="shared" si="210"/>
        <v>16.148342461804553</v>
      </c>
      <c r="I3389" s="4">
        <f t="shared" si="211"/>
        <v>22.355221645687202</v>
      </c>
    </row>
    <row r="3390" spans="1:9" hidden="1" x14ac:dyDescent="0.2">
      <c r="A3390">
        <f t="shared" si="208"/>
        <v>2015</v>
      </c>
      <c r="B3390" s="7">
        <f t="shared" si="209"/>
        <v>6</v>
      </c>
      <c r="C3390" s="3">
        <v>42180</v>
      </c>
      <c r="D3390" s="11">
        <v>16</v>
      </c>
      <c r="E3390" s="16">
        <v>62.320990000000002</v>
      </c>
      <c r="F3390" s="12">
        <v>45.588200000000001</v>
      </c>
      <c r="G3390" s="13">
        <v>3.1221000000000001</v>
      </c>
      <c r="H3390" s="14">
        <f t="shared" si="210"/>
        <v>19.961240831491626</v>
      </c>
      <c r="I3390" s="4">
        <f t="shared" si="211"/>
        <v>22.355221645687202</v>
      </c>
    </row>
    <row r="3391" spans="1:9" hidden="1" x14ac:dyDescent="0.2">
      <c r="A3391">
        <f t="shared" si="208"/>
        <v>2015</v>
      </c>
      <c r="B3391" s="7">
        <f t="shared" si="209"/>
        <v>6</v>
      </c>
      <c r="C3391" s="3">
        <v>42180</v>
      </c>
      <c r="D3391" s="11">
        <v>17</v>
      </c>
      <c r="E3391" s="16">
        <v>68.990279999999998</v>
      </c>
      <c r="F3391" s="12">
        <v>92.734300000000005</v>
      </c>
      <c r="G3391" s="13">
        <v>3.1221000000000001</v>
      </c>
      <c r="H3391" s="14">
        <f t="shared" si="210"/>
        <v>22.097395983472662</v>
      </c>
      <c r="I3391" s="4">
        <f t="shared" si="211"/>
        <v>20.567701665703947</v>
      </c>
    </row>
    <row r="3392" spans="1:9" hidden="1" x14ac:dyDescent="0.2">
      <c r="A3392">
        <f t="shared" si="208"/>
        <v>2015</v>
      </c>
      <c r="B3392" s="7">
        <f t="shared" si="209"/>
        <v>6</v>
      </c>
      <c r="C3392" s="3">
        <v>42180</v>
      </c>
      <c r="D3392" s="11">
        <v>18</v>
      </c>
      <c r="E3392" s="16">
        <v>70.664990000000003</v>
      </c>
      <c r="F3392" s="12">
        <v>153.572</v>
      </c>
      <c r="G3392" s="13">
        <v>3.1221000000000001</v>
      </c>
      <c r="H3392" s="14">
        <f t="shared" si="210"/>
        <v>22.633800967297653</v>
      </c>
      <c r="I3392" s="4">
        <f t="shared" si="211"/>
        <v>18.466364948101042</v>
      </c>
    </row>
    <row r="3393" spans="1:9" hidden="1" x14ac:dyDescent="0.2">
      <c r="A3393">
        <f t="shared" si="208"/>
        <v>2015</v>
      </c>
      <c r="B3393" s="7">
        <f t="shared" si="209"/>
        <v>6</v>
      </c>
      <c r="C3393" s="3">
        <v>42180</v>
      </c>
      <c r="D3393" s="11">
        <v>19</v>
      </c>
      <c r="E3393" s="16">
        <v>77.204689999999999</v>
      </c>
      <c r="F3393" s="12">
        <v>141.48480000000001</v>
      </c>
      <c r="G3393" s="13">
        <v>3.1221000000000001</v>
      </c>
      <c r="H3393" s="14">
        <f t="shared" si="210"/>
        <v>24.728448800486852</v>
      </c>
      <c r="I3393" s="4">
        <f t="shared" si="211"/>
        <v>18.204793731456345</v>
      </c>
    </row>
    <row r="3394" spans="1:9" x14ac:dyDescent="0.2">
      <c r="A3394">
        <f t="shared" si="208"/>
        <v>2015</v>
      </c>
      <c r="B3394" s="7">
        <f t="shared" si="209"/>
        <v>6</v>
      </c>
      <c r="C3394" s="3">
        <v>42181</v>
      </c>
      <c r="D3394" s="11">
        <v>12</v>
      </c>
      <c r="E3394" s="16">
        <v>40.588320000000003</v>
      </c>
      <c r="F3394" s="12">
        <v>41.110300000000002</v>
      </c>
      <c r="G3394" s="13">
        <v>3.1682000000000001</v>
      </c>
      <c r="H3394" s="14">
        <f t="shared" si="210"/>
        <v>12.811160911558614</v>
      </c>
      <c r="I3394" s="4">
        <f t="shared" si="211"/>
        <v>19.309226058960924</v>
      </c>
    </row>
    <row r="3395" spans="1:9" hidden="1" x14ac:dyDescent="0.2">
      <c r="A3395">
        <f t="shared" ref="A3395:A3458" si="212">YEAR(C3395)</f>
        <v>2015</v>
      </c>
      <c r="B3395" s="7">
        <f t="shared" ref="B3395:B3458" si="213">MONTH(C3395)</f>
        <v>6</v>
      </c>
      <c r="C3395" s="3">
        <v>42181</v>
      </c>
      <c r="D3395" s="11">
        <v>13</v>
      </c>
      <c r="E3395" s="16">
        <v>43.379150000000003</v>
      </c>
      <c r="F3395" s="12">
        <v>40.7896</v>
      </c>
      <c r="G3395" s="13">
        <v>3.1682000000000001</v>
      </c>
      <c r="H3395" s="14">
        <f t="shared" ref="H3395:H3458" si="214">E3395/G3395</f>
        <v>13.692049113061044</v>
      </c>
      <c r="I3395" s="4">
        <f t="shared" ref="I3395:I3458" si="215">MAX(AVERAGE(H3395:H3398),AVERAGE(H3396:H3399),AVERAGE(H3397:H3400),AVERAGE(H3398:H3401),AVERAGE(H3399:H3402))</f>
        <v>19.309226058960924</v>
      </c>
    </row>
    <row r="3396" spans="1:9" hidden="1" x14ac:dyDescent="0.2">
      <c r="A3396">
        <f t="shared" si="212"/>
        <v>2015</v>
      </c>
      <c r="B3396" s="7">
        <f t="shared" si="213"/>
        <v>6</v>
      </c>
      <c r="C3396" s="3">
        <v>42181</v>
      </c>
      <c r="D3396" s="11">
        <v>14</v>
      </c>
      <c r="E3396" s="16">
        <v>44.367629999999998</v>
      </c>
      <c r="F3396" s="12">
        <v>44.169199999999996</v>
      </c>
      <c r="G3396" s="13">
        <v>3.1682000000000001</v>
      </c>
      <c r="H3396" s="14">
        <f t="shared" si="214"/>
        <v>14.004049618079666</v>
      </c>
      <c r="I3396" s="4">
        <f t="shared" si="215"/>
        <v>19.309226058960924</v>
      </c>
    </row>
    <row r="3397" spans="1:9" hidden="1" x14ac:dyDescent="0.2">
      <c r="A3397">
        <f t="shared" si="212"/>
        <v>2015</v>
      </c>
      <c r="B3397" s="7">
        <f t="shared" si="213"/>
        <v>6</v>
      </c>
      <c r="C3397" s="3">
        <v>42181</v>
      </c>
      <c r="D3397" s="11">
        <v>15</v>
      </c>
      <c r="E3397" s="16">
        <v>49.121200000000002</v>
      </c>
      <c r="F3397" s="12">
        <v>42.842100000000002</v>
      </c>
      <c r="G3397" s="13">
        <v>3.1682000000000001</v>
      </c>
      <c r="H3397" s="14">
        <f t="shared" si="214"/>
        <v>15.504450476611325</v>
      </c>
      <c r="I3397" s="4">
        <f t="shared" si="215"/>
        <v>19.309226058960924</v>
      </c>
    </row>
    <row r="3398" spans="1:9" hidden="1" x14ac:dyDescent="0.2">
      <c r="A3398">
        <f t="shared" si="212"/>
        <v>2015</v>
      </c>
      <c r="B3398" s="7">
        <f t="shared" si="213"/>
        <v>6</v>
      </c>
      <c r="C3398" s="3">
        <v>42181</v>
      </c>
      <c r="D3398" s="11">
        <v>16</v>
      </c>
      <c r="E3398" s="16">
        <v>52.646909999999998</v>
      </c>
      <c r="F3398" s="12">
        <v>61.189399999999999</v>
      </c>
      <c r="G3398" s="13">
        <v>3.1682000000000001</v>
      </c>
      <c r="H3398" s="14">
        <f t="shared" si="214"/>
        <v>16.617293731456346</v>
      </c>
      <c r="I3398" s="4">
        <f t="shared" si="215"/>
        <v>19.309226058960924</v>
      </c>
    </row>
    <row r="3399" spans="1:9" hidden="1" x14ac:dyDescent="0.2">
      <c r="A3399">
        <f t="shared" si="212"/>
        <v>2015</v>
      </c>
      <c r="B3399" s="7">
        <f t="shared" si="213"/>
        <v>6</v>
      </c>
      <c r="C3399" s="3">
        <v>42181</v>
      </c>
      <c r="D3399" s="11">
        <v>17</v>
      </c>
      <c r="E3399" s="16">
        <v>62.711680000000001</v>
      </c>
      <c r="F3399" s="12">
        <v>44.843800000000002</v>
      </c>
      <c r="G3399" s="13">
        <v>3.1682000000000001</v>
      </c>
      <c r="H3399" s="14">
        <f t="shared" si="214"/>
        <v>19.79410390758159</v>
      </c>
      <c r="I3399" s="4">
        <f t="shared" si="215"/>
        <v>17.929920836706494</v>
      </c>
    </row>
    <row r="3400" spans="1:9" hidden="1" x14ac:dyDescent="0.2">
      <c r="A3400">
        <f t="shared" si="212"/>
        <v>2015</v>
      </c>
      <c r="B3400" s="7">
        <f t="shared" si="213"/>
        <v>6</v>
      </c>
      <c r="C3400" s="3">
        <v>42181</v>
      </c>
      <c r="D3400" s="11">
        <v>18</v>
      </c>
      <c r="E3400" s="16">
        <v>66.225920000000002</v>
      </c>
      <c r="F3400" s="12">
        <v>139.9128</v>
      </c>
      <c r="G3400" s="13">
        <v>3.1682000000000001</v>
      </c>
      <c r="H3400" s="14">
        <f t="shared" si="214"/>
        <v>20.903326810176125</v>
      </c>
      <c r="I3400" s="4">
        <f t="shared" si="215"/>
        <v>16.139367939779426</v>
      </c>
    </row>
    <row r="3401" spans="1:9" hidden="1" x14ac:dyDescent="0.2">
      <c r="A3401">
        <f t="shared" si="212"/>
        <v>2015</v>
      </c>
      <c r="B3401" s="7">
        <f t="shared" si="213"/>
        <v>6</v>
      </c>
      <c r="C3401" s="3">
        <v>42181</v>
      </c>
      <c r="D3401" s="11">
        <v>19</v>
      </c>
      <c r="E3401" s="16">
        <v>63.117449999999998</v>
      </c>
      <c r="F3401" s="12">
        <v>50.2545</v>
      </c>
      <c r="G3401" s="13">
        <v>3.1682000000000001</v>
      </c>
      <c r="H3401" s="14">
        <f t="shared" si="214"/>
        <v>19.922179786629631</v>
      </c>
      <c r="I3401" s="4">
        <f t="shared" si="215"/>
        <v>14.629001583531274</v>
      </c>
    </row>
    <row r="3402" spans="1:9" x14ac:dyDescent="0.2">
      <c r="A3402">
        <f t="shared" si="212"/>
        <v>2015</v>
      </c>
      <c r="B3402" s="7">
        <f t="shared" si="213"/>
        <v>6</v>
      </c>
      <c r="C3402" s="3">
        <v>42182</v>
      </c>
      <c r="D3402" s="11">
        <v>12</v>
      </c>
      <c r="E3402" s="16">
        <v>35.048479999999998</v>
      </c>
      <c r="F3402" s="12">
        <v>48.164099999999998</v>
      </c>
      <c r="G3402" s="13">
        <v>3.1575000000000002</v>
      </c>
      <c r="H3402" s="14">
        <f t="shared" si="214"/>
        <v>11.100072842438637</v>
      </c>
      <c r="I3402" s="4">
        <f t="shared" si="215"/>
        <v>15.850863816310371</v>
      </c>
    </row>
    <row r="3403" spans="1:9" hidden="1" x14ac:dyDescent="0.2">
      <c r="A3403">
        <f t="shared" si="212"/>
        <v>2015</v>
      </c>
      <c r="B3403" s="7">
        <f t="shared" si="213"/>
        <v>6</v>
      </c>
      <c r="C3403" s="3">
        <v>42182</v>
      </c>
      <c r="D3403" s="11">
        <v>13</v>
      </c>
      <c r="E3403" s="16">
        <v>39.885199999999998</v>
      </c>
      <c r="F3403" s="12">
        <v>34.9343</v>
      </c>
      <c r="G3403" s="13">
        <v>3.1575000000000002</v>
      </c>
      <c r="H3403" s="14">
        <f t="shared" si="214"/>
        <v>12.631892319873316</v>
      </c>
      <c r="I3403" s="4">
        <f t="shared" si="215"/>
        <v>15.850863816310371</v>
      </c>
    </row>
    <row r="3404" spans="1:9" hidden="1" x14ac:dyDescent="0.2">
      <c r="A3404">
        <f t="shared" si="212"/>
        <v>2015</v>
      </c>
      <c r="B3404" s="7">
        <f t="shared" si="213"/>
        <v>6</v>
      </c>
      <c r="C3404" s="3">
        <v>42182</v>
      </c>
      <c r="D3404" s="11">
        <v>14</v>
      </c>
      <c r="E3404" s="16">
        <v>38.622689999999999</v>
      </c>
      <c r="F3404" s="12">
        <v>43.796900000000001</v>
      </c>
      <c r="G3404" s="13">
        <v>3.1575000000000002</v>
      </c>
      <c r="H3404" s="14">
        <f t="shared" si="214"/>
        <v>12.23204750593824</v>
      </c>
      <c r="I3404" s="4">
        <f t="shared" si="215"/>
        <v>15.850863816310371</v>
      </c>
    </row>
    <row r="3405" spans="1:9" hidden="1" x14ac:dyDescent="0.2">
      <c r="A3405">
        <f t="shared" si="212"/>
        <v>2015</v>
      </c>
      <c r="B3405" s="7">
        <f t="shared" si="213"/>
        <v>6</v>
      </c>
      <c r="C3405" s="3">
        <v>42182</v>
      </c>
      <c r="D3405" s="11">
        <v>15</v>
      </c>
      <c r="E3405" s="16">
        <v>41.144500000000001</v>
      </c>
      <c r="F3405" s="12">
        <v>35.637700000000002</v>
      </c>
      <c r="G3405" s="13">
        <v>3.1575000000000002</v>
      </c>
      <c r="H3405" s="14">
        <f t="shared" si="214"/>
        <v>13.030720506730008</v>
      </c>
      <c r="I3405" s="4">
        <f t="shared" si="215"/>
        <v>15.850863816310371</v>
      </c>
    </row>
    <row r="3406" spans="1:9" hidden="1" x14ac:dyDescent="0.2">
      <c r="A3406">
        <f t="shared" si="212"/>
        <v>2015</v>
      </c>
      <c r="B3406" s="7">
        <f t="shared" si="213"/>
        <v>6</v>
      </c>
      <c r="C3406" s="3">
        <v>42182</v>
      </c>
      <c r="D3406" s="11">
        <v>16</v>
      </c>
      <c r="E3406" s="16">
        <v>43.887129999999999</v>
      </c>
      <c r="F3406" s="12">
        <v>39.629899999999999</v>
      </c>
      <c r="G3406" s="13">
        <v>3.1575000000000002</v>
      </c>
      <c r="H3406" s="14">
        <f t="shared" si="214"/>
        <v>13.899328582739509</v>
      </c>
      <c r="I3406" s="4">
        <f t="shared" si="215"/>
        <v>15.850863816310371</v>
      </c>
    </row>
    <row r="3407" spans="1:9" hidden="1" x14ac:dyDescent="0.2">
      <c r="A3407">
        <f t="shared" si="212"/>
        <v>2015</v>
      </c>
      <c r="B3407" s="7">
        <f t="shared" si="213"/>
        <v>6</v>
      </c>
      <c r="C3407" s="3">
        <v>42182</v>
      </c>
      <c r="D3407" s="11">
        <v>17</v>
      </c>
      <c r="E3407" s="16">
        <v>47.360900000000001</v>
      </c>
      <c r="F3407" s="12">
        <v>52.155799999999999</v>
      </c>
      <c r="G3407" s="13">
        <v>3.1575000000000002</v>
      </c>
      <c r="H3407" s="14">
        <f t="shared" si="214"/>
        <v>14.999493269992081</v>
      </c>
      <c r="I3407" s="4">
        <f t="shared" si="215"/>
        <v>14.926657957244654</v>
      </c>
    </row>
    <row r="3408" spans="1:9" hidden="1" x14ac:dyDescent="0.2">
      <c r="A3408">
        <f t="shared" si="212"/>
        <v>2015</v>
      </c>
      <c r="B3408" s="7">
        <f t="shared" si="213"/>
        <v>6</v>
      </c>
      <c r="C3408" s="3">
        <v>42182</v>
      </c>
      <c r="D3408" s="11">
        <v>18</v>
      </c>
      <c r="E3408" s="16">
        <v>52.371760000000002</v>
      </c>
      <c r="F3408" s="12">
        <v>47.772500000000001</v>
      </c>
      <c r="G3408" s="13">
        <v>3.1575000000000002</v>
      </c>
      <c r="H3408" s="14">
        <f t="shared" si="214"/>
        <v>16.586463974663499</v>
      </c>
      <c r="I3408" s="4">
        <f t="shared" si="215"/>
        <v>13.829615201900234</v>
      </c>
    </row>
    <row r="3409" spans="1:9" hidden="1" x14ac:dyDescent="0.2">
      <c r="A3409">
        <f t="shared" si="212"/>
        <v>2015</v>
      </c>
      <c r="B3409" s="7">
        <f t="shared" si="213"/>
        <v>6</v>
      </c>
      <c r="C3409" s="3">
        <v>42182</v>
      </c>
      <c r="D3409" s="11">
        <v>19</v>
      </c>
      <c r="E3409" s="16">
        <v>56.576619999999998</v>
      </c>
      <c r="F3409" s="12">
        <v>58.416699999999999</v>
      </c>
      <c r="G3409" s="13">
        <v>3.1575000000000002</v>
      </c>
      <c r="H3409" s="14">
        <f t="shared" si="214"/>
        <v>17.918169437846394</v>
      </c>
      <c r="I3409" s="4">
        <f t="shared" si="215"/>
        <v>13.125981789390339</v>
      </c>
    </row>
    <row r="3410" spans="1:9" x14ac:dyDescent="0.2">
      <c r="A3410">
        <f t="shared" si="212"/>
        <v>2015</v>
      </c>
      <c r="B3410" s="7">
        <f t="shared" si="213"/>
        <v>6</v>
      </c>
      <c r="C3410" s="3">
        <v>42183</v>
      </c>
      <c r="D3410" s="11">
        <v>12</v>
      </c>
      <c r="E3410" s="16">
        <v>32.214410000000001</v>
      </c>
      <c r="F3410" s="12">
        <v>37.8748</v>
      </c>
      <c r="G3410" s="13">
        <v>3.1575000000000002</v>
      </c>
      <c r="H3410" s="14">
        <f t="shared" si="214"/>
        <v>10.202505146476643</v>
      </c>
      <c r="I3410" s="4">
        <f t="shared" si="215"/>
        <v>14.431607284243862</v>
      </c>
    </row>
    <row r="3411" spans="1:9" hidden="1" x14ac:dyDescent="0.2">
      <c r="A3411">
        <f t="shared" si="212"/>
        <v>2015</v>
      </c>
      <c r="B3411" s="7">
        <f t="shared" si="213"/>
        <v>6</v>
      </c>
      <c r="C3411" s="3">
        <v>42183</v>
      </c>
      <c r="D3411" s="11">
        <v>13</v>
      </c>
      <c r="E3411" s="16">
        <v>33.505249999999997</v>
      </c>
      <c r="F3411" s="12">
        <v>70.557199999999995</v>
      </c>
      <c r="G3411" s="13">
        <v>3.1575000000000002</v>
      </c>
      <c r="H3411" s="14">
        <f t="shared" si="214"/>
        <v>10.611322248614409</v>
      </c>
      <c r="I3411" s="4">
        <f t="shared" si="215"/>
        <v>14.431607284243862</v>
      </c>
    </row>
    <row r="3412" spans="1:9" hidden="1" x14ac:dyDescent="0.2">
      <c r="A3412">
        <f t="shared" si="212"/>
        <v>2015</v>
      </c>
      <c r="B3412" s="7">
        <f t="shared" si="213"/>
        <v>6</v>
      </c>
      <c r="C3412" s="3">
        <v>42183</v>
      </c>
      <c r="D3412" s="11">
        <v>14</v>
      </c>
      <c r="E3412" s="16">
        <v>34.815989999999999</v>
      </c>
      <c r="F3412" s="12">
        <v>49.658799999999999</v>
      </c>
      <c r="G3412" s="13">
        <v>3.1575000000000002</v>
      </c>
      <c r="H3412" s="14">
        <f t="shared" si="214"/>
        <v>11.026441805225652</v>
      </c>
      <c r="I3412" s="4">
        <f t="shared" si="215"/>
        <v>14.431607284243862</v>
      </c>
    </row>
    <row r="3413" spans="1:9" hidden="1" x14ac:dyDescent="0.2">
      <c r="A3413">
        <f t="shared" si="212"/>
        <v>2015</v>
      </c>
      <c r="B3413" s="7">
        <f t="shared" si="213"/>
        <v>6</v>
      </c>
      <c r="C3413" s="3">
        <v>42183</v>
      </c>
      <c r="D3413" s="11">
        <v>15</v>
      </c>
      <c r="E3413" s="16">
        <v>37.212319999999998</v>
      </c>
      <c r="F3413" s="12">
        <v>56.369100000000003</v>
      </c>
      <c r="G3413" s="13">
        <v>3.1575000000000002</v>
      </c>
      <c r="H3413" s="14">
        <f t="shared" si="214"/>
        <v>11.785374505146475</v>
      </c>
      <c r="I3413" s="4">
        <f t="shared" si="215"/>
        <v>14.431607284243862</v>
      </c>
    </row>
    <row r="3414" spans="1:9" hidden="1" x14ac:dyDescent="0.2">
      <c r="A3414">
        <f t="shared" si="212"/>
        <v>2015</v>
      </c>
      <c r="B3414" s="7">
        <f t="shared" si="213"/>
        <v>6</v>
      </c>
      <c r="C3414" s="3">
        <v>42183</v>
      </c>
      <c r="D3414" s="11">
        <v>16</v>
      </c>
      <c r="E3414" s="16">
        <v>39.231619999999999</v>
      </c>
      <c r="F3414" s="12">
        <v>63.003799999999998</v>
      </c>
      <c r="G3414" s="13">
        <v>3.1575000000000002</v>
      </c>
      <c r="H3414" s="14">
        <f t="shared" si="214"/>
        <v>12.424899445764053</v>
      </c>
      <c r="I3414" s="4">
        <f t="shared" si="215"/>
        <v>14.431607284243862</v>
      </c>
    </row>
    <row r="3415" spans="1:9" hidden="1" x14ac:dyDescent="0.2">
      <c r="A3415">
        <f t="shared" si="212"/>
        <v>2015</v>
      </c>
      <c r="B3415" s="7">
        <f t="shared" si="213"/>
        <v>6</v>
      </c>
      <c r="C3415" s="3">
        <v>42183</v>
      </c>
      <c r="D3415" s="11">
        <v>17</v>
      </c>
      <c r="E3415" s="16">
        <v>43.104819999999997</v>
      </c>
      <c r="F3415" s="12">
        <v>52.539099999999998</v>
      </c>
      <c r="G3415" s="13">
        <v>3.1575000000000002</v>
      </c>
      <c r="H3415" s="14">
        <f t="shared" si="214"/>
        <v>13.651566112430718</v>
      </c>
      <c r="I3415" s="4">
        <f t="shared" si="215"/>
        <v>14.435178939034046</v>
      </c>
    </row>
    <row r="3416" spans="1:9" hidden="1" x14ac:dyDescent="0.2">
      <c r="A3416">
        <f t="shared" si="212"/>
        <v>2015</v>
      </c>
      <c r="B3416" s="7">
        <f t="shared" si="213"/>
        <v>6</v>
      </c>
      <c r="C3416" s="3">
        <v>42183</v>
      </c>
      <c r="D3416" s="11">
        <v>18</v>
      </c>
      <c r="E3416" s="16">
        <v>46.232390000000002</v>
      </c>
      <c r="F3416" s="12">
        <v>43.5642</v>
      </c>
      <c r="G3416" s="13">
        <v>3.1575000000000002</v>
      </c>
      <c r="H3416" s="14">
        <f t="shared" si="214"/>
        <v>14.642087094220111</v>
      </c>
      <c r="I3416" s="4">
        <f t="shared" si="215"/>
        <v>15.815611243072052</v>
      </c>
    </row>
    <row r="3417" spans="1:9" hidden="1" x14ac:dyDescent="0.2">
      <c r="A3417">
        <f t="shared" si="212"/>
        <v>2015</v>
      </c>
      <c r="B3417" s="7">
        <f t="shared" si="213"/>
        <v>6</v>
      </c>
      <c r="C3417" s="3">
        <v>42183</v>
      </c>
      <c r="D3417" s="11">
        <v>19</v>
      </c>
      <c r="E3417" s="16">
        <v>53.702370000000002</v>
      </c>
      <c r="F3417" s="12">
        <v>46.016399999999997</v>
      </c>
      <c r="G3417" s="13">
        <v>3.1575000000000002</v>
      </c>
      <c r="H3417" s="14">
        <f t="shared" si="214"/>
        <v>17.007876484560569</v>
      </c>
      <c r="I3417" s="4">
        <f t="shared" si="215"/>
        <v>17.126659540775929</v>
      </c>
    </row>
    <row r="3418" spans="1:9" x14ac:dyDescent="0.2">
      <c r="A3418">
        <f t="shared" si="212"/>
        <v>2015</v>
      </c>
      <c r="B3418" s="7">
        <f t="shared" si="213"/>
        <v>6</v>
      </c>
      <c r="C3418" s="3">
        <v>42184</v>
      </c>
      <c r="D3418" s="11">
        <v>12</v>
      </c>
      <c r="E3418" s="16">
        <v>39.064</v>
      </c>
      <c r="F3418" s="12">
        <v>41.881900000000002</v>
      </c>
      <c r="G3418" s="13">
        <v>3.1575000000000002</v>
      </c>
      <c r="H3418" s="14">
        <f t="shared" si="214"/>
        <v>12.371813143309579</v>
      </c>
      <c r="I3418" s="4">
        <f t="shared" si="215"/>
        <v>18.818621536025336</v>
      </c>
    </row>
    <row r="3419" spans="1:9" hidden="1" x14ac:dyDescent="0.2">
      <c r="A3419">
        <f t="shared" si="212"/>
        <v>2015</v>
      </c>
      <c r="B3419" s="7">
        <f t="shared" si="213"/>
        <v>6</v>
      </c>
      <c r="C3419" s="3">
        <v>42184</v>
      </c>
      <c r="D3419" s="11">
        <v>13</v>
      </c>
      <c r="E3419" s="16">
        <v>43.065980000000003</v>
      </c>
      <c r="F3419" s="12">
        <v>50.602200000000003</v>
      </c>
      <c r="G3419" s="13">
        <v>3.1575000000000002</v>
      </c>
      <c r="H3419" s="14">
        <f t="shared" si="214"/>
        <v>13.63926524148852</v>
      </c>
      <c r="I3419" s="4">
        <f t="shared" si="215"/>
        <v>18.818621536025336</v>
      </c>
    </row>
    <row r="3420" spans="1:9" hidden="1" x14ac:dyDescent="0.2">
      <c r="A3420">
        <f t="shared" si="212"/>
        <v>2015</v>
      </c>
      <c r="B3420" s="7">
        <f t="shared" si="213"/>
        <v>6</v>
      </c>
      <c r="C3420" s="3">
        <v>42184</v>
      </c>
      <c r="D3420" s="11">
        <v>14</v>
      </c>
      <c r="E3420" s="16">
        <v>43.462049999999998</v>
      </c>
      <c r="F3420" s="12">
        <v>49.224299999999999</v>
      </c>
      <c r="G3420" s="13">
        <v>3.1575000000000002</v>
      </c>
      <c r="H3420" s="14">
        <f t="shared" si="214"/>
        <v>13.764703087885984</v>
      </c>
      <c r="I3420" s="4">
        <f t="shared" si="215"/>
        <v>18.818621536025336</v>
      </c>
    </row>
    <row r="3421" spans="1:9" hidden="1" x14ac:dyDescent="0.2">
      <c r="A3421">
        <f t="shared" si="212"/>
        <v>2015</v>
      </c>
      <c r="B3421" s="7">
        <f t="shared" si="213"/>
        <v>6</v>
      </c>
      <c r="C3421" s="3">
        <v>42184</v>
      </c>
      <c r="D3421" s="11">
        <v>15</v>
      </c>
      <c r="E3421" s="16">
        <v>43.6096</v>
      </c>
      <c r="F3421" s="12">
        <v>124.7052</v>
      </c>
      <c r="G3421" s="13">
        <v>3.1575000000000002</v>
      </c>
      <c r="H3421" s="14">
        <f t="shared" si="214"/>
        <v>13.811433095803642</v>
      </c>
      <c r="I3421" s="4">
        <f t="shared" si="215"/>
        <v>18.818621536025336</v>
      </c>
    </row>
    <row r="3422" spans="1:9" hidden="1" x14ac:dyDescent="0.2">
      <c r="A3422">
        <f t="shared" si="212"/>
        <v>2015</v>
      </c>
      <c r="B3422" s="7">
        <f t="shared" si="213"/>
        <v>6</v>
      </c>
      <c r="C3422" s="3">
        <v>42184</v>
      </c>
      <c r="D3422" s="11">
        <v>16</v>
      </c>
      <c r="E3422" s="16">
        <v>52.17868</v>
      </c>
      <c r="F3422" s="12">
        <v>53.387</v>
      </c>
      <c r="G3422" s="13">
        <v>3.1575000000000002</v>
      </c>
      <c r="H3422" s="14">
        <f t="shared" si="214"/>
        <v>16.525314330958036</v>
      </c>
      <c r="I3422" s="4">
        <f t="shared" si="215"/>
        <v>18.818621536025336</v>
      </c>
    </row>
    <row r="3423" spans="1:9" hidden="1" x14ac:dyDescent="0.2">
      <c r="A3423">
        <f t="shared" si="212"/>
        <v>2015</v>
      </c>
      <c r="B3423" s="7">
        <f t="shared" si="213"/>
        <v>6</v>
      </c>
      <c r="C3423" s="3">
        <v>42184</v>
      </c>
      <c r="D3423" s="11">
        <v>17</v>
      </c>
      <c r="E3423" s="16">
        <v>60.500839999999997</v>
      </c>
      <c r="F3423" s="12">
        <v>51.574800000000003</v>
      </c>
      <c r="G3423" s="13">
        <v>3.1575000000000002</v>
      </c>
      <c r="H3423" s="14">
        <f t="shared" si="214"/>
        <v>19.160994457640538</v>
      </c>
      <c r="I3423" s="4">
        <f t="shared" si="215"/>
        <v>17.924716995760662</v>
      </c>
    </row>
    <row r="3424" spans="1:9" hidden="1" x14ac:dyDescent="0.2">
      <c r="A3424">
        <f t="shared" si="212"/>
        <v>2015</v>
      </c>
      <c r="B3424" s="7">
        <f t="shared" si="213"/>
        <v>6</v>
      </c>
      <c r="C3424" s="3">
        <v>42184</v>
      </c>
      <c r="D3424" s="11">
        <v>18</v>
      </c>
      <c r="E3424" s="16">
        <v>60.020589999999999</v>
      </c>
      <c r="F3424" s="12">
        <v>44.578400000000002</v>
      </c>
      <c r="G3424" s="13">
        <v>3.1575000000000002</v>
      </c>
      <c r="H3424" s="14">
        <f t="shared" si="214"/>
        <v>19.008896278701503</v>
      </c>
      <c r="I3424" s="4">
        <f t="shared" si="215"/>
        <v>19.001637306653571</v>
      </c>
    </row>
    <row r="3425" spans="1:9" hidden="1" x14ac:dyDescent="0.2">
      <c r="A3425">
        <f t="shared" si="212"/>
        <v>2015</v>
      </c>
      <c r="B3425" s="7">
        <f t="shared" si="213"/>
        <v>6</v>
      </c>
      <c r="C3425" s="3">
        <v>42184</v>
      </c>
      <c r="D3425" s="11">
        <v>19</v>
      </c>
      <c r="E3425" s="16">
        <v>64.979079999999996</v>
      </c>
      <c r="F3425" s="12">
        <v>52.475000000000001</v>
      </c>
      <c r="G3425" s="13">
        <v>3.1575000000000002</v>
      </c>
      <c r="H3425" s="14">
        <f t="shared" si="214"/>
        <v>20.579281076801266</v>
      </c>
      <c r="I3425" s="4">
        <f t="shared" si="215"/>
        <v>21.46211637613553</v>
      </c>
    </row>
    <row r="3426" spans="1:9" x14ac:dyDescent="0.2">
      <c r="A3426">
        <f t="shared" si="212"/>
        <v>2015</v>
      </c>
      <c r="B3426" s="7">
        <f t="shared" si="213"/>
        <v>6</v>
      </c>
      <c r="C3426" s="3">
        <v>42185</v>
      </c>
      <c r="D3426" s="11">
        <v>12</v>
      </c>
      <c r="E3426" s="16">
        <v>42.19529</v>
      </c>
      <c r="F3426" s="12">
        <v>39.781700000000001</v>
      </c>
      <c r="G3426" s="13">
        <v>3.2584</v>
      </c>
      <c r="H3426" s="14">
        <f t="shared" si="214"/>
        <v>12.949696169899337</v>
      </c>
      <c r="I3426" s="4">
        <f t="shared" si="215"/>
        <v>23.910831236189544</v>
      </c>
    </row>
    <row r="3427" spans="1:9" hidden="1" x14ac:dyDescent="0.2">
      <c r="A3427">
        <f t="shared" si="212"/>
        <v>2015</v>
      </c>
      <c r="B3427" s="7">
        <f t="shared" si="213"/>
        <v>6</v>
      </c>
      <c r="C3427" s="3">
        <v>42185</v>
      </c>
      <c r="D3427" s="11">
        <v>13</v>
      </c>
      <c r="E3427" s="16">
        <v>47.92333</v>
      </c>
      <c r="F3427" s="12">
        <v>47.101900000000001</v>
      </c>
      <c r="G3427" s="13">
        <v>3.2584</v>
      </c>
      <c r="H3427" s="14">
        <f t="shared" si="214"/>
        <v>14.707626442425731</v>
      </c>
      <c r="I3427" s="4">
        <f t="shared" si="215"/>
        <v>23.910831236189544</v>
      </c>
    </row>
    <row r="3428" spans="1:9" hidden="1" x14ac:dyDescent="0.2">
      <c r="A3428">
        <f t="shared" si="212"/>
        <v>2015</v>
      </c>
      <c r="B3428" s="7">
        <f t="shared" si="213"/>
        <v>6</v>
      </c>
      <c r="C3428" s="3">
        <v>42185</v>
      </c>
      <c r="D3428" s="11">
        <v>14</v>
      </c>
      <c r="E3428" s="16">
        <v>50.991019999999999</v>
      </c>
      <c r="F3428" s="12">
        <v>58.291899999999998</v>
      </c>
      <c r="G3428" s="13">
        <v>3.2584</v>
      </c>
      <c r="H3428" s="14">
        <f t="shared" si="214"/>
        <v>15.649097716670758</v>
      </c>
      <c r="I3428" s="4">
        <f t="shared" si="215"/>
        <v>23.910831236189544</v>
      </c>
    </row>
    <row r="3429" spans="1:9" hidden="1" x14ac:dyDescent="0.2">
      <c r="A3429">
        <f t="shared" si="212"/>
        <v>2015</v>
      </c>
      <c r="B3429" s="7">
        <f t="shared" si="213"/>
        <v>6</v>
      </c>
      <c r="C3429" s="3">
        <v>42185</v>
      </c>
      <c r="D3429" s="11">
        <v>15</v>
      </c>
      <c r="E3429" s="16">
        <v>53.832920000000001</v>
      </c>
      <c r="F3429" s="12">
        <v>41.065100000000001</v>
      </c>
      <c r="G3429" s="13">
        <v>3.2584</v>
      </c>
      <c r="H3429" s="14">
        <f t="shared" si="214"/>
        <v>16.521274245028234</v>
      </c>
      <c r="I3429" s="4">
        <f t="shared" si="215"/>
        <v>23.910831236189544</v>
      </c>
    </row>
    <row r="3430" spans="1:9" hidden="1" x14ac:dyDescent="0.2">
      <c r="A3430">
        <f t="shared" si="212"/>
        <v>2015</v>
      </c>
      <c r="B3430" s="7">
        <f t="shared" si="213"/>
        <v>6</v>
      </c>
      <c r="C3430" s="3">
        <v>42185</v>
      </c>
      <c r="D3430" s="11">
        <v>16</v>
      </c>
      <c r="E3430" s="16">
        <v>64.836950000000002</v>
      </c>
      <c r="F3430" s="12">
        <v>38.5824</v>
      </c>
      <c r="G3430" s="13">
        <v>3.2584</v>
      </c>
      <c r="H3430" s="14">
        <f t="shared" si="214"/>
        <v>19.898401055732876</v>
      </c>
      <c r="I3430" s="4">
        <f t="shared" si="215"/>
        <v>23.910831236189544</v>
      </c>
    </row>
    <row r="3431" spans="1:9" hidden="1" x14ac:dyDescent="0.2">
      <c r="A3431">
        <f t="shared" si="212"/>
        <v>2015</v>
      </c>
      <c r="B3431" s="7">
        <f t="shared" si="213"/>
        <v>6</v>
      </c>
      <c r="C3431" s="3">
        <v>42185</v>
      </c>
      <c r="D3431" s="11">
        <v>17</v>
      </c>
      <c r="E3431" s="16">
        <v>77.998850000000004</v>
      </c>
      <c r="F3431" s="12">
        <v>36.182000000000002</v>
      </c>
      <c r="G3431" s="13">
        <v>3.2584</v>
      </c>
      <c r="H3431" s="14">
        <f t="shared" si="214"/>
        <v>23.937776209182424</v>
      </c>
      <c r="I3431" s="4">
        <f t="shared" si="215"/>
        <v>22.74309524542711</v>
      </c>
    </row>
    <row r="3432" spans="1:9" hidden="1" x14ac:dyDescent="0.2">
      <c r="A3432">
        <f t="shared" si="212"/>
        <v>2015</v>
      </c>
      <c r="B3432" s="7">
        <f t="shared" si="213"/>
        <v>6</v>
      </c>
      <c r="C3432" s="3">
        <v>42185</v>
      </c>
      <c r="D3432" s="11">
        <v>18</v>
      </c>
      <c r="E3432" s="16">
        <v>83.059920000000005</v>
      </c>
      <c r="F3432" s="12">
        <v>40.193899999999999</v>
      </c>
      <c r="G3432" s="13">
        <v>3.2584</v>
      </c>
      <c r="H3432" s="14">
        <f t="shared" si="214"/>
        <v>25.491013994598578</v>
      </c>
      <c r="I3432" s="4">
        <f t="shared" si="215"/>
        <v>26.598290940444663</v>
      </c>
    </row>
    <row r="3433" spans="1:9" hidden="1" x14ac:dyDescent="0.2">
      <c r="A3433">
        <f t="shared" si="212"/>
        <v>2015</v>
      </c>
      <c r="B3433" s="7">
        <f t="shared" si="213"/>
        <v>6</v>
      </c>
      <c r="C3433" s="3">
        <v>42185</v>
      </c>
      <c r="D3433" s="11">
        <v>19</v>
      </c>
      <c r="E3433" s="16">
        <v>85.748490000000004</v>
      </c>
      <c r="F3433" s="12">
        <v>47.066699999999997</v>
      </c>
      <c r="G3433" s="13">
        <v>3.2584</v>
      </c>
      <c r="H3433" s="14">
        <f t="shared" si="214"/>
        <v>26.316133685244292</v>
      </c>
      <c r="I3433" s="4">
        <f t="shared" si="215"/>
        <v>29.583372082281212</v>
      </c>
    </row>
    <row r="3434" spans="1:9" x14ac:dyDescent="0.2">
      <c r="A3434">
        <f t="shared" si="212"/>
        <v>2015</v>
      </c>
      <c r="B3434" s="7">
        <f t="shared" si="213"/>
        <v>7</v>
      </c>
      <c r="C3434" s="3">
        <v>42186</v>
      </c>
      <c r="D3434" s="11">
        <v>12</v>
      </c>
      <c r="E3434" s="16">
        <v>48.31194</v>
      </c>
      <c r="F3434" s="12">
        <v>41.366100000000003</v>
      </c>
      <c r="G3434" s="13">
        <v>3.2473999999999998</v>
      </c>
      <c r="H3434" s="14">
        <f t="shared" si="214"/>
        <v>14.877113998891421</v>
      </c>
      <c r="I3434" s="4">
        <f t="shared" si="215"/>
        <v>31.995760454517459</v>
      </c>
    </row>
    <row r="3435" spans="1:9" hidden="1" x14ac:dyDescent="0.2">
      <c r="A3435">
        <f t="shared" si="212"/>
        <v>2015</v>
      </c>
      <c r="B3435" s="7">
        <f t="shared" si="213"/>
        <v>7</v>
      </c>
      <c r="C3435" s="3">
        <v>42186</v>
      </c>
      <c r="D3435" s="11">
        <v>13</v>
      </c>
      <c r="E3435" s="16">
        <v>53.150680000000001</v>
      </c>
      <c r="F3435" s="12">
        <v>37.470599999999997</v>
      </c>
      <c r="G3435" s="13">
        <v>3.2473999999999998</v>
      </c>
      <c r="H3435" s="14">
        <f t="shared" si="214"/>
        <v>16.367149103898505</v>
      </c>
      <c r="I3435" s="4">
        <f t="shared" si="215"/>
        <v>31.995760454517459</v>
      </c>
    </row>
    <row r="3436" spans="1:9" hidden="1" x14ac:dyDescent="0.2">
      <c r="A3436">
        <f t="shared" si="212"/>
        <v>2015</v>
      </c>
      <c r="B3436" s="7">
        <f t="shared" si="213"/>
        <v>7</v>
      </c>
      <c r="C3436" s="3">
        <v>42186</v>
      </c>
      <c r="D3436" s="11">
        <v>14</v>
      </c>
      <c r="E3436" s="16">
        <v>68.671000000000006</v>
      </c>
      <c r="F3436" s="12">
        <v>36.073099999999997</v>
      </c>
      <c r="G3436" s="13">
        <v>3.2473999999999998</v>
      </c>
      <c r="H3436" s="14">
        <f t="shared" si="214"/>
        <v>21.146455626039295</v>
      </c>
      <c r="I3436" s="4">
        <f t="shared" si="215"/>
        <v>31.995760454517459</v>
      </c>
    </row>
    <row r="3437" spans="1:9" hidden="1" x14ac:dyDescent="0.2">
      <c r="A3437">
        <f t="shared" si="212"/>
        <v>2015</v>
      </c>
      <c r="B3437" s="7">
        <f t="shared" si="213"/>
        <v>7</v>
      </c>
      <c r="C3437" s="3">
        <v>42186</v>
      </c>
      <c r="D3437" s="11">
        <v>15</v>
      </c>
      <c r="E3437" s="16">
        <v>80.765429999999995</v>
      </c>
      <c r="F3437" s="12">
        <v>34.430900000000001</v>
      </c>
      <c r="G3437" s="13">
        <v>3.2473999999999998</v>
      </c>
      <c r="H3437" s="14">
        <f t="shared" si="214"/>
        <v>24.870798177003142</v>
      </c>
      <c r="I3437" s="4">
        <f t="shared" si="215"/>
        <v>31.995760454517459</v>
      </c>
    </row>
    <row r="3438" spans="1:9" hidden="1" x14ac:dyDescent="0.2">
      <c r="A3438">
        <f t="shared" si="212"/>
        <v>2015</v>
      </c>
      <c r="B3438" s="7">
        <f t="shared" si="213"/>
        <v>7</v>
      </c>
      <c r="C3438" s="3">
        <v>42186</v>
      </c>
      <c r="D3438" s="11">
        <v>16</v>
      </c>
      <c r="E3438" s="16">
        <v>92.836600000000004</v>
      </c>
      <c r="F3438" s="12">
        <v>42.266100000000002</v>
      </c>
      <c r="G3438" s="13">
        <v>3.2473999999999998</v>
      </c>
      <c r="H3438" s="14">
        <f t="shared" si="214"/>
        <v>28.587978074767509</v>
      </c>
      <c r="I3438" s="4">
        <f t="shared" si="215"/>
        <v>31.995760454517459</v>
      </c>
    </row>
    <row r="3439" spans="1:9" hidden="1" x14ac:dyDescent="0.2">
      <c r="A3439">
        <f t="shared" si="212"/>
        <v>2015</v>
      </c>
      <c r="B3439" s="7">
        <f t="shared" si="213"/>
        <v>7</v>
      </c>
      <c r="C3439" s="3">
        <v>42186</v>
      </c>
      <c r="D3439" s="11">
        <v>17</v>
      </c>
      <c r="E3439" s="16">
        <v>103.22812999999999</v>
      </c>
      <c r="F3439" s="12">
        <v>45.177399999999999</v>
      </c>
      <c r="G3439" s="13">
        <v>3.2473999999999998</v>
      </c>
      <c r="H3439" s="14">
        <f t="shared" si="214"/>
        <v>31.787931883968714</v>
      </c>
      <c r="I3439" s="4">
        <f t="shared" si="215"/>
        <v>28.045449037229446</v>
      </c>
    </row>
    <row r="3440" spans="1:9" hidden="1" x14ac:dyDescent="0.2">
      <c r="A3440">
        <f t="shared" si="212"/>
        <v>2015</v>
      </c>
      <c r="B3440" s="7">
        <f t="shared" si="213"/>
        <v>7</v>
      </c>
      <c r="C3440" s="3">
        <v>42186</v>
      </c>
      <c r="D3440" s="11">
        <v>18</v>
      </c>
      <c r="E3440" s="16">
        <v>107.44601</v>
      </c>
      <c r="F3440" s="12">
        <v>49.798900000000003</v>
      </c>
      <c r="G3440" s="13">
        <v>3.2473999999999998</v>
      </c>
      <c r="H3440" s="14">
        <f t="shared" si="214"/>
        <v>33.086780193385479</v>
      </c>
      <c r="I3440" s="4">
        <f t="shared" si="215"/>
        <v>23.660366659116573</v>
      </c>
    </row>
    <row r="3441" spans="1:9" hidden="1" x14ac:dyDescent="0.2">
      <c r="A3441">
        <f t="shared" si="212"/>
        <v>2015</v>
      </c>
      <c r="B3441" s="7">
        <f t="shared" si="213"/>
        <v>7</v>
      </c>
      <c r="C3441" s="3">
        <v>42186</v>
      </c>
      <c r="D3441" s="11">
        <v>19</v>
      </c>
      <c r="E3441" s="16">
        <v>112.10138999999999</v>
      </c>
      <c r="F3441" s="12">
        <v>41.695900000000002</v>
      </c>
      <c r="G3441" s="13">
        <v>3.2473999999999998</v>
      </c>
      <c r="H3441" s="14">
        <f t="shared" si="214"/>
        <v>34.520351665948141</v>
      </c>
      <c r="I3441" s="4">
        <f t="shared" si="215"/>
        <v>19.128371484821752</v>
      </c>
    </row>
    <row r="3442" spans="1:9" x14ac:dyDescent="0.2">
      <c r="A3442">
        <f t="shared" si="212"/>
        <v>2015</v>
      </c>
      <c r="B3442" s="7">
        <f t="shared" si="213"/>
        <v>7</v>
      </c>
      <c r="C3442" s="3">
        <v>42187</v>
      </c>
      <c r="D3442" s="11">
        <v>12</v>
      </c>
      <c r="E3442" s="16">
        <v>41.624650000000003</v>
      </c>
      <c r="F3442" s="12">
        <v>31.763500000000001</v>
      </c>
      <c r="G3442" s="13">
        <v>3.2553000000000001</v>
      </c>
      <c r="H3442" s="14">
        <f t="shared" si="214"/>
        <v>12.786732405615458</v>
      </c>
      <c r="I3442" s="4">
        <f t="shared" si="215"/>
        <v>18.987513439621537</v>
      </c>
    </row>
    <row r="3443" spans="1:9" hidden="1" x14ac:dyDescent="0.2">
      <c r="A3443">
        <f t="shared" si="212"/>
        <v>2015</v>
      </c>
      <c r="B3443" s="7">
        <f t="shared" si="213"/>
        <v>7</v>
      </c>
      <c r="C3443" s="3">
        <v>42187</v>
      </c>
      <c r="D3443" s="11">
        <v>13</v>
      </c>
      <c r="E3443" s="16">
        <v>46.380220000000001</v>
      </c>
      <c r="F3443" s="12">
        <v>33.198799999999999</v>
      </c>
      <c r="G3443" s="13">
        <v>3.2553000000000001</v>
      </c>
      <c r="H3443" s="14">
        <f t="shared" si="214"/>
        <v>14.247602371517218</v>
      </c>
      <c r="I3443" s="4">
        <f t="shared" si="215"/>
        <v>18.987513439621537</v>
      </c>
    </row>
    <row r="3444" spans="1:9" hidden="1" x14ac:dyDescent="0.2">
      <c r="A3444">
        <f t="shared" si="212"/>
        <v>2015</v>
      </c>
      <c r="B3444" s="7">
        <f t="shared" si="213"/>
        <v>7</v>
      </c>
      <c r="C3444" s="3">
        <v>42187</v>
      </c>
      <c r="D3444" s="11">
        <v>14</v>
      </c>
      <c r="E3444" s="16">
        <v>48.69538</v>
      </c>
      <c r="F3444" s="12">
        <v>38.704999999999998</v>
      </c>
      <c r="G3444" s="13">
        <v>3.2553000000000001</v>
      </c>
      <c r="H3444" s="14">
        <f t="shared" si="214"/>
        <v>14.958799496206186</v>
      </c>
      <c r="I3444" s="4">
        <f t="shared" si="215"/>
        <v>18.987513439621537</v>
      </c>
    </row>
    <row r="3445" spans="1:9" hidden="1" x14ac:dyDescent="0.2">
      <c r="A3445">
        <f t="shared" si="212"/>
        <v>2015</v>
      </c>
      <c r="B3445" s="7">
        <f t="shared" si="213"/>
        <v>7</v>
      </c>
      <c r="C3445" s="3">
        <v>42187</v>
      </c>
      <c r="D3445" s="11">
        <v>15</v>
      </c>
      <c r="E3445" s="16">
        <v>54.55</v>
      </c>
      <c r="F3445" s="12">
        <v>40.515999999999998</v>
      </c>
      <c r="G3445" s="13">
        <v>3.2553000000000001</v>
      </c>
      <c r="H3445" s="14">
        <f t="shared" si="214"/>
        <v>16.757288114766688</v>
      </c>
      <c r="I3445" s="4">
        <f t="shared" si="215"/>
        <v>18.987513439621537</v>
      </c>
    </row>
    <row r="3446" spans="1:9" hidden="1" x14ac:dyDescent="0.2">
      <c r="A3446">
        <f t="shared" si="212"/>
        <v>2015</v>
      </c>
      <c r="B3446" s="7">
        <f t="shared" si="213"/>
        <v>7</v>
      </c>
      <c r="C3446" s="3">
        <v>42187</v>
      </c>
      <c r="D3446" s="11">
        <v>16</v>
      </c>
      <c r="E3446" s="16">
        <v>56.594279999999998</v>
      </c>
      <c r="F3446" s="12">
        <v>39.6143</v>
      </c>
      <c r="G3446" s="13">
        <v>3.2553000000000001</v>
      </c>
      <c r="H3446" s="14">
        <f t="shared" si="214"/>
        <v>17.385273246705371</v>
      </c>
      <c r="I3446" s="4">
        <f t="shared" si="215"/>
        <v>18.987513439621537</v>
      </c>
    </row>
    <row r="3447" spans="1:9" hidden="1" x14ac:dyDescent="0.2">
      <c r="A3447">
        <f t="shared" si="212"/>
        <v>2015</v>
      </c>
      <c r="B3447" s="7">
        <f t="shared" si="213"/>
        <v>7</v>
      </c>
      <c r="C3447" s="3">
        <v>42187</v>
      </c>
      <c r="D3447" s="11">
        <v>17</v>
      </c>
      <c r="E3447" s="16">
        <v>65.765150000000006</v>
      </c>
      <c r="F3447" s="12">
        <v>40.903199999999998</v>
      </c>
      <c r="G3447" s="13">
        <v>3.2553000000000001</v>
      </c>
      <c r="H3447" s="14">
        <f t="shared" si="214"/>
        <v>20.202485178017387</v>
      </c>
      <c r="I3447" s="4">
        <f t="shared" si="215"/>
        <v>17.395015689282314</v>
      </c>
    </row>
    <row r="3448" spans="1:9" hidden="1" x14ac:dyDescent="0.2">
      <c r="A3448">
        <f t="shared" si="212"/>
        <v>2015</v>
      </c>
      <c r="B3448" s="7">
        <f t="shared" si="213"/>
        <v>7</v>
      </c>
      <c r="C3448" s="3">
        <v>42187</v>
      </c>
      <c r="D3448" s="11">
        <v>18</v>
      </c>
      <c r="E3448" s="16">
        <v>67.42</v>
      </c>
      <c r="F3448" s="12">
        <v>40.833799999999997</v>
      </c>
      <c r="G3448" s="13">
        <v>3.2553000000000001</v>
      </c>
      <c r="H3448" s="14">
        <f t="shared" si="214"/>
        <v>20.710840782723558</v>
      </c>
      <c r="I3448" s="4">
        <f t="shared" si="215"/>
        <v>15.313106157628804</v>
      </c>
    </row>
    <row r="3449" spans="1:9" hidden="1" x14ac:dyDescent="0.2">
      <c r="A3449">
        <f t="shared" si="212"/>
        <v>2015</v>
      </c>
      <c r="B3449" s="7">
        <f t="shared" si="213"/>
        <v>7</v>
      </c>
      <c r="C3449" s="3">
        <v>42187</v>
      </c>
      <c r="D3449" s="11">
        <v>19</v>
      </c>
      <c r="E3449" s="16">
        <v>57.46078</v>
      </c>
      <c r="F3449" s="12">
        <v>41.942</v>
      </c>
      <c r="G3449" s="13">
        <v>3.2553000000000001</v>
      </c>
      <c r="H3449" s="14">
        <f t="shared" si="214"/>
        <v>17.651454551039841</v>
      </c>
      <c r="I3449" s="4">
        <f t="shared" si="215"/>
        <v>14.29262693156733</v>
      </c>
    </row>
    <row r="3450" spans="1:9" x14ac:dyDescent="0.2">
      <c r="A3450">
        <f t="shared" si="212"/>
        <v>2015</v>
      </c>
      <c r="B3450" s="7">
        <f t="shared" si="213"/>
        <v>7</v>
      </c>
      <c r="C3450" s="3">
        <v>42188</v>
      </c>
      <c r="D3450" s="11">
        <v>12</v>
      </c>
      <c r="E3450" s="16">
        <v>34.929459999999999</v>
      </c>
      <c r="F3450" s="12">
        <v>32.835500000000003</v>
      </c>
      <c r="G3450" s="13">
        <v>3.1709999999999998</v>
      </c>
      <c r="H3450" s="14">
        <f t="shared" si="214"/>
        <v>11.015282245348471</v>
      </c>
      <c r="I3450" s="4">
        <f t="shared" si="215"/>
        <v>15.566257489750868</v>
      </c>
    </row>
    <row r="3451" spans="1:9" hidden="1" x14ac:dyDescent="0.2">
      <c r="A3451">
        <f t="shared" si="212"/>
        <v>2015</v>
      </c>
      <c r="B3451" s="7">
        <f t="shared" si="213"/>
        <v>7</v>
      </c>
      <c r="C3451" s="3">
        <v>42188</v>
      </c>
      <c r="D3451" s="11">
        <v>13</v>
      </c>
      <c r="E3451" s="16">
        <v>37.655140000000003</v>
      </c>
      <c r="F3451" s="12">
        <v>47.391500000000001</v>
      </c>
      <c r="G3451" s="13">
        <v>3.1709999999999998</v>
      </c>
      <c r="H3451" s="14">
        <f t="shared" si="214"/>
        <v>11.874847051403345</v>
      </c>
      <c r="I3451" s="4">
        <f t="shared" si="215"/>
        <v>15.566257489750868</v>
      </c>
    </row>
    <row r="3452" spans="1:9" hidden="1" x14ac:dyDescent="0.2">
      <c r="A3452">
        <f t="shared" si="212"/>
        <v>2015</v>
      </c>
      <c r="B3452" s="7">
        <f t="shared" si="213"/>
        <v>7</v>
      </c>
      <c r="C3452" s="3">
        <v>42188</v>
      </c>
      <c r="D3452" s="11">
        <v>14</v>
      </c>
      <c r="E3452" s="16">
        <v>38.973669999999998</v>
      </c>
      <c r="F3452" s="12">
        <v>166.40440000000001</v>
      </c>
      <c r="G3452" s="13">
        <v>3.1709999999999998</v>
      </c>
      <c r="H3452" s="14">
        <f t="shared" si="214"/>
        <v>12.290655944497004</v>
      </c>
      <c r="I3452" s="4">
        <f t="shared" si="215"/>
        <v>15.566257489750868</v>
      </c>
    </row>
    <row r="3453" spans="1:9" hidden="1" x14ac:dyDescent="0.2">
      <c r="A3453">
        <f t="shared" si="212"/>
        <v>2015</v>
      </c>
      <c r="B3453" s="7">
        <f t="shared" si="213"/>
        <v>7</v>
      </c>
      <c r="C3453" s="3">
        <v>42188</v>
      </c>
      <c r="D3453" s="11">
        <v>15</v>
      </c>
      <c r="E3453" s="16">
        <v>42.155500000000004</v>
      </c>
      <c r="F3453" s="12">
        <v>213.82759999999999</v>
      </c>
      <c r="G3453" s="13">
        <v>3.1709999999999998</v>
      </c>
      <c r="H3453" s="14">
        <f t="shared" si="214"/>
        <v>13.294071270892465</v>
      </c>
      <c r="I3453" s="4">
        <f t="shared" si="215"/>
        <v>15.566257489750868</v>
      </c>
    </row>
    <row r="3454" spans="1:9" hidden="1" x14ac:dyDescent="0.2">
      <c r="A3454">
        <f t="shared" si="212"/>
        <v>2015</v>
      </c>
      <c r="B3454" s="7">
        <f t="shared" si="213"/>
        <v>7</v>
      </c>
      <c r="C3454" s="3">
        <v>42188</v>
      </c>
      <c r="D3454" s="11">
        <v>16</v>
      </c>
      <c r="E3454" s="16">
        <v>42.315109999999997</v>
      </c>
      <c r="F3454" s="12">
        <v>59.706600000000002</v>
      </c>
      <c r="G3454" s="13">
        <v>3.1709999999999998</v>
      </c>
      <c r="H3454" s="14">
        <f t="shared" si="214"/>
        <v>13.344405550299589</v>
      </c>
      <c r="I3454" s="4">
        <f t="shared" si="215"/>
        <v>15.566257489750868</v>
      </c>
    </row>
    <row r="3455" spans="1:9" hidden="1" x14ac:dyDescent="0.2">
      <c r="A3455">
        <f t="shared" si="212"/>
        <v>2015</v>
      </c>
      <c r="B3455" s="7">
        <f t="shared" si="213"/>
        <v>7</v>
      </c>
      <c r="C3455" s="3">
        <v>42188</v>
      </c>
      <c r="D3455" s="11">
        <v>17</v>
      </c>
      <c r="E3455" s="16">
        <v>46.395679999999999</v>
      </c>
      <c r="F3455" s="12">
        <v>64.227699999999999</v>
      </c>
      <c r="G3455" s="13">
        <v>3.1709999999999998</v>
      </c>
      <c r="H3455" s="14">
        <f t="shared" si="214"/>
        <v>14.631245663828446</v>
      </c>
      <c r="I3455" s="4">
        <f t="shared" si="215"/>
        <v>14.869302270577105</v>
      </c>
    </row>
    <row r="3456" spans="1:9" hidden="1" x14ac:dyDescent="0.2">
      <c r="A3456">
        <f t="shared" si="212"/>
        <v>2015</v>
      </c>
      <c r="B3456" s="7">
        <f t="shared" si="213"/>
        <v>7</v>
      </c>
      <c r="C3456" s="3">
        <v>42188</v>
      </c>
      <c r="D3456" s="11">
        <v>18</v>
      </c>
      <c r="E3456" s="16">
        <v>50.421390000000002</v>
      </c>
      <c r="F3456" s="12">
        <v>127.3413</v>
      </c>
      <c r="G3456" s="13">
        <v>3.1709999999999998</v>
      </c>
      <c r="H3456" s="14">
        <f t="shared" si="214"/>
        <v>15.900785241248819</v>
      </c>
      <c r="I3456" s="4">
        <f t="shared" si="215"/>
        <v>14.047766477451908</v>
      </c>
    </row>
    <row r="3457" spans="1:9" hidden="1" x14ac:dyDescent="0.2">
      <c r="A3457">
        <f t="shared" si="212"/>
        <v>2015</v>
      </c>
      <c r="B3457" s="7">
        <f t="shared" si="213"/>
        <v>7</v>
      </c>
      <c r="C3457" s="3">
        <v>42188</v>
      </c>
      <c r="D3457" s="11">
        <v>19</v>
      </c>
      <c r="E3457" s="16">
        <v>58.310229999999997</v>
      </c>
      <c r="F3457" s="12">
        <v>72.593400000000003</v>
      </c>
      <c r="G3457" s="13">
        <v>3.1709999999999998</v>
      </c>
      <c r="H3457" s="14">
        <f t="shared" si="214"/>
        <v>18.388593503626616</v>
      </c>
      <c r="I3457" s="4">
        <f t="shared" si="215"/>
        <v>13.247146010722169</v>
      </c>
    </row>
    <row r="3458" spans="1:9" x14ac:dyDescent="0.2">
      <c r="A3458">
        <f t="shared" si="212"/>
        <v>2015</v>
      </c>
      <c r="B3458" s="7">
        <f t="shared" si="213"/>
        <v>7</v>
      </c>
      <c r="C3458" s="3">
        <v>42189</v>
      </c>
      <c r="D3458" s="11">
        <v>12</v>
      </c>
      <c r="E3458" s="16">
        <v>33.474930000000001</v>
      </c>
      <c r="F3458" s="12">
        <v>34.587600000000002</v>
      </c>
      <c r="G3458" s="13">
        <v>3.1709999999999998</v>
      </c>
      <c r="H3458" s="14">
        <f t="shared" si="214"/>
        <v>10.556584673604542</v>
      </c>
      <c r="I3458" s="4">
        <f t="shared" si="215"/>
        <v>13.924475717439293</v>
      </c>
    </row>
    <row r="3459" spans="1:9" hidden="1" x14ac:dyDescent="0.2">
      <c r="A3459">
        <f t="shared" ref="A3459:A3522" si="216">YEAR(C3459)</f>
        <v>2015</v>
      </c>
      <c r="B3459" s="7">
        <f t="shared" ref="B3459:B3522" si="217">MONTH(C3459)</f>
        <v>7</v>
      </c>
      <c r="C3459" s="3">
        <v>42189</v>
      </c>
      <c r="D3459" s="11">
        <v>13</v>
      </c>
      <c r="E3459" s="16">
        <v>35.975320000000004</v>
      </c>
      <c r="F3459" s="12">
        <v>45.990600000000001</v>
      </c>
      <c r="G3459" s="13">
        <v>3.1709999999999998</v>
      </c>
      <c r="H3459" s="14">
        <f t="shared" ref="H3459:H3522" si="218">E3459/G3459</f>
        <v>11.345102491327658</v>
      </c>
      <c r="I3459" s="4">
        <f t="shared" ref="I3459:I3522" si="219">MAX(AVERAGE(H3459:H3462),AVERAGE(H3460:H3463),AVERAGE(H3461:H3464),AVERAGE(H3462:H3465),AVERAGE(H3463:H3466))</f>
        <v>13.924475717439293</v>
      </c>
    </row>
    <row r="3460" spans="1:9" hidden="1" x14ac:dyDescent="0.2">
      <c r="A3460">
        <f t="shared" si="216"/>
        <v>2015</v>
      </c>
      <c r="B3460" s="7">
        <f t="shared" si="217"/>
        <v>7</v>
      </c>
      <c r="C3460" s="3">
        <v>42189</v>
      </c>
      <c r="D3460" s="11">
        <v>14</v>
      </c>
      <c r="E3460" s="16">
        <v>37.555109999999999</v>
      </c>
      <c r="F3460" s="12">
        <v>56.064300000000003</v>
      </c>
      <c r="G3460" s="13">
        <v>3.1709999999999998</v>
      </c>
      <c r="H3460" s="14">
        <f t="shared" si="218"/>
        <v>11.843301797540208</v>
      </c>
      <c r="I3460" s="4">
        <f t="shared" si="219"/>
        <v>13.924475717439293</v>
      </c>
    </row>
    <row r="3461" spans="1:9" hidden="1" x14ac:dyDescent="0.2">
      <c r="A3461">
        <f t="shared" si="216"/>
        <v>2015</v>
      </c>
      <c r="B3461" s="7">
        <f t="shared" si="217"/>
        <v>7</v>
      </c>
      <c r="C3461" s="3">
        <v>42189</v>
      </c>
      <c r="D3461" s="11">
        <v>15</v>
      </c>
      <c r="E3461" s="16">
        <v>38.259720000000002</v>
      </c>
      <c r="F3461" s="12">
        <v>42.0732</v>
      </c>
      <c r="G3461" s="13">
        <v>3.1709999999999998</v>
      </c>
      <c r="H3461" s="14">
        <f t="shared" si="218"/>
        <v>12.06550614947966</v>
      </c>
      <c r="I3461" s="4">
        <f t="shared" si="219"/>
        <v>13.924475717439293</v>
      </c>
    </row>
    <row r="3462" spans="1:9" hidden="1" x14ac:dyDescent="0.2">
      <c r="A3462">
        <f t="shared" si="216"/>
        <v>2015</v>
      </c>
      <c r="B3462" s="7">
        <f t="shared" si="217"/>
        <v>7</v>
      </c>
      <c r="C3462" s="3">
        <v>42189</v>
      </c>
      <c r="D3462" s="11">
        <v>16</v>
      </c>
      <c r="E3462" s="16">
        <v>41.850859999999997</v>
      </c>
      <c r="F3462" s="12">
        <v>39.8249</v>
      </c>
      <c r="G3462" s="13">
        <v>3.1709999999999998</v>
      </c>
      <c r="H3462" s="14">
        <f t="shared" si="218"/>
        <v>13.198000630715862</v>
      </c>
      <c r="I3462" s="4">
        <f t="shared" si="219"/>
        <v>13.924475717439293</v>
      </c>
    </row>
    <row r="3463" spans="1:9" hidden="1" x14ac:dyDescent="0.2">
      <c r="A3463">
        <f t="shared" si="216"/>
        <v>2015</v>
      </c>
      <c r="B3463" s="7">
        <f t="shared" si="217"/>
        <v>7</v>
      </c>
      <c r="C3463" s="3">
        <v>42189</v>
      </c>
      <c r="D3463" s="11">
        <v>17</v>
      </c>
      <c r="E3463" s="16">
        <v>42.770589999999999</v>
      </c>
      <c r="F3463" s="12">
        <v>29.383099999999999</v>
      </c>
      <c r="G3463" s="13">
        <v>3.1709999999999998</v>
      </c>
      <c r="H3463" s="14">
        <f t="shared" si="218"/>
        <v>13.488044780826238</v>
      </c>
      <c r="I3463" s="4">
        <f t="shared" si="219"/>
        <v>13.130702459791864</v>
      </c>
    </row>
    <row r="3464" spans="1:9" hidden="1" x14ac:dyDescent="0.2">
      <c r="A3464">
        <f t="shared" si="216"/>
        <v>2015</v>
      </c>
      <c r="B3464" s="7">
        <f t="shared" si="217"/>
        <v>7</v>
      </c>
      <c r="C3464" s="3">
        <v>42189</v>
      </c>
      <c r="D3464" s="11">
        <v>18</v>
      </c>
      <c r="E3464" s="16">
        <v>45.145629999999997</v>
      </c>
      <c r="F3464" s="12">
        <v>36.446399999999997</v>
      </c>
      <c r="G3464" s="13">
        <v>3.1709999999999998</v>
      </c>
      <c r="H3464" s="14">
        <f t="shared" si="218"/>
        <v>14.237032481866919</v>
      </c>
      <c r="I3464" s="4">
        <f t="shared" si="219"/>
        <v>12.299929832860297</v>
      </c>
    </row>
    <row r="3465" spans="1:9" hidden="1" x14ac:dyDescent="0.2">
      <c r="A3465">
        <f t="shared" si="216"/>
        <v>2015</v>
      </c>
      <c r="B3465" s="7">
        <f t="shared" si="217"/>
        <v>7</v>
      </c>
      <c r="C3465" s="3">
        <v>42189</v>
      </c>
      <c r="D3465" s="11">
        <v>19</v>
      </c>
      <c r="E3465" s="16">
        <v>46.850969999999997</v>
      </c>
      <c r="F3465" s="12">
        <v>41.574599999999997</v>
      </c>
      <c r="G3465" s="13">
        <v>3.1709999999999998</v>
      </c>
      <c r="H3465" s="14">
        <f t="shared" si="218"/>
        <v>14.774824976348155</v>
      </c>
      <c r="I3465" s="4">
        <f t="shared" si="219"/>
        <v>12.578854462314727</v>
      </c>
    </row>
    <row r="3466" spans="1:9" x14ac:dyDescent="0.2">
      <c r="A3466">
        <f t="shared" si="216"/>
        <v>2015</v>
      </c>
      <c r="B3466" s="7">
        <f t="shared" si="217"/>
        <v>7</v>
      </c>
      <c r="C3466" s="3">
        <v>42190</v>
      </c>
      <c r="D3466" s="11">
        <v>12</v>
      </c>
      <c r="E3466" s="16">
        <v>31.782640000000001</v>
      </c>
      <c r="F3466" s="12">
        <v>26.162700000000001</v>
      </c>
      <c r="G3466" s="13">
        <v>3.1709999999999998</v>
      </c>
      <c r="H3466" s="14">
        <f t="shared" si="218"/>
        <v>10.022907600126144</v>
      </c>
      <c r="I3466" s="4">
        <f t="shared" si="219"/>
        <v>13.326678492589087</v>
      </c>
    </row>
    <row r="3467" spans="1:9" hidden="1" x14ac:dyDescent="0.2">
      <c r="A3467">
        <f t="shared" si="216"/>
        <v>2015</v>
      </c>
      <c r="B3467" s="7">
        <f t="shared" si="217"/>
        <v>7</v>
      </c>
      <c r="C3467" s="3">
        <v>42190</v>
      </c>
      <c r="D3467" s="11">
        <v>13</v>
      </c>
      <c r="E3467" s="16">
        <v>32.233069999999998</v>
      </c>
      <c r="F3467" s="12">
        <v>24.278400000000001</v>
      </c>
      <c r="G3467" s="13">
        <v>3.1709999999999998</v>
      </c>
      <c r="H3467" s="14">
        <f t="shared" si="218"/>
        <v>10.164954273099969</v>
      </c>
      <c r="I3467" s="4">
        <f t="shared" si="219"/>
        <v>13.326678492589087</v>
      </c>
    </row>
    <row r="3468" spans="1:9" hidden="1" x14ac:dyDescent="0.2">
      <c r="A3468">
        <f t="shared" si="216"/>
        <v>2015</v>
      </c>
      <c r="B3468" s="7">
        <f t="shared" si="217"/>
        <v>7</v>
      </c>
      <c r="C3468" s="3">
        <v>42190</v>
      </c>
      <c r="D3468" s="11">
        <v>14</v>
      </c>
      <c r="E3468" s="16">
        <v>34.381549999999997</v>
      </c>
      <c r="F3468" s="12">
        <v>19.5806</v>
      </c>
      <c r="G3468" s="13">
        <v>3.1709999999999998</v>
      </c>
      <c r="H3468" s="14">
        <f t="shared" si="218"/>
        <v>10.842494481236203</v>
      </c>
      <c r="I3468" s="4">
        <f t="shared" si="219"/>
        <v>13.326678492589087</v>
      </c>
    </row>
    <row r="3469" spans="1:9" hidden="1" x14ac:dyDescent="0.2">
      <c r="A3469">
        <f t="shared" si="216"/>
        <v>2015</v>
      </c>
      <c r="B3469" s="7">
        <f t="shared" si="217"/>
        <v>7</v>
      </c>
      <c r="C3469" s="3">
        <v>42190</v>
      </c>
      <c r="D3469" s="11">
        <v>15</v>
      </c>
      <c r="E3469" s="16">
        <v>35.6646</v>
      </c>
      <c r="F3469" s="12">
        <v>22.998799999999999</v>
      </c>
      <c r="G3469" s="13">
        <v>3.1709999999999998</v>
      </c>
      <c r="H3469" s="14">
        <f t="shared" si="218"/>
        <v>11.247114474929045</v>
      </c>
      <c r="I3469" s="4">
        <f t="shared" si="219"/>
        <v>13.326678492589087</v>
      </c>
    </row>
    <row r="3470" spans="1:9" hidden="1" x14ac:dyDescent="0.2">
      <c r="A3470">
        <f t="shared" si="216"/>
        <v>2015</v>
      </c>
      <c r="B3470" s="7">
        <f t="shared" si="217"/>
        <v>7</v>
      </c>
      <c r="C3470" s="3">
        <v>42190</v>
      </c>
      <c r="D3470" s="11">
        <v>16</v>
      </c>
      <c r="E3470" s="16">
        <v>39.032919999999997</v>
      </c>
      <c r="F3470" s="12">
        <v>26.025700000000001</v>
      </c>
      <c r="G3470" s="13">
        <v>3.1709999999999998</v>
      </c>
      <c r="H3470" s="14">
        <f t="shared" si="218"/>
        <v>12.309340901923683</v>
      </c>
      <c r="I3470" s="4">
        <f t="shared" si="219"/>
        <v>13.326678492589087</v>
      </c>
    </row>
    <row r="3471" spans="1:9" hidden="1" x14ac:dyDescent="0.2">
      <c r="A3471">
        <f t="shared" si="216"/>
        <v>2015</v>
      </c>
      <c r="B3471" s="7">
        <f t="shared" si="217"/>
        <v>7</v>
      </c>
      <c r="C3471" s="3">
        <v>42190</v>
      </c>
      <c r="D3471" s="11">
        <v>17</v>
      </c>
      <c r="E3471" s="16">
        <v>41.872039999999998</v>
      </c>
      <c r="F3471" s="12">
        <v>26.0547</v>
      </c>
      <c r="G3471" s="13">
        <v>3.1709999999999998</v>
      </c>
      <c r="H3471" s="14">
        <f t="shared" si="218"/>
        <v>13.204679911699779</v>
      </c>
      <c r="I3471" s="4">
        <f t="shared" si="219"/>
        <v>13.640793913591928</v>
      </c>
    </row>
    <row r="3472" spans="1:9" hidden="1" x14ac:dyDescent="0.2">
      <c r="A3472">
        <f t="shared" si="216"/>
        <v>2015</v>
      </c>
      <c r="B3472" s="7">
        <f t="shared" si="217"/>
        <v>7</v>
      </c>
      <c r="C3472" s="3">
        <v>42190</v>
      </c>
      <c r="D3472" s="11">
        <v>18</v>
      </c>
      <c r="E3472" s="16">
        <v>42.980629999999998</v>
      </c>
      <c r="F3472" s="12">
        <v>28.9756</v>
      </c>
      <c r="G3472" s="13">
        <v>3.1709999999999998</v>
      </c>
      <c r="H3472" s="14">
        <f t="shared" si="218"/>
        <v>13.554282560706401</v>
      </c>
      <c r="I3472" s="4">
        <f t="shared" si="219"/>
        <v>14.17776174708294</v>
      </c>
    </row>
    <row r="3473" spans="1:9" hidden="1" x14ac:dyDescent="0.2">
      <c r="A3473">
        <f t="shared" si="216"/>
        <v>2015</v>
      </c>
      <c r="B3473" s="7">
        <f t="shared" si="217"/>
        <v>7</v>
      </c>
      <c r="C3473" s="3">
        <v>42190</v>
      </c>
      <c r="D3473" s="11">
        <v>19</v>
      </c>
      <c r="E3473" s="16">
        <v>45.15</v>
      </c>
      <c r="F3473" s="12">
        <v>32.794400000000003</v>
      </c>
      <c r="G3473" s="13">
        <v>3.1709999999999998</v>
      </c>
      <c r="H3473" s="14">
        <f t="shared" si="218"/>
        <v>14.23841059602649</v>
      </c>
      <c r="I3473" s="4">
        <f t="shared" si="219"/>
        <v>14.634193472090825</v>
      </c>
    </row>
    <row r="3474" spans="1:9" x14ac:dyDescent="0.2">
      <c r="A3474">
        <f t="shared" si="216"/>
        <v>2015</v>
      </c>
      <c r="B3474" s="7">
        <f t="shared" si="217"/>
        <v>7</v>
      </c>
      <c r="C3474" s="3">
        <v>42191</v>
      </c>
      <c r="D3474" s="11">
        <v>12</v>
      </c>
      <c r="E3474" s="16">
        <v>38.284190000000002</v>
      </c>
      <c r="F3474" s="12">
        <v>29.015499999999999</v>
      </c>
      <c r="G3474" s="13">
        <v>3.1709999999999998</v>
      </c>
      <c r="H3474" s="14">
        <f t="shared" si="218"/>
        <v>12.073222958057396</v>
      </c>
      <c r="I3474" s="4">
        <f t="shared" si="219"/>
        <v>15.276656417533903</v>
      </c>
    </row>
    <row r="3475" spans="1:9" hidden="1" x14ac:dyDescent="0.2">
      <c r="A3475">
        <f t="shared" si="216"/>
        <v>2015</v>
      </c>
      <c r="B3475" s="7">
        <f t="shared" si="217"/>
        <v>7</v>
      </c>
      <c r="C3475" s="3">
        <v>42191</v>
      </c>
      <c r="D3475" s="11">
        <v>13</v>
      </c>
      <c r="E3475" s="16">
        <v>40.615119999999997</v>
      </c>
      <c r="F3475" s="12">
        <v>28.903199999999998</v>
      </c>
      <c r="G3475" s="13">
        <v>3.1709999999999998</v>
      </c>
      <c r="H3475" s="14">
        <f t="shared" si="218"/>
        <v>12.808300220750551</v>
      </c>
      <c r="I3475" s="4">
        <f t="shared" si="219"/>
        <v>15.276656417533903</v>
      </c>
    </row>
    <row r="3476" spans="1:9" hidden="1" x14ac:dyDescent="0.2">
      <c r="A3476">
        <f t="shared" si="216"/>
        <v>2015</v>
      </c>
      <c r="B3476" s="7">
        <f t="shared" si="217"/>
        <v>7</v>
      </c>
      <c r="C3476" s="3">
        <v>42191</v>
      </c>
      <c r="D3476" s="11">
        <v>14</v>
      </c>
      <c r="E3476" s="16">
        <v>42.084769999999999</v>
      </c>
      <c r="F3476" s="12">
        <v>32.651200000000003</v>
      </c>
      <c r="G3476" s="13">
        <v>3.1709999999999998</v>
      </c>
      <c r="H3476" s="14">
        <f t="shared" si="218"/>
        <v>13.271766004415012</v>
      </c>
      <c r="I3476" s="4">
        <f t="shared" si="219"/>
        <v>15.276656417533903</v>
      </c>
    </row>
    <row r="3477" spans="1:9" hidden="1" x14ac:dyDescent="0.2">
      <c r="A3477">
        <f t="shared" si="216"/>
        <v>2015</v>
      </c>
      <c r="B3477" s="7">
        <f t="shared" si="217"/>
        <v>7</v>
      </c>
      <c r="C3477" s="3">
        <v>42191</v>
      </c>
      <c r="D3477" s="11">
        <v>15</v>
      </c>
      <c r="E3477" s="16">
        <v>43.543559999999999</v>
      </c>
      <c r="F3477" s="12">
        <v>34.797199999999997</v>
      </c>
      <c r="G3477" s="13">
        <v>3.1709999999999998</v>
      </c>
      <c r="H3477" s="14">
        <f t="shared" si="218"/>
        <v>13.731807000946075</v>
      </c>
      <c r="I3477" s="4">
        <f t="shared" si="219"/>
        <v>15.276656417533903</v>
      </c>
    </row>
    <row r="3478" spans="1:9" hidden="1" x14ac:dyDescent="0.2">
      <c r="A3478">
        <f t="shared" si="216"/>
        <v>2015</v>
      </c>
      <c r="B3478" s="7">
        <f t="shared" si="217"/>
        <v>7</v>
      </c>
      <c r="C3478" s="3">
        <v>42191</v>
      </c>
      <c r="D3478" s="11">
        <v>16</v>
      </c>
      <c r="E3478" s="16">
        <v>46.776380000000003</v>
      </c>
      <c r="F3478" s="12">
        <v>37.862900000000003</v>
      </c>
      <c r="G3478" s="13">
        <v>3.1709999999999998</v>
      </c>
      <c r="H3478" s="14">
        <f t="shared" si="218"/>
        <v>14.751302428256073</v>
      </c>
      <c r="I3478" s="4">
        <f t="shared" si="219"/>
        <v>15.276656417533903</v>
      </c>
    </row>
    <row r="3479" spans="1:9" hidden="1" x14ac:dyDescent="0.2">
      <c r="A3479">
        <f t="shared" si="216"/>
        <v>2015</v>
      </c>
      <c r="B3479" s="7">
        <f t="shared" si="217"/>
        <v>7</v>
      </c>
      <c r="C3479" s="3">
        <v>42191</v>
      </c>
      <c r="D3479" s="11">
        <v>17</v>
      </c>
      <c r="E3479" s="16">
        <v>47.426020000000001</v>
      </c>
      <c r="F3479" s="12">
        <v>37.306100000000001</v>
      </c>
      <c r="G3479" s="13">
        <v>3.1709999999999998</v>
      </c>
      <c r="H3479" s="14">
        <f t="shared" si="218"/>
        <v>14.956171554714603</v>
      </c>
      <c r="I3479" s="4">
        <f t="shared" si="219"/>
        <v>14.184444746195958</v>
      </c>
    </row>
    <row r="3480" spans="1:9" hidden="1" x14ac:dyDescent="0.2">
      <c r="A3480">
        <f t="shared" si="216"/>
        <v>2015</v>
      </c>
      <c r="B3480" s="7">
        <f t="shared" si="217"/>
        <v>7</v>
      </c>
      <c r="C3480" s="3">
        <v>42191</v>
      </c>
      <c r="D3480" s="11">
        <v>18</v>
      </c>
      <c r="E3480" s="16">
        <v>47.87415</v>
      </c>
      <c r="F3480" s="12">
        <v>37.860999999999997</v>
      </c>
      <c r="G3480" s="13">
        <v>3.1709999999999998</v>
      </c>
      <c r="H3480" s="14">
        <f t="shared" si="218"/>
        <v>15.097492904446547</v>
      </c>
      <c r="I3480" s="4">
        <f t="shared" si="219"/>
        <v>13.161922618706992</v>
      </c>
    </row>
    <row r="3481" spans="1:9" hidden="1" x14ac:dyDescent="0.2">
      <c r="A3481">
        <f t="shared" si="216"/>
        <v>2015</v>
      </c>
      <c r="B3481" s="7">
        <f t="shared" si="217"/>
        <v>7</v>
      </c>
      <c r="C3481" s="3">
        <v>42191</v>
      </c>
      <c r="D3481" s="11">
        <v>19</v>
      </c>
      <c r="E3481" s="16">
        <v>51.69256</v>
      </c>
      <c r="F3481" s="12">
        <v>43.641599999999997</v>
      </c>
      <c r="G3481" s="13">
        <v>3.1709999999999998</v>
      </c>
      <c r="H3481" s="14">
        <f t="shared" si="218"/>
        <v>16.301658782718388</v>
      </c>
      <c r="I3481" s="4">
        <f t="shared" si="219"/>
        <v>12.949361629826207</v>
      </c>
    </row>
    <row r="3482" spans="1:9" x14ac:dyDescent="0.2">
      <c r="A3482">
        <f t="shared" si="216"/>
        <v>2015</v>
      </c>
      <c r="B3482" s="7">
        <f t="shared" si="217"/>
        <v>7</v>
      </c>
      <c r="C3482" s="3">
        <v>42192</v>
      </c>
      <c r="D3482" s="11">
        <v>12</v>
      </c>
      <c r="E3482" s="16">
        <v>32.080750000000002</v>
      </c>
      <c r="F3482" s="12">
        <v>26.3874</v>
      </c>
      <c r="G3482" s="13">
        <v>3.0899000000000001</v>
      </c>
      <c r="H3482" s="14">
        <f t="shared" si="218"/>
        <v>10.382455742904302</v>
      </c>
      <c r="I3482" s="4">
        <f t="shared" si="219"/>
        <v>13.704216964950323</v>
      </c>
    </row>
    <row r="3483" spans="1:9" hidden="1" x14ac:dyDescent="0.2">
      <c r="A3483">
        <f t="shared" si="216"/>
        <v>2015</v>
      </c>
      <c r="B3483" s="7">
        <f t="shared" si="217"/>
        <v>7</v>
      </c>
      <c r="C3483" s="3">
        <v>42192</v>
      </c>
      <c r="D3483" s="11">
        <v>13</v>
      </c>
      <c r="E3483" s="16">
        <v>33.575110000000002</v>
      </c>
      <c r="F3483" s="12">
        <v>27.396799999999999</v>
      </c>
      <c r="G3483" s="13">
        <v>3.0899000000000001</v>
      </c>
      <c r="H3483" s="14">
        <f t="shared" si="218"/>
        <v>10.86608304475873</v>
      </c>
      <c r="I3483" s="4">
        <f t="shared" si="219"/>
        <v>13.704216964950323</v>
      </c>
    </row>
    <row r="3484" spans="1:9" hidden="1" x14ac:dyDescent="0.2">
      <c r="A3484">
        <f t="shared" si="216"/>
        <v>2015</v>
      </c>
      <c r="B3484" s="7">
        <f t="shared" si="217"/>
        <v>7</v>
      </c>
      <c r="C3484" s="3">
        <v>42192</v>
      </c>
      <c r="D3484" s="11">
        <v>14</v>
      </c>
      <c r="E3484" s="16">
        <v>35.097349999999999</v>
      </c>
      <c r="F3484" s="12">
        <v>28.7</v>
      </c>
      <c r="G3484" s="13">
        <v>3.0899000000000001</v>
      </c>
      <c r="H3484" s="14">
        <f t="shared" si="218"/>
        <v>11.358733292339558</v>
      </c>
      <c r="I3484" s="4">
        <f t="shared" si="219"/>
        <v>13.704216964950323</v>
      </c>
    </row>
    <row r="3485" spans="1:9" hidden="1" x14ac:dyDescent="0.2">
      <c r="A3485">
        <f t="shared" si="216"/>
        <v>2015</v>
      </c>
      <c r="B3485" s="7">
        <f t="shared" si="217"/>
        <v>7</v>
      </c>
      <c r="C3485" s="3">
        <v>42192</v>
      </c>
      <c r="D3485" s="11">
        <v>15</v>
      </c>
      <c r="E3485" s="16">
        <v>36.342129999999997</v>
      </c>
      <c r="F3485" s="12">
        <v>35.468499999999999</v>
      </c>
      <c r="G3485" s="13">
        <v>3.0899000000000001</v>
      </c>
      <c r="H3485" s="14">
        <f t="shared" si="218"/>
        <v>11.761587753648984</v>
      </c>
      <c r="I3485" s="4">
        <f t="shared" si="219"/>
        <v>13.704216964950323</v>
      </c>
    </row>
    <row r="3486" spans="1:9" hidden="1" x14ac:dyDescent="0.2">
      <c r="A3486">
        <f t="shared" si="216"/>
        <v>2015</v>
      </c>
      <c r="B3486" s="7">
        <f t="shared" si="217"/>
        <v>7</v>
      </c>
      <c r="C3486" s="3">
        <v>42192</v>
      </c>
      <c r="D3486" s="11">
        <v>16</v>
      </c>
      <c r="E3486" s="16">
        <v>40.000390000000003</v>
      </c>
      <c r="F3486" s="12">
        <v>32.3827</v>
      </c>
      <c r="G3486" s="13">
        <v>3.0899000000000001</v>
      </c>
      <c r="H3486" s="14">
        <f t="shared" si="218"/>
        <v>12.945528981520438</v>
      </c>
      <c r="I3486" s="4">
        <f t="shared" si="219"/>
        <v>13.704216964950323</v>
      </c>
    </row>
    <row r="3487" spans="1:9" hidden="1" x14ac:dyDescent="0.2">
      <c r="A3487">
        <f t="shared" si="216"/>
        <v>2015</v>
      </c>
      <c r="B3487" s="7">
        <f t="shared" si="217"/>
        <v>7</v>
      </c>
      <c r="C3487" s="3">
        <v>42192</v>
      </c>
      <c r="D3487" s="11">
        <v>17</v>
      </c>
      <c r="E3487" s="16">
        <v>41.42183</v>
      </c>
      <c r="F3487" s="12">
        <v>30.375399999999999</v>
      </c>
      <c r="G3487" s="13">
        <v>3.0899000000000001</v>
      </c>
      <c r="H3487" s="14">
        <f t="shared" si="218"/>
        <v>13.405556814136379</v>
      </c>
      <c r="I3487" s="4">
        <f t="shared" si="219"/>
        <v>12.891591699096935</v>
      </c>
    </row>
    <row r="3488" spans="1:9" hidden="1" x14ac:dyDescent="0.2">
      <c r="A3488">
        <f t="shared" si="216"/>
        <v>2015</v>
      </c>
      <c r="B3488" s="7">
        <f t="shared" si="217"/>
        <v>7</v>
      </c>
      <c r="C3488" s="3">
        <v>42192</v>
      </c>
      <c r="D3488" s="11">
        <v>18</v>
      </c>
      <c r="E3488" s="16">
        <v>42.284579999999998</v>
      </c>
      <c r="F3488" s="12">
        <v>39.525199999999998</v>
      </c>
      <c r="G3488" s="13">
        <v>3.0899000000000001</v>
      </c>
      <c r="H3488" s="14">
        <f t="shared" si="218"/>
        <v>13.684772969999027</v>
      </c>
      <c r="I3488" s="4">
        <f t="shared" si="219"/>
        <v>12.159716919918065</v>
      </c>
    </row>
    <row r="3489" spans="1:9" hidden="1" x14ac:dyDescent="0.2">
      <c r="A3489">
        <f t="shared" si="216"/>
        <v>2015</v>
      </c>
      <c r="B3489" s="7">
        <f t="shared" si="217"/>
        <v>7</v>
      </c>
      <c r="C3489" s="3">
        <v>42192</v>
      </c>
      <c r="D3489" s="11">
        <v>19</v>
      </c>
      <c r="E3489" s="16">
        <v>45.671840000000003</v>
      </c>
      <c r="F3489" s="12">
        <v>42.294400000000003</v>
      </c>
      <c r="G3489" s="13">
        <v>3.0899000000000001</v>
      </c>
      <c r="H3489" s="14">
        <f t="shared" si="218"/>
        <v>14.781009094145443</v>
      </c>
      <c r="I3489" s="4">
        <f t="shared" si="219"/>
        <v>12.020365261898432</v>
      </c>
    </row>
    <row r="3490" spans="1:9" x14ac:dyDescent="0.2">
      <c r="A3490">
        <f t="shared" si="216"/>
        <v>2015</v>
      </c>
      <c r="B3490" s="7">
        <f t="shared" si="217"/>
        <v>7</v>
      </c>
      <c r="C3490" s="3">
        <v>42193</v>
      </c>
      <c r="D3490" s="11">
        <v>12</v>
      </c>
      <c r="E3490" s="16">
        <v>29.170400000000001</v>
      </c>
      <c r="F3490" s="12">
        <v>24.695</v>
      </c>
      <c r="G3490" s="13">
        <v>3.0087999999999999</v>
      </c>
      <c r="H3490" s="14">
        <f t="shared" si="218"/>
        <v>9.6950279181068861</v>
      </c>
      <c r="I3490" s="4">
        <f t="shared" si="219"/>
        <v>12.83211413187982</v>
      </c>
    </row>
    <row r="3491" spans="1:9" hidden="1" x14ac:dyDescent="0.2">
      <c r="A3491">
        <f t="shared" si="216"/>
        <v>2015</v>
      </c>
      <c r="B3491" s="7">
        <f t="shared" si="217"/>
        <v>7</v>
      </c>
      <c r="C3491" s="3">
        <v>42193</v>
      </c>
      <c r="D3491" s="11">
        <v>13</v>
      </c>
      <c r="E3491" s="16">
        <v>31.52638</v>
      </c>
      <c r="F3491" s="12">
        <v>26.450700000000001</v>
      </c>
      <c r="G3491" s="13">
        <v>3.0087999999999999</v>
      </c>
      <c r="H3491" s="14">
        <f t="shared" si="218"/>
        <v>10.478057697420899</v>
      </c>
      <c r="I3491" s="4">
        <f t="shared" si="219"/>
        <v>12.83211413187982</v>
      </c>
    </row>
    <row r="3492" spans="1:9" hidden="1" x14ac:dyDescent="0.2">
      <c r="A3492">
        <f t="shared" si="216"/>
        <v>2015</v>
      </c>
      <c r="B3492" s="7">
        <f t="shared" si="217"/>
        <v>7</v>
      </c>
      <c r="C3492" s="3">
        <v>42193</v>
      </c>
      <c r="D3492" s="11">
        <v>14</v>
      </c>
      <c r="E3492" s="16">
        <v>32.021369999999997</v>
      </c>
      <c r="F3492" s="12">
        <v>25.7592</v>
      </c>
      <c r="G3492" s="13">
        <v>3.0087999999999999</v>
      </c>
      <c r="H3492" s="14">
        <f t="shared" si="218"/>
        <v>10.642571789417708</v>
      </c>
      <c r="I3492" s="4">
        <f t="shared" si="219"/>
        <v>12.83211413187982</v>
      </c>
    </row>
    <row r="3493" spans="1:9" hidden="1" x14ac:dyDescent="0.2">
      <c r="A3493">
        <f t="shared" si="216"/>
        <v>2015</v>
      </c>
      <c r="B3493" s="7">
        <f t="shared" si="217"/>
        <v>7</v>
      </c>
      <c r="C3493" s="3">
        <v>42193</v>
      </c>
      <c r="D3493" s="11">
        <v>15</v>
      </c>
      <c r="E3493" s="16">
        <v>32.373330000000003</v>
      </c>
      <c r="F3493" s="12">
        <v>24.4068</v>
      </c>
      <c r="G3493" s="13">
        <v>3.0087999999999999</v>
      </c>
      <c r="H3493" s="14">
        <f t="shared" si="218"/>
        <v>10.759548657272003</v>
      </c>
      <c r="I3493" s="4">
        <f t="shared" si="219"/>
        <v>12.83211413187982</v>
      </c>
    </row>
    <row r="3494" spans="1:9" hidden="1" x14ac:dyDescent="0.2">
      <c r="A3494">
        <f t="shared" si="216"/>
        <v>2015</v>
      </c>
      <c r="B3494" s="7">
        <f t="shared" si="217"/>
        <v>7</v>
      </c>
      <c r="C3494" s="3">
        <v>42193</v>
      </c>
      <c r="D3494" s="11">
        <v>16</v>
      </c>
      <c r="E3494" s="16">
        <v>34.999000000000002</v>
      </c>
      <c r="F3494" s="12">
        <v>27.237300000000001</v>
      </c>
      <c r="G3494" s="13">
        <v>3.0087999999999999</v>
      </c>
      <c r="H3494" s="14">
        <f t="shared" si="218"/>
        <v>11.632212177612338</v>
      </c>
      <c r="I3494" s="4">
        <f t="shared" si="219"/>
        <v>12.83211413187982</v>
      </c>
    </row>
    <row r="3495" spans="1:9" hidden="1" x14ac:dyDescent="0.2">
      <c r="A3495">
        <f t="shared" si="216"/>
        <v>2015</v>
      </c>
      <c r="B3495" s="7">
        <f t="shared" si="217"/>
        <v>7</v>
      </c>
      <c r="C3495" s="3">
        <v>42193</v>
      </c>
      <c r="D3495" s="11">
        <v>17</v>
      </c>
      <c r="E3495" s="16">
        <v>37.717779999999998</v>
      </c>
      <c r="F3495" s="12">
        <v>31.2956</v>
      </c>
      <c r="G3495" s="13">
        <v>3.0087999999999999</v>
      </c>
      <c r="H3495" s="14">
        <f t="shared" si="218"/>
        <v>12.535821590002659</v>
      </c>
      <c r="I3495" s="4">
        <f t="shared" si="219"/>
        <v>12.423079949661098</v>
      </c>
    </row>
    <row r="3496" spans="1:9" hidden="1" x14ac:dyDescent="0.2">
      <c r="A3496">
        <f t="shared" si="216"/>
        <v>2015</v>
      </c>
      <c r="B3496" s="7">
        <f t="shared" si="217"/>
        <v>7</v>
      </c>
      <c r="C3496" s="3">
        <v>42193</v>
      </c>
      <c r="D3496" s="11">
        <v>18</v>
      </c>
      <c r="E3496" s="16">
        <v>39.577390000000001</v>
      </c>
      <c r="F3496" s="12">
        <v>32.602600000000002</v>
      </c>
      <c r="G3496" s="13">
        <v>3.0087999999999999</v>
      </c>
      <c r="H3496" s="14">
        <f t="shared" si="218"/>
        <v>13.153878622706728</v>
      </c>
      <c r="I3496" s="4">
        <f t="shared" si="219"/>
        <v>11.63523802949539</v>
      </c>
    </row>
    <row r="3497" spans="1:9" hidden="1" x14ac:dyDescent="0.2">
      <c r="A3497">
        <f t="shared" si="216"/>
        <v>2015</v>
      </c>
      <c r="B3497" s="7">
        <f t="shared" si="217"/>
        <v>7</v>
      </c>
      <c r="C3497" s="3">
        <v>42193</v>
      </c>
      <c r="D3497" s="11">
        <v>19</v>
      </c>
      <c r="E3497" s="16">
        <v>42.142890000000001</v>
      </c>
      <c r="F3497" s="12">
        <v>37.594000000000001</v>
      </c>
      <c r="G3497" s="13">
        <v>3.0087999999999999</v>
      </c>
      <c r="H3497" s="14">
        <f t="shared" si="218"/>
        <v>14.006544137197555</v>
      </c>
      <c r="I3497" s="4">
        <f t="shared" si="219"/>
        <v>11.181343170063888</v>
      </c>
    </row>
    <row r="3498" spans="1:9" x14ac:dyDescent="0.2">
      <c r="A3498">
        <f t="shared" si="216"/>
        <v>2015</v>
      </c>
      <c r="B3498" s="7">
        <f t="shared" si="217"/>
        <v>7</v>
      </c>
      <c r="C3498" s="3">
        <v>42194</v>
      </c>
      <c r="D3498" s="11">
        <v>12</v>
      </c>
      <c r="E3498" s="16">
        <v>29.571390000000001</v>
      </c>
      <c r="F3498" s="12">
        <v>23.867899999999999</v>
      </c>
      <c r="G3498" s="13">
        <v>2.9582999999999999</v>
      </c>
      <c r="H3498" s="14">
        <f t="shared" si="218"/>
        <v>9.9960754487374519</v>
      </c>
      <c r="I3498" s="4">
        <f t="shared" si="219"/>
        <v>11.991820471216577</v>
      </c>
    </row>
    <row r="3499" spans="1:9" hidden="1" x14ac:dyDescent="0.2">
      <c r="A3499">
        <f t="shared" si="216"/>
        <v>2015</v>
      </c>
      <c r="B3499" s="7">
        <f t="shared" si="217"/>
        <v>7</v>
      </c>
      <c r="C3499" s="3">
        <v>42194</v>
      </c>
      <c r="D3499" s="11">
        <v>13</v>
      </c>
      <c r="E3499" s="16">
        <v>27.762029999999999</v>
      </c>
      <c r="F3499" s="12">
        <v>7.9992000000000001</v>
      </c>
      <c r="G3499" s="13">
        <v>2.9582999999999999</v>
      </c>
      <c r="H3499" s="14">
        <f t="shared" si="218"/>
        <v>9.3844539093398236</v>
      </c>
      <c r="I3499" s="4">
        <f t="shared" si="219"/>
        <v>11.991820471216577</v>
      </c>
    </row>
    <row r="3500" spans="1:9" hidden="1" x14ac:dyDescent="0.2">
      <c r="A3500">
        <f t="shared" si="216"/>
        <v>2015</v>
      </c>
      <c r="B3500" s="7">
        <f t="shared" si="217"/>
        <v>7</v>
      </c>
      <c r="C3500" s="3">
        <v>42194</v>
      </c>
      <c r="D3500" s="11">
        <v>14</v>
      </c>
      <c r="E3500" s="16">
        <v>28.664059999999999</v>
      </c>
      <c r="F3500" s="12">
        <v>-2.1158000000000001</v>
      </c>
      <c r="G3500" s="13">
        <v>2.9582999999999999</v>
      </c>
      <c r="H3500" s="14">
        <f t="shared" si="218"/>
        <v>9.6893688942974006</v>
      </c>
      <c r="I3500" s="4">
        <f t="shared" si="219"/>
        <v>11.991820471216577</v>
      </c>
    </row>
    <row r="3501" spans="1:9" hidden="1" x14ac:dyDescent="0.2">
      <c r="A3501">
        <f t="shared" si="216"/>
        <v>2015</v>
      </c>
      <c r="B3501" s="7">
        <f t="shared" si="217"/>
        <v>7</v>
      </c>
      <c r="C3501" s="3">
        <v>42194</v>
      </c>
      <c r="D3501" s="11">
        <v>15</v>
      </c>
      <c r="E3501" s="16">
        <v>30.289760000000001</v>
      </c>
      <c r="F3501" s="12">
        <v>19.691700000000001</v>
      </c>
      <c r="G3501" s="13">
        <v>2.9582999999999999</v>
      </c>
      <c r="H3501" s="14">
        <f t="shared" si="218"/>
        <v>10.23890748064767</v>
      </c>
      <c r="I3501" s="4">
        <f t="shared" si="219"/>
        <v>11.991820471216577</v>
      </c>
    </row>
    <row r="3502" spans="1:9" hidden="1" x14ac:dyDescent="0.2">
      <c r="A3502">
        <f t="shared" si="216"/>
        <v>2015</v>
      </c>
      <c r="B3502" s="7">
        <f t="shared" si="217"/>
        <v>7</v>
      </c>
      <c r="C3502" s="3">
        <v>42194</v>
      </c>
      <c r="D3502" s="11">
        <v>16</v>
      </c>
      <c r="E3502" s="16">
        <v>31.883890000000001</v>
      </c>
      <c r="F3502" s="12">
        <v>21.5731</v>
      </c>
      <c r="G3502" s="13">
        <v>2.9582999999999999</v>
      </c>
      <c r="H3502" s="14">
        <f t="shared" si="218"/>
        <v>10.777774397458</v>
      </c>
      <c r="I3502" s="4">
        <f t="shared" si="219"/>
        <v>11.991820471216577</v>
      </c>
    </row>
    <row r="3503" spans="1:9" hidden="1" x14ac:dyDescent="0.2">
      <c r="A3503">
        <f t="shared" si="216"/>
        <v>2015</v>
      </c>
      <c r="B3503" s="7">
        <f t="shared" si="217"/>
        <v>7</v>
      </c>
      <c r="C3503" s="3">
        <v>42194</v>
      </c>
      <c r="D3503" s="11">
        <v>17</v>
      </c>
      <c r="E3503" s="16">
        <v>34.637749999999997</v>
      </c>
      <c r="F3503" s="12">
        <v>23.1981</v>
      </c>
      <c r="G3503" s="13">
        <v>2.9582999999999999</v>
      </c>
      <c r="H3503" s="14">
        <f t="shared" si="218"/>
        <v>11.708667139911435</v>
      </c>
      <c r="I3503" s="4">
        <f t="shared" si="219"/>
        <v>10.938191913871863</v>
      </c>
    </row>
    <row r="3504" spans="1:9" hidden="1" x14ac:dyDescent="0.2">
      <c r="A3504">
        <f t="shared" si="216"/>
        <v>2015</v>
      </c>
      <c r="B3504" s="7">
        <f t="shared" si="217"/>
        <v>7</v>
      </c>
      <c r="C3504" s="3">
        <v>42194</v>
      </c>
      <c r="D3504" s="11">
        <v>18</v>
      </c>
      <c r="E3504" s="16">
        <v>35.499670000000002</v>
      </c>
      <c r="F3504" s="12">
        <v>25.642499999999998</v>
      </c>
      <c r="G3504" s="13">
        <v>2.9582999999999999</v>
      </c>
      <c r="H3504" s="14">
        <f t="shared" si="218"/>
        <v>12.00002366223845</v>
      </c>
      <c r="I3504" s="4">
        <f t="shared" si="219"/>
        <v>11.223082514804439</v>
      </c>
    </row>
    <row r="3505" spans="1:9" hidden="1" x14ac:dyDescent="0.2">
      <c r="A3505">
        <f t="shared" si="216"/>
        <v>2015</v>
      </c>
      <c r="B3505" s="7">
        <f t="shared" si="217"/>
        <v>7</v>
      </c>
      <c r="C3505" s="3">
        <v>42194</v>
      </c>
      <c r="D3505" s="11">
        <v>19</v>
      </c>
      <c r="E3505" s="16">
        <v>39.880299999999998</v>
      </c>
      <c r="F3505" s="12">
        <v>29.883800000000001</v>
      </c>
      <c r="G3505" s="13">
        <v>2.9582999999999999</v>
      </c>
      <c r="H3505" s="14">
        <f t="shared" si="218"/>
        <v>13.480816685258425</v>
      </c>
      <c r="I3505" s="4">
        <f t="shared" si="219"/>
        <v>11.82310733661927</v>
      </c>
    </row>
    <row r="3506" spans="1:9" x14ac:dyDescent="0.2">
      <c r="A3506">
        <f t="shared" si="216"/>
        <v>2015</v>
      </c>
      <c r="B3506" s="7">
        <f t="shared" si="217"/>
        <v>7</v>
      </c>
      <c r="C3506" s="3">
        <v>42195</v>
      </c>
      <c r="D3506" s="11">
        <v>12</v>
      </c>
      <c r="E3506" s="16">
        <v>18.509049999999998</v>
      </c>
      <c r="F3506" s="12">
        <v>4.6420000000000003</v>
      </c>
      <c r="G3506" s="13">
        <v>2.8201000000000001</v>
      </c>
      <c r="H3506" s="14">
        <f t="shared" si="218"/>
        <v>6.5632601680791458</v>
      </c>
      <c r="I3506" s="4">
        <f t="shared" si="219"/>
        <v>12.704564554448424</v>
      </c>
    </row>
    <row r="3507" spans="1:9" hidden="1" x14ac:dyDescent="0.2">
      <c r="A3507">
        <f t="shared" si="216"/>
        <v>2015</v>
      </c>
      <c r="B3507" s="7">
        <f t="shared" si="217"/>
        <v>7</v>
      </c>
      <c r="C3507" s="3">
        <v>42195</v>
      </c>
      <c r="D3507" s="11">
        <v>13</v>
      </c>
      <c r="E3507" s="16">
        <v>30.282299999999999</v>
      </c>
      <c r="F3507" s="12">
        <v>15.1938</v>
      </c>
      <c r="G3507" s="13">
        <v>2.8201000000000001</v>
      </c>
      <c r="H3507" s="14">
        <f t="shared" si="218"/>
        <v>10.738023474344882</v>
      </c>
      <c r="I3507" s="4">
        <f t="shared" si="219"/>
        <v>12.704564554448424</v>
      </c>
    </row>
    <row r="3508" spans="1:9" hidden="1" x14ac:dyDescent="0.2">
      <c r="A3508">
        <f t="shared" si="216"/>
        <v>2015</v>
      </c>
      <c r="B3508" s="7">
        <f t="shared" si="217"/>
        <v>7</v>
      </c>
      <c r="C3508" s="3">
        <v>42195</v>
      </c>
      <c r="D3508" s="11">
        <v>14</v>
      </c>
      <c r="E3508" s="16">
        <v>29.826689999999999</v>
      </c>
      <c r="F3508" s="12">
        <v>5.0109000000000004</v>
      </c>
      <c r="G3508" s="13">
        <v>2.8201000000000001</v>
      </c>
      <c r="H3508" s="14">
        <f t="shared" si="218"/>
        <v>10.576465373568313</v>
      </c>
      <c r="I3508" s="4">
        <f t="shared" si="219"/>
        <v>12.704564554448424</v>
      </c>
    </row>
    <row r="3509" spans="1:9" hidden="1" x14ac:dyDescent="0.2">
      <c r="A3509">
        <f t="shared" si="216"/>
        <v>2015</v>
      </c>
      <c r="B3509" s="7">
        <f t="shared" si="217"/>
        <v>7</v>
      </c>
      <c r="C3509" s="3">
        <v>42195</v>
      </c>
      <c r="D3509" s="11">
        <v>15</v>
      </c>
      <c r="E3509" s="16">
        <v>29.603529999999999</v>
      </c>
      <c r="F3509" s="12">
        <v>25.935199999999998</v>
      </c>
      <c r="G3509" s="13">
        <v>2.8201000000000001</v>
      </c>
      <c r="H3509" s="14">
        <f t="shared" si="218"/>
        <v>10.497333427892627</v>
      </c>
      <c r="I3509" s="4">
        <f t="shared" si="219"/>
        <v>12.704564554448424</v>
      </c>
    </row>
    <row r="3510" spans="1:9" hidden="1" x14ac:dyDescent="0.2">
      <c r="A3510">
        <f t="shared" si="216"/>
        <v>2015</v>
      </c>
      <c r="B3510" s="7">
        <f t="shared" si="217"/>
        <v>7</v>
      </c>
      <c r="C3510" s="3">
        <v>42195</v>
      </c>
      <c r="D3510" s="11">
        <v>16</v>
      </c>
      <c r="E3510" s="16">
        <v>32.697539999999996</v>
      </c>
      <c r="F3510" s="12">
        <v>25.2376</v>
      </c>
      <c r="G3510" s="13">
        <v>2.8201000000000001</v>
      </c>
      <c r="H3510" s="14">
        <f t="shared" si="218"/>
        <v>11.594461189319526</v>
      </c>
      <c r="I3510" s="4">
        <f t="shared" si="219"/>
        <v>12.704564554448424</v>
      </c>
    </row>
    <row r="3511" spans="1:9" hidden="1" x14ac:dyDescent="0.2">
      <c r="A3511">
        <f t="shared" si="216"/>
        <v>2015</v>
      </c>
      <c r="B3511" s="7">
        <f t="shared" si="217"/>
        <v>7</v>
      </c>
      <c r="C3511" s="3">
        <v>42195</v>
      </c>
      <c r="D3511" s="11">
        <v>17</v>
      </c>
      <c r="E3511" s="16">
        <v>34.473100000000002</v>
      </c>
      <c r="F3511" s="12">
        <v>23.968399999999999</v>
      </c>
      <c r="G3511" s="13">
        <v>2.8201000000000001</v>
      </c>
      <c r="H3511" s="14">
        <f t="shared" si="218"/>
        <v>12.224070068437291</v>
      </c>
      <c r="I3511" s="4">
        <f t="shared" si="219"/>
        <v>12.682181143821465</v>
      </c>
    </row>
    <row r="3512" spans="1:9" hidden="1" x14ac:dyDescent="0.2">
      <c r="A3512">
        <f t="shared" si="216"/>
        <v>2015</v>
      </c>
      <c r="B3512" s="7">
        <f t="shared" si="217"/>
        <v>7</v>
      </c>
      <c r="C3512" s="3">
        <v>42195</v>
      </c>
      <c r="D3512" s="11">
        <v>18</v>
      </c>
      <c r="E3512" s="16">
        <v>36.595210000000002</v>
      </c>
      <c r="F3512" s="12">
        <v>23.314599999999999</v>
      </c>
      <c r="G3512" s="13">
        <v>2.8201000000000001</v>
      </c>
      <c r="H3512" s="14">
        <f t="shared" si="218"/>
        <v>12.976564660827631</v>
      </c>
      <c r="I3512" s="4">
        <f t="shared" si="219"/>
        <v>12.544804353799051</v>
      </c>
    </row>
    <row r="3513" spans="1:9" hidden="1" x14ac:dyDescent="0.2">
      <c r="A3513">
        <f t="shared" si="216"/>
        <v>2015</v>
      </c>
      <c r="B3513" s="7">
        <f t="shared" si="217"/>
        <v>7</v>
      </c>
      <c r="C3513" s="3">
        <v>42195</v>
      </c>
      <c r="D3513" s="11">
        <v>19</v>
      </c>
      <c r="E3513" s="16">
        <v>39.546720000000001</v>
      </c>
      <c r="F3513" s="12">
        <v>26.855499999999999</v>
      </c>
      <c r="G3513" s="13">
        <v>2.8201000000000001</v>
      </c>
      <c r="H3513" s="14">
        <f t="shared" si="218"/>
        <v>14.023162299209249</v>
      </c>
      <c r="I3513" s="4">
        <f t="shared" si="219"/>
        <v>12.353715735299485</v>
      </c>
    </row>
    <row r="3514" spans="1:9" x14ac:dyDescent="0.2">
      <c r="A3514">
        <f t="shared" si="216"/>
        <v>2015</v>
      </c>
      <c r="B3514" s="7">
        <f t="shared" si="217"/>
        <v>7</v>
      </c>
      <c r="C3514" s="3">
        <v>42196</v>
      </c>
      <c r="D3514" s="11">
        <v>12</v>
      </c>
      <c r="E3514" s="16">
        <v>31.520050000000001</v>
      </c>
      <c r="F3514" s="12">
        <v>25.552099999999999</v>
      </c>
      <c r="G3514" s="13">
        <v>2.7397</v>
      </c>
      <c r="H3514" s="14">
        <f t="shared" si="218"/>
        <v>11.504927546811695</v>
      </c>
      <c r="I3514" s="4">
        <f t="shared" si="219"/>
        <v>13.064883928897324</v>
      </c>
    </row>
    <row r="3515" spans="1:9" hidden="1" x14ac:dyDescent="0.2">
      <c r="A3515">
        <f t="shared" si="216"/>
        <v>2015</v>
      </c>
      <c r="B3515" s="7">
        <f t="shared" si="217"/>
        <v>7</v>
      </c>
      <c r="C3515" s="3">
        <v>42196</v>
      </c>
      <c r="D3515" s="11">
        <v>13</v>
      </c>
      <c r="E3515" s="16">
        <v>31.9848</v>
      </c>
      <c r="F3515" s="12">
        <v>25.741499999999998</v>
      </c>
      <c r="G3515" s="13">
        <v>2.7397</v>
      </c>
      <c r="H3515" s="14">
        <f t="shared" si="218"/>
        <v>11.67456290834763</v>
      </c>
      <c r="I3515" s="4">
        <f t="shared" si="219"/>
        <v>13.064883928897324</v>
      </c>
    </row>
    <row r="3516" spans="1:9" hidden="1" x14ac:dyDescent="0.2">
      <c r="A3516">
        <f t="shared" si="216"/>
        <v>2015</v>
      </c>
      <c r="B3516" s="7">
        <f t="shared" si="217"/>
        <v>7</v>
      </c>
      <c r="C3516" s="3">
        <v>42196</v>
      </c>
      <c r="D3516" s="11">
        <v>14</v>
      </c>
      <c r="E3516" s="16">
        <v>31.528289999999998</v>
      </c>
      <c r="F3516" s="12">
        <v>31.374700000000001</v>
      </c>
      <c r="G3516" s="13">
        <v>2.7397</v>
      </c>
      <c r="H3516" s="14">
        <f t="shared" si="218"/>
        <v>11.507935175384166</v>
      </c>
      <c r="I3516" s="4">
        <f t="shared" si="219"/>
        <v>13.064883928897324</v>
      </c>
    </row>
    <row r="3517" spans="1:9" hidden="1" x14ac:dyDescent="0.2">
      <c r="A3517">
        <f t="shared" si="216"/>
        <v>2015</v>
      </c>
      <c r="B3517" s="7">
        <f t="shared" si="217"/>
        <v>7</v>
      </c>
      <c r="C3517" s="3">
        <v>42196</v>
      </c>
      <c r="D3517" s="11">
        <v>15</v>
      </c>
      <c r="E3517" s="16">
        <v>32.075940000000003</v>
      </c>
      <c r="F3517" s="12">
        <v>31.213999999999999</v>
      </c>
      <c r="G3517" s="13">
        <v>2.7397</v>
      </c>
      <c r="H3517" s="14">
        <f t="shared" si="218"/>
        <v>11.707829324378583</v>
      </c>
      <c r="I3517" s="4">
        <f t="shared" si="219"/>
        <v>13.064883928897324</v>
      </c>
    </row>
    <row r="3518" spans="1:9" hidden="1" x14ac:dyDescent="0.2">
      <c r="A3518">
        <f t="shared" si="216"/>
        <v>2015</v>
      </c>
      <c r="B3518" s="7">
        <f t="shared" si="217"/>
        <v>7</v>
      </c>
      <c r="C3518" s="3">
        <v>42196</v>
      </c>
      <c r="D3518" s="11">
        <v>16</v>
      </c>
      <c r="E3518" s="16">
        <v>31.152229999999999</v>
      </c>
      <c r="F3518" s="12">
        <v>67.404899999999998</v>
      </c>
      <c r="G3518" s="13">
        <v>2.7397</v>
      </c>
      <c r="H3518" s="14">
        <f t="shared" si="218"/>
        <v>11.370671971383727</v>
      </c>
      <c r="I3518" s="4">
        <f t="shared" si="219"/>
        <v>13.064883928897324</v>
      </c>
    </row>
    <row r="3519" spans="1:9" hidden="1" x14ac:dyDescent="0.2">
      <c r="A3519">
        <f t="shared" si="216"/>
        <v>2015</v>
      </c>
      <c r="B3519" s="7">
        <f t="shared" si="217"/>
        <v>7</v>
      </c>
      <c r="C3519" s="3">
        <v>42196</v>
      </c>
      <c r="D3519" s="11">
        <v>17</v>
      </c>
      <c r="E3519" s="16">
        <v>35.236289999999997</v>
      </c>
      <c r="F3519" s="12">
        <v>39.634300000000003</v>
      </c>
      <c r="G3519" s="13">
        <v>2.7397</v>
      </c>
      <c r="H3519" s="14">
        <f t="shared" si="218"/>
        <v>12.861368032996312</v>
      </c>
      <c r="I3519" s="4">
        <f t="shared" si="219"/>
        <v>12.929042413402925</v>
      </c>
    </row>
    <row r="3520" spans="1:9" hidden="1" x14ac:dyDescent="0.2">
      <c r="A3520">
        <f t="shared" si="216"/>
        <v>2015</v>
      </c>
      <c r="B3520" s="7">
        <f t="shared" si="217"/>
        <v>7</v>
      </c>
      <c r="C3520" s="3">
        <v>42196</v>
      </c>
      <c r="D3520" s="11">
        <v>18</v>
      </c>
      <c r="E3520" s="16">
        <v>36.917439999999999</v>
      </c>
      <c r="F3520" s="12">
        <v>47.135399999999997</v>
      </c>
      <c r="G3520" s="13">
        <v>2.7397</v>
      </c>
      <c r="H3520" s="14">
        <f t="shared" si="218"/>
        <v>13.474993612439318</v>
      </c>
      <c r="I3520" s="4">
        <f t="shared" si="219"/>
        <v>12.465098368434498</v>
      </c>
    </row>
    <row r="3521" spans="1:9" hidden="1" x14ac:dyDescent="0.2">
      <c r="A3521">
        <f t="shared" si="216"/>
        <v>2015</v>
      </c>
      <c r="B3521" s="7">
        <f t="shared" si="217"/>
        <v>7</v>
      </c>
      <c r="C3521" s="3">
        <v>42196</v>
      </c>
      <c r="D3521" s="11">
        <v>19</v>
      </c>
      <c r="E3521" s="16">
        <v>39.869489999999999</v>
      </c>
      <c r="F3521" s="12">
        <v>33.991599999999998</v>
      </c>
      <c r="G3521" s="13">
        <v>2.7397</v>
      </c>
      <c r="H3521" s="14">
        <f t="shared" si="218"/>
        <v>14.552502098769938</v>
      </c>
      <c r="I3521" s="4">
        <f t="shared" si="219"/>
        <v>12.482394970252217</v>
      </c>
    </row>
    <row r="3522" spans="1:9" x14ac:dyDescent="0.2">
      <c r="A3522">
        <f t="shared" si="216"/>
        <v>2015</v>
      </c>
      <c r="B3522" s="7">
        <f t="shared" si="217"/>
        <v>7</v>
      </c>
      <c r="C3522" s="3">
        <v>42197</v>
      </c>
      <c r="D3522" s="11">
        <v>12</v>
      </c>
      <c r="E3522" s="16">
        <v>29.66357</v>
      </c>
      <c r="F3522" s="12">
        <v>24.261299999999999</v>
      </c>
      <c r="G3522" s="13">
        <v>2.7397</v>
      </c>
      <c r="H3522" s="14">
        <f t="shared" si="218"/>
        <v>10.827305909406139</v>
      </c>
      <c r="I3522" s="4">
        <f t="shared" si="219"/>
        <v>13.287552469248459</v>
      </c>
    </row>
    <row r="3523" spans="1:9" hidden="1" x14ac:dyDescent="0.2">
      <c r="A3523">
        <f t="shared" ref="A3523:A3586" si="220">YEAR(C3523)</f>
        <v>2015</v>
      </c>
      <c r="B3523" s="7">
        <f t="shared" ref="B3523:B3586" si="221">MONTH(C3523)</f>
        <v>7</v>
      </c>
      <c r="C3523" s="3">
        <v>42197</v>
      </c>
      <c r="D3523" s="11">
        <v>13</v>
      </c>
      <c r="E3523" s="16">
        <v>30.15202</v>
      </c>
      <c r="F3523" s="12">
        <v>25.138500000000001</v>
      </c>
      <c r="G3523" s="13">
        <v>2.7397</v>
      </c>
      <c r="H3523" s="14">
        <f t="shared" ref="H3523:H3586" si="222">E3523/G3523</f>
        <v>11.005591853122604</v>
      </c>
      <c r="I3523" s="4">
        <f t="shared" ref="I3523:I3586" si="223">MAX(AVERAGE(H3523:H3526),AVERAGE(H3524:H3527),AVERAGE(H3525:H3528),AVERAGE(H3526:H3529),AVERAGE(H3527:H3530))</f>
        <v>13.30012501368763</v>
      </c>
    </row>
    <row r="3524" spans="1:9" hidden="1" x14ac:dyDescent="0.2">
      <c r="A3524">
        <f t="shared" si="220"/>
        <v>2015</v>
      </c>
      <c r="B3524" s="7">
        <f t="shared" si="221"/>
        <v>7</v>
      </c>
      <c r="C3524" s="3">
        <v>42197</v>
      </c>
      <c r="D3524" s="11">
        <v>14</v>
      </c>
      <c r="E3524" s="16">
        <v>31.293510000000001</v>
      </c>
      <c r="F3524" s="12">
        <v>27.687100000000001</v>
      </c>
      <c r="G3524" s="13">
        <v>2.7397</v>
      </c>
      <c r="H3524" s="14">
        <f t="shared" si="222"/>
        <v>11.422239661276782</v>
      </c>
      <c r="I3524" s="4">
        <f t="shared" si="223"/>
        <v>13.30012501368763</v>
      </c>
    </row>
    <row r="3525" spans="1:9" hidden="1" x14ac:dyDescent="0.2">
      <c r="A3525">
        <f t="shared" si="220"/>
        <v>2015</v>
      </c>
      <c r="B3525" s="7">
        <f t="shared" si="221"/>
        <v>7</v>
      </c>
      <c r="C3525" s="3">
        <v>42197</v>
      </c>
      <c r="D3525" s="11">
        <v>15</v>
      </c>
      <c r="E3525" s="16">
        <v>31.64789</v>
      </c>
      <c r="F3525" s="12">
        <v>31.690899999999999</v>
      </c>
      <c r="G3525" s="13">
        <v>2.7397</v>
      </c>
      <c r="H3525" s="14">
        <f t="shared" si="222"/>
        <v>11.551589590101106</v>
      </c>
      <c r="I3525" s="4">
        <f t="shared" si="223"/>
        <v>13.30012501368763</v>
      </c>
    </row>
    <row r="3526" spans="1:9" hidden="1" x14ac:dyDescent="0.2">
      <c r="A3526">
        <f t="shared" si="220"/>
        <v>2015</v>
      </c>
      <c r="B3526" s="7">
        <f t="shared" si="221"/>
        <v>7</v>
      </c>
      <c r="C3526" s="3">
        <v>42197</v>
      </c>
      <c r="D3526" s="11">
        <v>16</v>
      </c>
      <c r="E3526" s="16">
        <v>32.134259999999998</v>
      </c>
      <c r="F3526" s="12">
        <v>32.542700000000004</v>
      </c>
      <c r="G3526" s="13">
        <v>2.7397</v>
      </c>
      <c r="H3526" s="14">
        <f t="shared" si="222"/>
        <v>11.729116326605102</v>
      </c>
      <c r="I3526" s="4">
        <f t="shared" si="223"/>
        <v>13.30012501368763</v>
      </c>
    </row>
    <row r="3527" spans="1:9" hidden="1" x14ac:dyDescent="0.2">
      <c r="A3527">
        <f t="shared" si="220"/>
        <v>2015</v>
      </c>
      <c r="B3527" s="7">
        <f t="shared" si="221"/>
        <v>7</v>
      </c>
      <c r="C3527" s="3">
        <v>42197</v>
      </c>
      <c r="D3527" s="11">
        <v>17</v>
      </c>
      <c r="E3527" s="16">
        <v>34.683329999999998</v>
      </c>
      <c r="F3527" s="12">
        <v>47.724499999999999</v>
      </c>
      <c r="G3527" s="13">
        <v>2.7397</v>
      </c>
      <c r="H3527" s="14">
        <f t="shared" si="222"/>
        <v>12.659535715589298</v>
      </c>
      <c r="I3527" s="4">
        <f t="shared" si="223"/>
        <v>13.30012501368763</v>
      </c>
    </row>
    <row r="3528" spans="1:9" hidden="1" x14ac:dyDescent="0.2">
      <c r="A3528">
        <f t="shared" si="220"/>
        <v>2015</v>
      </c>
      <c r="B3528" s="7">
        <f t="shared" si="221"/>
        <v>7</v>
      </c>
      <c r="C3528" s="3">
        <v>42197</v>
      </c>
      <c r="D3528" s="11">
        <v>18</v>
      </c>
      <c r="E3528" s="16">
        <v>38.326590000000003</v>
      </c>
      <c r="F3528" s="12">
        <v>71.398600000000002</v>
      </c>
      <c r="G3528" s="13">
        <v>2.7397</v>
      </c>
      <c r="H3528" s="14">
        <f t="shared" si="222"/>
        <v>13.989338248713365</v>
      </c>
      <c r="I3528" s="4">
        <f t="shared" si="223"/>
        <v>14.044467459940869</v>
      </c>
    </row>
    <row r="3529" spans="1:9" hidden="1" x14ac:dyDescent="0.2">
      <c r="A3529">
        <f t="shared" si="220"/>
        <v>2015</v>
      </c>
      <c r="B3529" s="7">
        <f t="shared" si="221"/>
        <v>7</v>
      </c>
      <c r="C3529" s="3">
        <v>42197</v>
      </c>
      <c r="D3529" s="11">
        <v>19</v>
      </c>
      <c r="E3529" s="16">
        <v>40.471449999999997</v>
      </c>
      <c r="F3529" s="12">
        <v>375.19389999999999</v>
      </c>
      <c r="G3529" s="13">
        <v>2.7397</v>
      </c>
      <c r="H3529" s="14">
        <f t="shared" si="222"/>
        <v>14.772219586086067</v>
      </c>
      <c r="I3529" s="4">
        <f t="shared" si="223"/>
        <v>14.738442165200569</v>
      </c>
    </row>
    <row r="3530" spans="1:9" x14ac:dyDescent="0.2">
      <c r="A3530">
        <f t="shared" si="220"/>
        <v>2015</v>
      </c>
      <c r="B3530" s="7">
        <f t="shared" si="221"/>
        <v>7</v>
      </c>
      <c r="C3530" s="3">
        <v>42198</v>
      </c>
      <c r="D3530" s="11">
        <v>12</v>
      </c>
      <c r="E3530" s="16">
        <v>32.272039999999997</v>
      </c>
      <c r="F3530" s="12">
        <v>39.635300000000001</v>
      </c>
      <c r="G3530" s="13">
        <v>2.7397</v>
      </c>
      <c r="H3530" s="14">
        <f t="shared" si="222"/>
        <v>11.779406504361789</v>
      </c>
      <c r="I3530" s="4">
        <f t="shared" si="223"/>
        <v>15.480355513377376</v>
      </c>
    </row>
    <row r="3531" spans="1:9" hidden="1" x14ac:dyDescent="0.2">
      <c r="A3531">
        <f t="shared" si="220"/>
        <v>2015</v>
      </c>
      <c r="B3531" s="7">
        <f t="shared" si="221"/>
        <v>7</v>
      </c>
      <c r="C3531" s="3">
        <v>42198</v>
      </c>
      <c r="D3531" s="11">
        <v>13</v>
      </c>
      <c r="E3531" s="16">
        <v>33.08334</v>
      </c>
      <c r="F3531" s="12">
        <v>32.865400000000001</v>
      </c>
      <c r="G3531" s="13">
        <v>2.7397</v>
      </c>
      <c r="H3531" s="14">
        <f t="shared" si="222"/>
        <v>12.075533817571266</v>
      </c>
      <c r="I3531" s="4">
        <f t="shared" si="223"/>
        <v>15.480355513377376</v>
      </c>
    </row>
    <row r="3532" spans="1:9" hidden="1" x14ac:dyDescent="0.2">
      <c r="A3532">
        <f t="shared" si="220"/>
        <v>2015</v>
      </c>
      <c r="B3532" s="7">
        <f t="shared" si="221"/>
        <v>7</v>
      </c>
      <c r="C3532" s="3">
        <v>42198</v>
      </c>
      <c r="D3532" s="11">
        <v>14</v>
      </c>
      <c r="E3532" s="16">
        <v>34.978740000000002</v>
      </c>
      <c r="F3532" s="12">
        <v>32.479700000000001</v>
      </c>
      <c r="G3532" s="13">
        <v>2.7397</v>
      </c>
      <c r="H3532" s="14">
        <f t="shared" si="222"/>
        <v>12.767361389933205</v>
      </c>
      <c r="I3532" s="4">
        <f t="shared" si="223"/>
        <v>15.480355513377376</v>
      </c>
    </row>
    <row r="3533" spans="1:9" hidden="1" x14ac:dyDescent="0.2">
      <c r="A3533">
        <f t="shared" si="220"/>
        <v>2015</v>
      </c>
      <c r="B3533" s="7">
        <f t="shared" si="221"/>
        <v>7</v>
      </c>
      <c r="C3533" s="3">
        <v>42198</v>
      </c>
      <c r="D3533" s="11">
        <v>15</v>
      </c>
      <c r="E3533" s="16">
        <v>36.319409999999998</v>
      </c>
      <c r="F3533" s="12">
        <v>37.937199999999997</v>
      </c>
      <c r="G3533" s="13">
        <v>2.7397</v>
      </c>
      <c r="H3533" s="14">
        <f t="shared" si="222"/>
        <v>13.256710588750591</v>
      </c>
      <c r="I3533" s="4">
        <f t="shared" si="223"/>
        <v>15.480355513377376</v>
      </c>
    </row>
    <row r="3534" spans="1:9" hidden="1" x14ac:dyDescent="0.2">
      <c r="A3534">
        <f t="shared" si="220"/>
        <v>2015</v>
      </c>
      <c r="B3534" s="7">
        <f t="shared" si="221"/>
        <v>7</v>
      </c>
      <c r="C3534" s="3">
        <v>42198</v>
      </c>
      <c r="D3534" s="11">
        <v>16</v>
      </c>
      <c r="E3534" s="16">
        <v>40.912700000000001</v>
      </c>
      <c r="F3534" s="12">
        <v>41.773699999999998</v>
      </c>
      <c r="G3534" s="13">
        <v>2.7397</v>
      </c>
      <c r="H3534" s="14">
        <f t="shared" si="222"/>
        <v>14.933277366134979</v>
      </c>
      <c r="I3534" s="4">
        <f t="shared" si="223"/>
        <v>15.480355513377376</v>
      </c>
    </row>
    <row r="3535" spans="1:9" hidden="1" x14ac:dyDescent="0.2">
      <c r="A3535">
        <f t="shared" si="220"/>
        <v>2015</v>
      </c>
      <c r="B3535" s="7">
        <f t="shared" si="221"/>
        <v>7</v>
      </c>
      <c r="C3535" s="3">
        <v>42198</v>
      </c>
      <c r="D3535" s="11">
        <v>17</v>
      </c>
      <c r="E3535" s="16">
        <v>41.699660000000002</v>
      </c>
      <c r="F3535" s="12">
        <v>33.566699999999997</v>
      </c>
      <c r="G3535" s="13">
        <v>2.7397</v>
      </c>
      <c r="H3535" s="14">
        <f t="shared" si="222"/>
        <v>15.220520494944703</v>
      </c>
      <c r="I3535" s="4">
        <f t="shared" si="223"/>
        <v>14.359846432846703</v>
      </c>
    </row>
    <row r="3536" spans="1:9" hidden="1" x14ac:dyDescent="0.2">
      <c r="A3536">
        <f t="shared" si="220"/>
        <v>2015</v>
      </c>
      <c r="B3536" s="7">
        <f t="shared" si="221"/>
        <v>7</v>
      </c>
      <c r="C3536" s="3">
        <v>42198</v>
      </c>
      <c r="D3536" s="11">
        <v>18</v>
      </c>
      <c r="E3536" s="16">
        <v>42.583869999999997</v>
      </c>
      <c r="F3536" s="12">
        <v>44.365400000000001</v>
      </c>
      <c r="G3536" s="13">
        <v>2.7397</v>
      </c>
      <c r="H3536" s="14">
        <f t="shared" si="222"/>
        <v>15.543260210972003</v>
      </c>
      <c r="I3536" s="4">
        <f t="shared" si="223"/>
        <v>13.17608913408494</v>
      </c>
    </row>
    <row r="3537" spans="1:9" hidden="1" x14ac:dyDescent="0.2">
      <c r="A3537">
        <f t="shared" si="220"/>
        <v>2015</v>
      </c>
      <c r="B3537" s="7">
        <f t="shared" si="221"/>
        <v>7</v>
      </c>
      <c r="C3537" s="3">
        <v>42198</v>
      </c>
      <c r="D3537" s="11">
        <v>19</v>
      </c>
      <c r="E3537" s="16">
        <v>44.449890000000003</v>
      </c>
      <c r="F3537" s="12">
        <v>43.621899999999997</v>
      </c>
      <c r="G3537" s="13">
        <v>2.7397</v>
      </c>
      <c r="H3537" s="14">
        <f t="shared" si="222"/>
        <v>16.224363981457824</v>
      </c>
      <c r="I3537" s="4">
        <f t="shared" si="223"/>
        <v>13.422993698822928</v>
      </c>
    </row>
    <row r="3538" spans="1:9" x14ac:dyDescent="0.2">
      <c r="A3538">
        <f t="shared" si="220"/>
        <v>2015</v>
      </c>
      <c r="B3538" s="7">
        <f t="shared" si="221"/>
        <v>7</v>
      </c>
      <c r="C3538" s="3">
        <v>42199</v>
      </c>
      <c r="D3538" s="11">
        <v>12</v>
      </c>
      <c r="E3538" s="16">
        <v>32.674759999999999</v>
      </c>
      <c r="F3538" s="12">
        <v>27.317900000000002</v>
      </c>
      <c r="G3538" s="13">
        <v>3.1263999999999998</v>
      </c>
      <c r="H3538" s="14">
        <f t="shared" si="222"/>
        <v>10.451241044012283</v>
      </c>
      <c r="I3538" s="4">
        <f t="shared" si="223"/>
        <v>13.80911351714432</v>
      </c>
    </row>
    <row r="3539" spans="1:9" hidden="1" x14ac:dyDescent="0.2">
      <c r="A3539">
        <f t="shared" si="220"/>
        <v>2015</v>
      </c>
      <c r="B3539" s="7">
        <f t="shared" si="221"/>
        <v>7</v>
      </c>
      <c r="C3539" s="3">
        <v>42199</v>
      </c>
      <c r="D3539" s="11">
        <v>13</v>
      </c>
      <c r="E3539" s="16">
        <v>32.781840000000003</v>
      </c>
      <c r="F3539" s="12">
        <v>29.451599999999999</v>
      </c>
      <c r="G3539" s="13">
        <v>3.1263999999999998</v>
      </c>
      <c r="H3539" s="14">
        <f t="shared" si="222"/>
        <v>10.485491299897648</v>
      </c>
      <c r="I3539" s="4">
        <f t="shared" si="223"/>
        <v>13.80911351714432</v>
      </c>
    </row>
    <row r="3540" spans="1:9" hidden="1" x14ac:dyDescent="0.2">
      <c r="A3540">
        <f t="shared" si="220"/>
        <v>2015</v>
      </c>
      <c r="B3540" s="7">
        <f t="shared" si="221"/>
        <v>7</v>
      </c>
      <c r="C3540" s="3">
        <v>42199</v>
      </c>
      <c r="D3540" s="11">
        <v>14</v>
      </c>
      <c r="E3540" s="16">
        <v>35.98509</v>
      </c>
      <c r="F3540" s="12">
        <v>28.252300000000002</v>
      </c>
      <c r="G3540" s="13">
        <v>3.1263999999999998</v>
      </c>
      <c r="H3540" s="14">
        <f t="shared" si="222"/>
        <v>11.510072287615149</v>
      </c>
      <c r="I3540" s="4">
        <f t="shared" si="223"/>
        <v>13.80911351714432</v>
      </c>
    </row>
    <row r="3541" spans="1:9" hidden="1" x14ac:dyDescent="0.2">
      <c r="A3541">
        <f t="shared" si="220"/>
        <v>2015</v>
      </c>
      <c r="B3541" s="7">
        <f t="shared" si="221"/>
        <v>7</v>
      </c>
      <c r="C3541" s="3">
        <v>42199</v>
      </c>
      <c r="D3541" s="11">
        <v>15</v>
      </c>
      <c r="E3541" s="16">
        <v>37.81221</v>
      </c>
      <c r="F3541" s="12">
        <v>29.127600000000001</v>
      </c>
      <c r="G3541" s="13">
        <v>3.1263999999999998</v>
      </c>
      <c r="H3541" s="14">
        <f t="shared" si="222"/>
        <v>12.094488868986694</v>
      </c>
      <c r="I3541" s="4">
        <f t="shared" si="223"/>
        <v>13.80911351714432</v>
      </c>
    </row>
    <row r="3542" spans="1:9" hidden="1" x14ac:dyDescent="0.2">
      <c r="A3542">
        <f t="shared" si="220"/>
        <v>2015</v>
      </c>
      <c r="B3542" s="7">
        <f t="shared" si="221"/>
        <v>7</v>
      </c>
      <c r="C3542" s="3">
        <v>42199</v>
      </c>
      <c r="D3542" s="11">
        <v>16</v>
      </c>
      <c r="E3542" s="16">
        <v>40.47672</v>
      </c>
      <c r="F3542" s="12">
        <v>29.3095</v>
      </c>
      <c r="G3542" s="13">
        <v>3.1263999999999998</v>
      </c>
      <c r="H3542" s="14">
        <f t="shared" si="222"/>
        <v>12.946750255885364</v>
      </c>
      <c r="I3542" s="4">
        <f t="shared" si="223"/>
        <v>13.80911351714432</v>
      </c>
    </row>
    <row r="3543" spans="1:9" hidden="1" x14ac:dyDescent="0.2">
      <c r="A3543">
        <f t="shared" si="220"/>
        <v>2015</v>
      </c>
      <c r="B3543" s="7">
        <f t="shared" si="221"/>
        <v>7</v>
      </c>
      <c r="C3543" s="3">
        <v>42199</v>
      </c>
      <c r="D3543" s="11">
        <v>17</v>
      </c>
      <c r="E3543" s="16">
        <v>43.826459999999997</v>
      </c>
      <c r="F3543" s="12">
        <v>29.787700000000001</v>
      </c>
      <c r="G3543" s="13">
        <v>3.1263999999999998</v>
      </c>
      <c r="H3543" s="14">
        <f t="shared" si="222"/>
        <v>14.018187052200615</v>
      </c>
      <c r="I3543" s="4">
        <f t="shared" si="223"/>
        <v>13.355251285555907</v>
      </c>
    </row>
    <row r="3544" spans="1:9" hidden="1" x14ac:dyDescent="0.2">
      <c r="A3544">
        <f t="shared" si="220"/>
        <v>2015</v>
      </c>
      <c r="B3544" s="7">
        <f t="shared" si="221"/>
        <v>7</v>
      </c>
      <c r="C3544" s="3">
        <v>42199</v>
      </c>
      <c r="D3544" s="11">
        <v>18</v>
      </c>
      <c r="E3544" s="16">
        <v>45.747199999999999</v>
      </c>
      <c r="F3544" s="12">
        <v>30.229500000000002</v>
      </c>
      <c r="G3544" s="13">
        <v>3.1263999999999998</v>
      </c>
      <c r="H3544" s="14">
        <f t="shared" si="222"/>
        <v>14.632548618219039</v>
      </c>
      <c r="I3544" s="4">
        <f t="shared" si="223"/>
        <v>13.309308271608764</v>
      </c>
    </row>
    <row r="3545" spans="1:9" hidden="1" x14ac:dyDescent="0.2">
      <c r="A3545">
        <f t="shared" si="220"/>
        <v>2015</v>
      </c>
      <c r="B3545" s="7">
        <f t="shared" si="221"/>
        <v>7</v>
      </c>
      <c r="C3545" s="3">
        <v>42199</v>
      </c>
      <c r="D3545" s="11">
        <v>19</v>
      </c>
      <c r="E3545" s="16">
        <v>42.64087</v>
      </c>
      <c r="F3545" s="12">
        <v>35.743299999999998</v>
      </c>
      <c r="G3545" s="13">
        <v>3.1263999999999998</v>
      </c>
      <c r="H3545" s="14">
        <f t="shared" si="222"/>
        <v>13.638968142272262</v>
      </c>
      <c r="I3545" s="4">
        <f t="shared" si="223"/>
        <v>13.982270586047663</v>
      </c>
    </row>
    <row r="3546" spans="1:9" x14ac:dyDescent="0.2">
      <c r="A3546">
        <f t="shared" si="220"/>
        <v>2015</v>
      </c>
      <c r="B3546" s="7">
        <f t="shared" si="221"/>
        <v>7</v>
      </c>
      <c r="C3546" s="3">
        <v>42200</v>
      </c>
      <c r="D3546" s="11">
        <v>12</v>
      </c>
      <c r="E3546" s="16">
        <v>35.917369999999998</v>
      </c>
      <c r="F3546" s="12">
        <v>26.469200000000001</v>
      </c>
      <c r="G3546" s="13">
        <v>3.2267000000000001</v>
      </c>
      <c r="H3546" s="14">
        <f t="shared" si="222"/>
        <v>11.131301329531718</v>
      </c>
      <c r="I3546" s="4">
        <f t="shared" si="223"/>
        <v>14.492914587659218</v>
      </c>
    </row>
    <row r="3547" spans="1:9" hidden="1" x14ac:dyDescent="0.2">
      <c r="A3547">
        <f t="shared" si="220"/>
        <v>2015</v>
      </c>
      <c r="B3547" s="7">
        <f t="shared" si="221"/>
        <v>7</v>
      </c>
      <c r="C3547" s="3">
        <v>42200</v>
      </c>
      <c r="D3547" s="11">
        <v>13</v>
      </c>
      <c r="E3547" s="16">
        <v>35.897779999999997</v>
      </c>
      <c r="F3547" s="12">
        <v>28.275600000000001</v>
      </c>
      <c r="G3547" s="13">
        <v>3.2267000000000001</v>
      </c>
      <c r="H3547" s="14">
        <f t="shared" si="222"/>
        <v>11.12523011125918</v>
      </c>
      <c r="I3547" s="4">
        <f t="shared" si="223"/>
        <v>14.492914587659218</v>
      </c>
    </row>
    <row r="3548" spans="1:9" hidden="1" x14ac:dyDescent="0.2">
      <c r="A3548">
        <f t="shared" si="220"/>
        <v>2015</v>
      </c>
      <c r="B3548" s="7">
        <f t="shared" si="221"/>
        <v>7</v>
      </c>
      <c r="C3548" s="3">
        <v>42200</v>
      </c>
      <c r="D3548" s="11">
        <v>14</v>
      </c>
      <c r="E3548" s="16">
        <v>39.366349999999997</v>
      </c>
      <c r="F3548" s="12">
        <v>28.918099999999999</v>
      </c>
      <c r="G3548" s="13">
        <v>3.2267000000000001</v>
      </c>
      <c r="H3548" s="14">
        <f t="shared" si="222"/>
        <v>12.200189047633804</v>
      </c>
      <c r="I3548" s="4">
        <f t="shared" si="223"/>
        <v>14.492914587659218</v>
      </c>
    </row>
    <row r="3549" spans="1:9" hidden="1" x14ac:dyDescent="0.2">
      <c r="A3549">
        <f t="shared" si="220"/>
        <v>2015</v>
      </c>
      <c r="B3549" s="7">
        <f t="shared" si="221"/>
        <v>7</v>
      </c>
      <c r="C3549" s="3">
        <v>42200</v>
      </c>
      <c r="D3549" s="11">
        <v>15</v>
      </c>
      <c r="E3549" s="16">
        <v>41.874459999999999</v>
      </c>
      <c r="F3549" s="12">
        <v>29.686699999999998</v>
      </c>
      <c r="G3549" s="13">
        <v>3.2267000000000001</v>
      </c>
      <c r="H3549" s="14">
        <f t="shared" si="222"/>
        <v>12.977487835869463</v>
      </c>
      <c r="I3549" s="4">
        <f t="shared" si="223"/>
        <v>14.492914587659218</v>
      </c>
    </row>
    <row r="3550" spans="1:9" hidden="1" x14ac:dyDescent="0.2">
      <c r="A3550">
        <f t="shared" si="220"/>
        <v>2015</v>
      </c>
      <c r="B3550" s="7">
        <f t="shared" si="221"/>
        <v>7</v>
      </c>
      <c r="C3550" s="3">
        <v>42200</v>
      </c>
      <c r="D3550" s="11">
        <v>16</v>
      </c>
      <c r="E3550" s="16">
        <v>44.162289999999999</v>
      </c>
      <c r="F3550" s="12">
        <v>31.837299999999999</v>
      </c>
      <c r="G3550" s="13">
        <v>3.2267000000000001</v>
      </c>
      <c r="H3550" s="14">
        <f t="shared" si="222"/>
        <v>13.686518734310596</v>
      </c>
      <c r="I3550" s="4">
        <f t="shared" si="223"/>
        <v>14.492914587659218</v>
      </c>
    </row>
    <row r="3551" spans="1:9" hidden="1" x14ac:dyDescent="0.2">
      <c r="A3551">
        <f t="shared" si="220"/>
        <v>2015</v>
      </c>
      <c r="B3551" s="7">
        <f t="shared" si="221"/>
        <v>7</v>
      </c>
      <c r="C3551" s="3">
        <v>42200</v>
      </c>
      <c r="D3551" s="11">
        <v>17</v>
      </c>
      <c r="E3551" s="16">
        <v>46.377479999999998</v>
      </c>
      <c r="F3551" s="12">
        <v>35.5289</v>
      </c>
      <c r="G3551" s="13">
        <v>3.2267000000000001</v>
      </c>
      <c r="H3551" s="14">
        <f t="shared" si="222"/>
        <v>14.373037468621192</v>
      </c>
      <c r="I3551" s="4">
        <f t="shared" si="223"/>
        <v>13.638915408010719</v>
      </c>
    </row>
    <row r="3552" spans="1:9" hidden="1" x14ac:dyDescent="0.2">
      <c r="A3552">
        <f t="shared" si="220"/>
        <v>2015</v>
      </c>
      <c r="B3552" s="7">
        <f t="shared" si="221"/>
        <v>7</v>
      </c>
      <c r="C3552" s="3">
        <v>42200</v>
      </c>
      <c r="D3552" s="11">
        <v>18</v>
      </c>
      <c r="E3552" s="16">
        <v>48.052140000000001</v>
      </c>
      <c r="F3552" s="12">
        <v>31.9087</v>
      </c>
      <c r="G3552" s="13">
        <v>3.2267000000000001</v>
      </c>
      <c r="H3552" s="14">
        <f t="shared" si="222"/>
        <v>14.892038305389407</v>
      </c>
      <c r="I3552" s="4">
        <f t="shared" si="223"/>
        <v>13.751564643881752</v>
      </c>
    </row>
    <row r="3553" spans="1:9" hidden="1" x14ac:dyDescent="0.2">
      <c r="A3553">
        <f t="shared" si="220"/>
        <v>2015</v>
      </c>
      <c r="B3553" s="7">
        <f t="shared" si="221"/>
        <v>7</v>
      </c>
      <c r="C3553" s="3">
        <v>42200</v>
      </c>
      <c r="D3553" s="11">
        <v>19</v>
      </c>
      <c r="E3553" s="16">
        <v>48.465240000000001</v>
      </c>
      <c r="F3553" s="12">
        <v>35.144100000000002</v>
      </c>
      <c r="G3553" s="13">
        <v>3.2267000000000001</v>
      </c>
      <c r="H3553" s="14">
        <f t="shared" si="222"/>
        <v>15.020063842315679</v>
      </c>
      <c r="I3553" s="4">
        <f t="shared" si="223"/>
        <v>14.43417893226893</v>
      </c>
    </row>
    <row r="3554" spans="1:9" x14ac:dyDescent="0.2">
      <c r="A3554">
        <f t="shared" si="220"/>
        <v>2015</v>
      </c>
      <c r="B3554" s="7">
        <f t="shared" si="221"/>
        <v>7</v>
      </c>
      <c r="C3554" s="3">
        <v>42201</v>
      </c>
      <c r="D3554" s="11">
        <v>12</v>
      </c>
      <c r="E3554" s="16">
        <v>32.935510000000001</v>
      </c>
      <c r="F3554" s="12">
        <v>26.915700000000001</v>
      </c>
      <c r="G3554" s="13">
        <v>3.2067999999999999</v>
      </c>
      <c r="H3554" s="14">
        <f t="shared" si="222"/>
        <v>10.270522015716603</v>
      </c>
      <c r="I3554" s="4">
        <f t="shared" si="223"/>
        <v>15.148609205438444</v>
      </c>
    </row>
    <row r="3555" spans="1:9" hidden="1" x14ac:dyDescent="0.2">
      <c r="A3555">
        <f t="shared" si="220"/>
        <v>2015</v>
      </c>
      <c r="B3555" s="7">
        <f t="shared" si="221"/>
        <v>7</v>
      </c>
      <c r="C3555" s="3">
        <v>42201</v>
      </c>
      <c r="D3555" s="11">
        <v>13</v>
      </c>
      <c r="E3555" s="16">
        <v>36.304819999999999</v>
      </c>
      <c r="F3555" s="12">
        <v>33.5152</v>
      </c>
      <c r="G3555" s="13">
        <v>3.2067999999999999</v>
      </c>
      <c r="H3555" s="14">
        <f t="shared" si="222"/>
        <v>11.321198702756643</v>
      </c>
      <c r="I3555" s="4">
        <f t="shared" si="223"/>
        <v>15.148609205438444</v>
      </c>
    </row>
    <row r="3556" spans="1:9" hidden="1" x14ac:dyDescent="0.2">
      <c r="A3556">
        <f t="shared" si="220"/>
        <v>2015</v>
      </c>
      <c r="B3556" s="7">
        <f t="shared" si="221"/>
        <v>7</v>
      </c>
      <c r="C3556" s="3">
        <v>42201</v>
      </c>
      <c r="D3556" s="11">
        <v>14</v>
      </c>
      <c r="E3556" s="16">
        <v>39.265030000000003</v>
      </c>
      <c r="F3556" s="12">
        <v>43.925400000000003</v>
      </c>
      <c r="G3556" s="13">
        <v>3.2067999999999999</v>
      </c>
      <c r="H3556" s="14">
        <f t="shared" si="222"/>
        <v>12.24430273169515</v>
      </c>
      <c r="I3556" s="4">
        <f t="shared" si="223"/>
        <v>15.148609205438444</v>
      </c>
    </row>
    <row r="3557" spans="1:9" hidden="1" x14ac:dyDescent="0.2">
      <c r="A3557">
        <f t="shared" si="220"/>
        <v>2015</v>
      </c>
      <c r="B3557" s="7">
        <f t="shared" si="221"/>
        <v>7</v>
      </c>
      <c r="C3557" s="3">
        <v>42201</v>
      </c>
      <c r="D3557" s="11">
        <v>15</v>
      </c>
      <c r="E3557" s="16">
        <v>43.648560000000003</v>
      </c>
      <c r="F3557" s="12">
        <v>28.8446</v>
      </c>
      <c r="G3557" s="13">
        <v>3.2067999999999999</v>
      </c>
      <c r="H3557" s="14">
        <f t="shared" si="222"/>
        <v>13.611251091430711</v>
      </c>
      <c r="I3557" s="4">
        <f t="shared" si="223"/>
        <v>15.148609205438444</v>
      </c>
    </row>
    <row r="3558" spans="1:9" hidden="1" x14ac:dyDescent="0.2">
      <c r="A3558">
        <f t="shared" si="220"/>
        <v>2015</v>
      </c>
      <c r="B3558" s="7">
        <f t="shared" si="221"/>
        <v>7</v>
      </c>
      <c r="C3558" s="3">
        <v>42201</v>
      </c>
      <c r="D3558" s="11">
        <v>16</v>
      </c>
      <c r="E3558" s="16">
        <v>44.871670000000002</v>
      </c>
      <c r="F3558" s="12">
        <v>28.655000000000001</v>
      </c>
      <c r="G3558" s="13">
        <v>3.2067999999999999</v>
      </c>
      <c r="H3558" s="14">
        <f t="shared" si="222"/>
        <v>13.99266246725708</v>
      </c>
      <c r="I3558" s="4">
        <f t="shared" si="223"/>
        <v>15.148609205438444</v>
      </c>
    </row>
    <row r="3559" spans="1:9" hidden="1" x14ac:dyDescent="0.2">
      <c r="A3559">
        <f t="shared" si="220"/>
        <v>2015</v>
      </c>
      <c r="B3559" s="7">
        <f t="shared" si="221"/>
        <v>7</v>
      </c>
      <c r="C3559" s="3">
        <v>42201</v>
      </c>
      <c r="D3559" s="11">
        <v>17</v>
      </c>
      <c r="E3559" s="16">
        <v>48.608809999999998</v>
      </c>
      <c r="F3559" s="12">
        <v>28.359100000000002</v>
      </c>
      <c r="G3559" s="13">
        <v>3.2067999999999999</v>
      </c>
      <c r="H3559" s="14">
        <f t="shared" si="222"/>
        <v>15.158042285144068</v>
      </c>
      <c r="I3559" s="4">
        <f t="shared" si="223"/>
        <v>14.431762106446639</v>
      </c>
    </row>
    <row r="3560" spans="1:9" hidden="1" x14ac:dyDescent="0.2">
      <c r="A3560">
        <f t="shared" si="220"/>
        <v>2015</v>
      </c>
      <c r="B3560" s="7">
        <f t="shared" si="221"/>
        <v>7</v>
      </c>
      <c r="C3560" s="3">
        <v>42201</v>
      </c>
      <c r="D3560" s="11">
        <v>18</v>
      </c>
      <c r="E3560" s="16">
        <v>48.021059999999999</v>
      </c>
      <c r="F3560" s="12">
        <v>28.470800000000001</v>
      </c>
      <c r="G3560" s="13">
        <v>3.2067999999999999</v>
      </c>
      <c r="H3560" s="14">
        <f t="shared" si="222"/>
        <v>14.974759885243857</v>
      </c>
      <c r="I3560" s="4">
        <f t="shared" si="223"/>
        <v>13.504569865048488</v>
      </c>
    </row>
    <row r="3561" spans="1:9" hidden="1" x14ac:dyDescent="0.2">
      <c r="A3561">
        <f t="shared" si="220"/>
        <v>2015</v>
      </c>
      <c r="B3561" s="7">
        <f t="shared" si="221"/>
        <v>7</v>
      </c>
      <c r="C3561" s="3">
        <v>42201</v>
      </c>
      <c r="D3561" s="11">
        <v>19</v>
      </c>
      <c r="E3561" s="16">
        <v>52.8127</v>
      </c>
      <c r="F3561" s="12">
        <v>43.446300000000001</v>
      </c>
      <c r="G3561" s="13">
        <v>3.2067999999999999</v>
      </c>
      <c r="H3561" s="14">
        <f t="shared" si="222"/>
        <v>16.468972184108768</v>
      </c>
      <c r="I3561" s="4">
        <f t="shared" si="223"/>
        <v>13.56846144208482</v>
      </c>
    </row>
    <row r="3562" spans="1:9" x14ac:dyDescent="0.2">
      <c r="A3562">
        <f t="shared" si="220"/>
        <v>2015</v>
      </c>
      <c r="B3562" s="7">
        <f t="shared" si="221"/>
        <v>7</v>
      </c>
      <c r="C3562" s="3">
        <v>42202</v>
      </c>
      <c r="D3562" s="11">
        <v>12</v>
      </c>
      <c r="E3562" s="16">
        <v>35.518549999999998</v>
      </c>
      <c r="F3562" s="12">
        <v>29.6873</v>
      </c>
      <c r="G3562" s="13">
        <v>3.1926000000000001</v>
      </c>
      <c r="H3562" s="14">
        <f t="shared" si="222"/>
        <v>11.125274071289857</v>
      </c>
      <c r="I3562" s="4">
        <f t="shared" si="223"/>
        <v>14.097656298941301</v>
      </c>
    </row>
    <row r="3563" spans="1:9" hidden="1" x14ac:dyDescent="0.2">
      <c r="A3563">
        <f t="shared" si="220"/>
        <v>2015</v>
      </c>
      <c r="B3563" s="7">
        <f t="shared" si="221"/>
        <v>7</v>
      </c>
      <c r="C3563" s="3">
        <v>42202</v>
      </c>
      <c r="D3563" s="11">
        <v>13</v>
      </c>
      <c r="E3563" s="16">
        <v>36.552950000000003</v>
      </c>
      <c r="F3563" s="12">
        <v>33.880699999999997</v>
      </c>
      <c r="G3563" s="13">
        <v>3.1926000000000001</v>
      </c>
      <c r="H3563" s="14">
        <f t="shared" si="222"/>
        <v>11.449273319551462</v>
      </c>
      <c r="I3563" s="4">
        <f t="shared" si="223"/>
        <v>14.097656298941301</v>
      </c>
    </row>
    <row r="3564" spans="1:9" hidden="1" x14ac:dyDescent="0.2">
      <c r="A3564">
        <f t="shared" si="220"/>
        <v>2015</v>
      </c>
      <c r="B3564" s="7">
        <f t="shared" si="221"/>
        <v>7</v>
      </c>
      <c r="C3564" s="3">
        <v>42202</v>
      </c>
      <c r="D3564" s="11">
        <v>14</v>
      </c>
      <c r="E3564" s="16">
        <v>38.134659999999997</v>
      </c>
      <c r="F3564" s="12">
        <v>36.273800000000001</v>
      </c>
      <c r="G3564" s="13">
        <v>3.1926000000000001</v>
      </c>
      <c r="H3564" s="14">
        <f t="shared" si="222"/>
        <v>11.944703376558289</v>
      </c>
      <c r="I3564" s="4">
        <f t="shared" si="223"/>
        <v>14.097656298941301</v>
      </c>
    </row>
    <row r="3565" spans="1:9" hidden="1" x14ac:dyDescent="0.2">
      <c r="A3565">
        <f t="shared" si="220"/>
        <v>2015</v>
      </c>
      <c r="B3565" s="7">
        <f t="shared" si="221"/>
        <v>7</v>
      </c>
      <c r="C3565" s="3">
        <v>42202</v>
      </c>
      <c r="D3565" s="11">
        <v>15</v>
      </c>
      <c r="E3565" s="16">
        <v>40.22372</v>
      </c>
      <c r="F3565" s="12">
        <v>35.468299999999999</v>
      </c>
      <c r="G3565" s="13">
        <v>3.1926000000000001</v>
      </c>
      <c r="H3565" s="14">
        <f t="shared" si="222"/>
        <v>12.59904779803295</v>
      </c>
      <c r="I3565" s="4">
        <f t="shared" si="223"/>
        <v>14.097656298941301</v>
      </c>
    </row>
    <row r="3566" spans="1:9" hidden="1" x14ac:dyDescent="0.2">
      <c r="A3566">
        <f t="shared" si="220"/>
        <v>2015</v>
      </c>
      <c r="B3566" s="7">
        <f t="shared" si="221"/>
        <v>7</v>
      </c>
      <c r="C3566" s="3">
        <v>42202</v>
      </c>
      <c r="D3566" s="11">
        <v>16</v>
      </c>
      <c r="E3566" s="16">
        <v>43.42465</v>
      </c>
      <c r="F3566" s="12">
        <v>62.427</v>
      </c>
      <c r="G3566" s="13">
        <v>3.1926000000000001</v>
      </c>
      <c r="H3566" s="14">
        <f t="shared" si="222"/>
        <v>13.601656956712397</v>
      </c>
      <c r="I3566" s="4">
        <f t="shared" si="223"/>
        <v>14.097656298941301</v>
      </c>
    </row>
    <row r="3567" spans="1:9" hidden="1" x14ac:dyDescent="0.2">
      <c r="A3567">
        <f t="shared" si="220"/>
        <v>2015</v>
      </c>
      <c r="B3567" s="7">
        <f t="shared" si="221"/>
        <v>7</v>
      </c>
      <c r="C3567" s="3">
        <v>42202</v>
      </c>
      <c r="D3567" s="11">
        <v>17</v>
      </c>
      <c r="E3567" s="16">
        <v>44.893389999999997</v>
      </c>
      <c r="F3567" s="12">
        <v>53.026000000000003</v>
      </c>
      <c r="G3567" s="13">
        <v>3.1926000000000001</v>
      </c>
      <c r="H3567" s="14">
        <f t="shared" si="222"/>
        <v>14.061702061016097</v>
      </c>
      <c r="I3567" s="4">
        <f t="shared" si="223"/>
        <v>13.722324613872924</v>
      </c>
    </row>
    <row r="3568" spans="1:9" hidden="1" x14ac:dyDescent="0.2">
      <c r="A3568">
        <f t="shared" si="220"/>
        <v>2015</v>
      </c>
      <c r="B3568" s="7">
        <f t="shared" si="221"/>
        <v>7</v>
      </c>
      <c r="C3568" s="3">
        <v>42202</v>
      </c>
      <c r="D3568" s="11">
        <v>18</v>
      </c>
      <c r="E3568" s="16">
        <v>44.73292</v>
      </c>
      <c r="F3568" s="12">
        <v>42.1265</v>
      </c>
      <c r="G3568" s="13">
        <v>3.1926000000000001</v>
      </c>
      <c r="H3568" s="14">
        <f t="shared" si="222"/>
        <v>14.011438952577835</v>
      </c>
      <c r="I3568" s="4">
        <f t="shared" si="223"/>
        <v>13.543486399006079</v>
      </c>
    </row>
    <row r="3569" spans="1:9" hidden="1" x14ac:dyDescent="0.2">
      <c r="A3569">
        <f t="shared" si="220"/>
        <v>2015</v>
      </c>
      <c r="B3569" s="7">
        <f t="shared" si="221"/>
        <v>7</v>
      </c>
      <c r="C3569" s="3">
        <v>42202</v>
      </c>
      <c r="D3569" s="11">
        <v>19</v>
      </c>
      <c r="E3569" s="16">
        <v>46.981749999999998</v>
      </c>
      <c r="F3569" s="12">
        <v>51.637900000000002</v>
      </c>
      <c r="G3569" s="13">
        <v>3.1926000000000001</v>
      </c>
      <c r="H3569" s="14">
        <f t="shared" si="222"/>
        <v>14.715827225458872</v>
      </c>
      <c r="I3569" s="4">
        <f t="shared" si="223"/>
        <v>13.705677434120185</v>
      </c>
    </row>
    <row r="3570" spans="1:9" x14ac:dyDescent="0.2">
      <c r="A3570">
        <f t="shared" si="220"/>
        <v>2015</v>
      </c>
      <c r="B3570" s="7">
        <f t="shared" si="221"/>
        <v>7</v>
      </c>
      <c r="C3570" s="3">
        <v>42203</v>
      </c>
      <c r="D3570" s="11">
        <v>12</v>
      </c>
      <c r="E3570" s="16">
        <v>37.010069999999999</v>
      </c>
      <c r="F3570" s="12">
        <v>35.424599999999998</v>
      </c>
      <c r="G3570" s="13">
        <v>3.0586000000000002</v>
      </c>
      <c r="H3570" s="14">
        <f t="shared" si="222"/>
        <v>12.100330216438893</v>
      </c>
      <c r="I3570" s="4">
        <f t="shared" si="223"/>
        <v>14.121889916955469</v>
      </c>
    </row>
    <row r="3571" spans="1:9" hidden="1" x14ac:dyDescent="0.2">
      <c r="A3571">
        <f t="shared" si="220"/>
        <v>2015</v>
      </c>
      <c r="B3571" s="7">
        <f t="shared" si="221"/>
        <v>7</v>
      </c>
      <c r="C3571" s="3">
        <v>42203</v>
      </c>
      <c r="D3571" s="11">
        <v>13</v>
      </c>
      <c r="E3571" s="16">
        <v>38.37726</v>
      </c>
      <c r="F3571" s="12">
        <v>251.5077</v>
      </c>
      <c r="G3571" s="13">
        <v>3.0586000000000002</v>
      </c>
      <c r="H3571" s="14">
        <f t="shared" si="222"/>
        <v>12.547328843261623</v>
      </c>
      <c r="I3571" s="4">
        <f t="shared" si="223"/>
        <v>14.121889916955469</v>
      </c>
    </row>
    <row r="3572" spans="1:9" hidden="1" x14ac:dyDescent="0.2">
      <c r="A3572">
        <f t="shared" si="220"/>
        <v>2015</v>
      </c>
      <c r="B3572" s="7">
        <f t="shared" si="221"/>
        <v>7</v>
      </c>
      <c r="C3572" s="3">
        <v>42203</v>
      </c>
      <c r="D3572" s="11">
        <v>14</v>
      </c>
      <c r="E3572" s="16">
        <v>42.287880000000001</v>
      </c>
      <c r="F3572" s="12">
        <v>243.4058</v>
      </c>
      <c r="G3572" s="13">
        <v>3.0586000000000002</v>
      </c>
      <c r="H3572" s="14">
        <f t="shared" si="222"/>
        <v>13.825894199960766</v>
      </c>
      <c r="I3572" s="4">
        <f t="shared" si="223"/>
        <v>14.121889916955469</v>
      </c>
    </row>
    <row r="3573" spans="1:9" hidden="1" x14ac:dyDescent="0.2">
      <c r="A3573">
        <f t="shared" si="220"/>
        <v>2015</v>
      </c>
      <c r="B3573" s="7">
        <f t="shared" si="221"/>
        <v>7</v>
      </c>
      <c r="C3573" s="3">
        <v>42203</v>
      </c>
      <c r="D3573" s="11">
        <v>15</v>
      </c>
      <c r="E3573" s="16">
        <v>40.21922</v>
      </c>
      <c r="F3573" s="12">
        <v>32.668199999999999</v>
      </c>
      <c r="G3573" s="13">
        <v>3.0586000000000002</v>
      </c>
      <c r="H3573" s="14">
        <f t="shared" si="222"/>
        <v>13.149552082652193</v>
      </c>
      <c r="I3573" s="4">
        <f t="shared" si="223"/>
        <v>14.121889916955469</v>
      </c>
    </row>
    <row r="3574" spans="1:9" hidden="1" x14ac:dyDescent="0.2">
      <c r="A3574">
        <f t="shared" si="220"/>
        <v>2015</v>
      </c>
      <c r="B3574" s="7">
        <f t="shared" si="221"/>
        <v>7</v>
      </c>
      <c r="C3574" s="3">
        <v>42203</v>
      </c>
      <c r="D3574" s="11">
        <v>16</v>
      </c>
      <c r="E3574" s="16">
        <v>40.935510000000001</v>
      </c>
      <c r="F3574" s="12">
        <v>31.2943</v>
      </c>
      <c r="G3574" s="13">
        <v>3.0586000000000002</v>
      </c>
      <c r="H3574" s="14">
        <f t="shared" si="222"/>
        <v>13.383740927221604</v>
      </c>
      <c r="I3574" s="4">
        <f t="shared" si="223"/>
        <v>14.121889916955469</v>
      </c>
    </row>
    <row r="3575" spans="1:9" hidden="1" x14ac:dyDescent="0.2">
      <c r="A3575">
        <f t="shared" si="220"/>
        <v>2015</v>
      </c>
      <c r="B3575" s="7">
        <f t="shared" si="221"/>
        <v>7</v>
      </c>
      <c r="C3575" s="3">
        <v>42203</v>
      </c>
      <c r="D3575" s="11">
        <v>17</v>
      </c>
      <c r="E3575" s="16">
        <v>42.253819999999997</v>
      </c>
      <c r="F3575" s="12">
        <v>29.311900000000001</v>
      </c>
      <c r="G3575" s="13">
        <v>3.0586000000000002</v>
      </c>
      <c r="H3575" s="14">
        <f t="shared" si="222"/>
        <v>13.814758386189759</v>
      </c>
      <c r="I3575" s="4">
        <f t="shared" si="223"/>
        <v>13.670594389590008</v>
      </c>
    </row>
    <row r="3576" spans="1:9" hidden="1" x14ac:dyDescent="0.2">
      <c r="A3576">
        <f t="shared" si="220"/>
        <v>2015</v>
      </c>
      <c r="B3576" s="7">
        <f t="shared" si="221"/>
        <v>7</v>
      </c>
      <c r="C3576" s="3">
        <v>42203</v>
      </c>
      <c r="D3576" s="11">
        <v>18</v>
      </c>
      <c r="E3576" s="16">
        <v>44.272190000000002</v>
      </c>
      <c r="F3576" s="12">
        <v>32.728999999999999</v>
      </c>
      <c r="G3576" s="13">
        <v>3.0586000000000002</v>
      </c>
      <c r="H3576" s="14">
        <f t="shared" si="222"/>
        <v>14.474658340417184</v>
      </c>
      <c r="I3576" s="4">
        <f t="shared" si="223"/>
        <v>14.253564539331718</v>
      </c>
    </row>
    <row r="3577" spans="1:9" hidden="1" x14ac:dyDescent="0.2">
      <c r="A3577">
        <f t="shared" si="220"/>
        <v>2015</v>
      </c>
      <c r="B3577" s="7">
        <f t="shared" si="221"/>
        <v>7</v>
      </c>
      <c r="C3577" s="3">
        <v>42203</v>
      </c>
      <c r="D3577" s="11">
        <v>19</v>
      </c>
      <c r="E3577" s="16">
        <v>45.311329999999998</v>
      </c>
      <c r="F3577" s="12">
        <v>29.744299999999999</v>
      </c>
      <c r="G3577" s="13">
        <v>3.0586000000000002</v>
      </c>
      <c r="H3577" s="14">
        <f t="shared" si="222"/>
        <v>14.814402013993329</v>
      </c>
      <c r="I3577" s="4">
        <f t="shared" si="223"/>
        <v>14.885785980513958</v>
      </c>
    </row>
    <row r="3578" spans="1:9" x14ac:dyDescent="0.2">
      <c r="A3578">
        <f t="shared" si="220"/>
        <v>2015</v>
      </c>
      <c r="B3578" s="7">
        <f t="shared" si="221"/>
        <v>7</v>
      </c>
      <c r="C3578" s="3">
        <v>42204</v>
      </c>
      <c r="D3578" s="11">
        <v>12</v>
      </c>
      <c r="E3578" s="16">
        <v>35.414180000000002</v>
      </c>
      <c r="F3578" s="12">
        <v>34.893799999999999</v>
      </c>
      <c r="G3578" s="13">
        <v>3.0586000000000002</v>
      </c>
      <c r="H3578" s="14">
        <f t="shared" si="222"/>
        <v>11.57855881775976</v>
      </c>
      <c r="I3578" s="4">
        <f t="shared" si="223"/>
        <v>15.60884636761917</v>
      </c>
    </row>
    <row r="3579" spans="1:9" hidden="1" x14ac:dyDescent="0.2">
      <c r="A3579">
        <f t="shared" si="220"/>
        <v>2015</v>
      </c>
      <c r="B3579" s="7">
        <f t="shared" si="221"/>
        <v>7</v>
      </c>
      <c r="C3579" s="3">
        <v>42204</v>
      </c>
      <c r="D3579" s="11">
        <v>13</v>
      </c>
      <c r="E3579" s="16">
        <v>37.254309999999997</v>
      </c>
      <c r="F3579" s="12">
        <v>38.674199999999999</v>
      </c>
      <c r="G3579" s="13">
        <v>3.0586000000000002</v>
      </c>
      <c r="H3579" s="14">
        <f t="shared" si="222"/>
        <v>12.18018374419669</v>
      </c>
      <c r="I3579" s="4">
        <f t="shared" si="223"/>
        <v>15.60884636761917</v>
      </c>
    </row>
    <row r="3580" spans="1:9" hidden="1" x14ac:dyDescent="0.2">
      <c r="A3580">
        <f t="shared" si="220"/>
        <v>2015</v>
      </c>
      <c r="B3580" s="7">
        <f t="shared" si="221"/>
        <v>7</v>
      </c>
      <c r="C3580" s="3">
        <v>42204</v>
      </c>
      <c r="D3580" s="11">
        <v>14</v>
      </c>
      <c r="E3580" s="16">
        <v>39.566830000000003</v>
      </c>
      <c r="F3580" s="12">
        <v>54.542299999999997</v>
      </c>
      <c r="G3580" s="13">
        <v>3.0586000000000002</v>
      </c>
      <c r="H3580" s="14">
        <f t="shared" si="222"/>
        <v>12.936255149414764</v>
      </c>
      <c r="I3580" s="4">
        <f t="shared" si="223"/>
        <v>15.60884636761917</v>
      </c>
    </row>
    <row r="3581" spans="1:9" hidden="1" x14ac:dyDescent="0.2">
      <c r="A3581">
        <f t="shared" si="220"/>
        <v>2015</v>
      </c>
      <c r="B3581" s="7">
        <f t="shared" si="221"/>
        <v>7</v>
      </c>
      <c r="C3581" s="3">
        <v>42204</v>
      </c>
      <c r="D3581" s="11">
        <v>15</v>
      </c>
      <c r="E3581" s="16">
        <v>43.598419999999997</v>
      </c>
      <c r="F3581" s="12">
        <v>371.48430000000002</v>
      </c>
      <c r="G3581" s="13">
        <v>3.0586000000000002</v>
      </c>
      <c r="H3581" s="14">
        <f t="shared" si="222"/>
        <v>14.254371280978223</v>
      </c>
      <c r="I3581" s="4">
        <f t="shared" si="223"/>
        <v>15.60884636761917</v>
      </c>
    </row>
    <row r="3582" spans="1:9" hidden="1" x14ac:dyDescent="0.2">
      <c r="A3582">
        <f t="shared" si="220"/>
        <v>2015</v>
      </c>
      <c r="B3582" s="7">
        <f t="shared" si="221"/>
        <v>7</v>
      </c>
      <c r="C3582" s="3">
        <v>42204</v>
      </c>
      <c r="D3582" s="11">
        <v>16</v>
      </c>
      <c r="E3582" s="16">
        <v>44.093409999999999</v>
      </c>
      <c r="F3582" s="12">
        <v>40.773899999999998</v>
      </c>
      <c r="G3582" s="13">
        <v>3.0586000000000002</v>
      </c>
      <c r="H3582" s="14">
        <f t="shared" si="222"/>
        <v>14.416206761263322</v>
      </c>
      <c r="I3582" s="4">
        <f t="shared" si="223"/>
        <v>15.60884636761917</v>
      </c>
    </row>
    <row r="3583" spans="1:9" hidden="1" x14ac:dyDescent="0.2">
      <c r="A3583">
        <f t="shared" si="220"/>
        <v>2015</v>
      </c>
      <c r="B3583" s="7">
        <f t="shared" si="221"/>
        <v>7</v>
      </c>
      <c r="C3583" s="3">
        <v>42204</v>
      </c>
      <c r="D3583" s="11">
        <v>17</v>
      </c>
      <c r="E3583" s="16">
        <v>47.125149999999998</v>
      </c>
      <c r="F3583" s="12">
        <v>38.929000000000002</v>
      </c>
      <c r="G3583" s="13">
        <v>3.0586000000000002</v>
      </c>
      <c r="H3583" s="14">
        <f t="shared" si="222"/>
        <v>15.407424965670566</v>
      </c>
      <c r="I3583" s="4">
        <f t="shared" si="223"/>
        <v>15.208212907866342</v>
      </c>
    </row>
    <row r="3584" spans="1:9" hidden="1" x14ac:dyDescent="0.2">
      <c r="A3584">
        <f t="shared" si="220"/>
        <v>2015</v>
      </c>
      <c r="B3584" s="7">
        <f t="shared" si="221"/>
        <v>7</v>
      </c>
      <c r="C3584" s="3">
        <v>42204</v>
      </c>
      <c r="D3584" s="11">
        <v>18</v>
      </c>
      <c r="E3584" s="16">
        <v>47.301679999999998</v>
      </c>
      <c r="F3584" s="12">
        <v>49.504100000000001</v>
      </c>
      <c r="G3584" s="13">
        <v>3.0586000000000002</v>
      </c>
      <c r="H3584" s="14">
        <f t="shared" si="222"/>
        <v>15.465140914143724</v>
      </c>
      <c r="I3584" s="4">
        <f t="shared" si="223"/>
        <v>14.786516706990124</v>
      </c>
    </row>
    <row r="3585" spans="1:9" hidden="1" x14ac:dyDescent="0.2">
      <c r="A3585">
        <f t="shared" si="220"/>
        <v>2015</v>
      </c>
      <c r="B3585" s="7">
        <f t="shared" si="221"/>
        <v>7</v>
      </c>
      <c r="C3585" s="3">
        <v>42204</v>
      </c>
      <c r="D3585" s="11">
        <v>19</v>
      </c>
      <c r="E3585" s="16">
        <v>52.444629999999997</v>
      </c>
      <c r="F3585" s="12">
        <v>42.1004</v>
      </c>
      <c r="G3585" s="13">
        <v>3.0586000000000002</v>
      </c>
      <c r="H3585" s="14">
        <f t="shared" si="222"/>
        <v>17.146612829399068</v>
      </c>
      <c r="I3585" s="4">
        <f t="shared" si="223"/>
        <v>14.844501569345452</v>
      </c>
    </row>
    <row r="3586" spans="1:9" x14ac:dyDescent="0.2">
      <c r="A3586">
        <f t="shared" si="220"/>
        <v>2015</v>
      </c>
      <c r="B3586" s="7">
        <f t="shared" si="221"/>
        <v>7</v>
      </c>
      <c r="C3586" s="3">
        <v>42205</v>
      </c>
      <c r="D3586" s="11">
        <v>12</v>
      </c>
      <c r="E3586" s="16">
        <v>39.191899999999997</v>
      </c>
      <c r="F3586" s="12">
        <v>42.6372</v>
      </c>
      <c r="G3586" s="13">
        <v>3.0586000000000002</v>
      </c>
      <c r="H3586" s="14">
        <f t="shared" si="222"/>
        <v>12.813672922252008</v>
      </c>
      <c r="I3586" s="4">
        <f t="shared" si="223"/>
        <v>15.218967828418229</v>
      </c>
    </row>
    <row r="3587" spans="1:9" hidden="1" x14ac:dyDescent="0.2">
      <c r="A3587">
        <f t="shared" ref="A3587:A3650" si="224">YEAR(C3587)</f>
        <v>2015</v>
      </c>
      <c r="B3587" s="7">
        <f t="shared" ref="B3587:B3650" si="225">MONTH(C3587)</f>
        <v>7</v>
      </c>
      <c r="C3587" s="3">
        <v>42205</v>
      </c>
      <c r="D3587" s="11">
        <v>13</v>
      </c>
      <c r="E3587" s="16">
        <v>41.965949999999999</v>
      </c>
      <c r="F3587" s="12">
        <v>40.737299999999998</v>
      </c>
      <c r="G3587" s="13">
        <v>3.0586000000000002</v>
      </c>
      <c r="H3587" s="14">
        <f t="shared" ref="H3587:H3650" si="226">E3587/G3587</f>
        <v>13.720640162165695</v>
      </c>
      <c r="I3587" s="4">
        <f t="shared" ref="I3587:I3650" si="227">MAX(AVERAGE(H3587:H3590),AVERAGE(H3588:H3591),AVERAGE(H3589:H3592),AVERAGE(H3590:H3593),AVERAGE(H3591:H3594))</f>
        <v>15.218967828418229</v>
      </c>
    </row>
    <row r="3588" spans="1:9" hidden="1" x14ac:dyDescent="0.2">
      <c r="A3588">
        <f t="shared" si="224"/>
        <v>2015</v>
      </c>
      <c r="B3588" s="7">
        <f t="shared" si="225"/>
        <v>7</v>
      </c>
      <c r="C3588" s="3">
        <v>42205</v>
      </c>
      <c r="D3588" s="11">
        <v>14</v>
      </c>
      <c r="E3588" s="16">
        <v>44.364490000000004</v>
      </c>
      <c r="F3588" s="12">
        <v>42.291899999999998</v>
      </c>
      <c r="G3588" s="13">
        <v>3.0586000000000002</v>
      </c>
      <c r="H3588" s="14">
        <f t="shared" si="226"/>
        <v>14.504835545674492</v>
      </c>
      <c r="I3588" s="4">
        <f t="shared" si="227"/>
        <v>15.218967828418229</v>
      </c>
    </row>
    <row r="3589" spans="1:9" hidden="1" x14ac:dyDescent="0.2">
      <c r="A3589">
        <f t="shared" si="224"/>
        <v>2015</v>
      </c>
      <c r="B3589" s="7">
        <f t="shared" si="225"/>
        <v>7</v>
      </c>
      <c r="C3589" s="3">
        <v>42205</v>
      </c>
      <c r="D3589" s="11">
        <v>15</v>
      </c>
      <c r="E3589" s="16">
        <v>42.872349999999997</v>
      </c>
      <c r="F3589" s="12">
        <v>44.563000000000002</v>
      </c>
      <c r="G3589" s="13">
        <v>3.0586000000000002</v>
      </c>
      <c r="H3589" s="14">
        <f t="shared" si="226"/>
        <v>14.016984895050021</v>
      </c>
      <c r="I3589" s="4">
        <f t="shared" si="227"/>
        <v>15.218967828418229</v>
      </c>
    </row>
    <row r="3590" spans="1:9" hidden="1" x14ac:dyDescent="0.2">
      <c r="A3590">
        <f t="shared" si="224"/>
        <v>2015</v>
      </c>
      <c r="B3590" s="7">
        <f t="shared" si="225"/>
        <v>7</v>
      </c>
      <c r="C3590" s="3">
        <v>42205</v>
      </c>
      <c r="D3590" s="11">
        <v>16</v>
      </c>
      <c r="E3590" s="16">
        <v>46.94341</v>
      </c>
      <c r="F3590" s="12">
        <v>51.585299999999997</v>
      </c>
      <c r="G3590" s="13">
        <v>3.0586000000000002</v>
      </c>
      <c r="H3590" s="14">
        <f t="shared" si="226"/>
        <v>15.34800562348787</v>
      </c>
      <c r="I3590" s="4">
        <f t="shared" si="227"/>
        <v>15.218967828418229</v>
      </c>
    </row>
    <row r="3591" spans="1:9" hidden="1" x14ac:dyDescent="0.2">
      <c r="A3591">
        <f t="shared" si="224"/>
        <v>2015</v>
      </c>
      <c r="B3591" s="7">
        <f t="shared" si="225"/>
        <v>7</v>
      </c>
      <c r="C3591" s="3">
        <v>42205</v>
      </c>
      <c r="D3591" s="11">
        <v>17</v>
      </c>
      <c r="E3591" s="16">
        <v>46.452370000000002</v>
      </c>
      <c r="F3591" s="12">
        <v>51.254899999999999</v>
      </c>
      <c r="G3591" s="13">
        <v>3.0586000000000002</v>
      </c>
      <c r="H3591" s="14">
        <f t="shared" si="226"/>
        <v>15.187461583731118</v>
      </c>
      <c r="I3591" s="4">
        <f t="shared" si="227"/>
        <v>14.330373152518856</v>
      </c>
    </row>
    <row r="3592" spans="1:9" hidden="1" x14ac:dyDescent="0.2">
      <c r="A3592">
        <f t="shared" si="224"/>
        <v>2015</v>
      </c>
      <c r="B3592" s="7">
        <f t="shared" si="225"/>
        <v>7</v>
      </c>
      <c r="C3592" s="3">
        <v>42205</v>
      </c>
      <c r="D3592" s="11">
        <v>18</v>
      </c>
      <c r="E3592" s="16">
        <v>45.345440000000004</v>
      </c>
      <c r="F3592" s="12">
        <v>240.70269999999999</v>
      </c>
      <c r="G3592" s="13">
        <v>3.0586000000000002</v>
      </c>
      <c r="H3592" s="14">
        <f t="shared" si="226"/>
        <v>14.825554175112797</v>
      </c>
      <c r="I3592" s="4">
        <f t="shared" si="227"/>
        <v>13.806901249123701</v>
      </c>
    </row>
    <row r="3593" spans="1:9" hidden="1" x14ac:dyDescent="0.2">
      <c r="A3593">
        <f t="shared" si="224"/>
        <v>2015</v>
      </c>
      <c r="B3593" s="7">
        <f t="shared" si="225"/>
        <v>7</v>
      </c>
      <c r="C3593" s="3">
        <v>42205</v>
      </c>
      <c r="D3593" s="11">
        <v>19</v>
      </c>
      <c r="E3593" s="16">
        <v>47.453719999999997</v>
      </c>
      <c r="F3593" s="12">
        <v>63.320300000000003</v>
      </c>
      <c r="G3593" s="13">
        <v>3.0586000000000002</v>
      </c>
      <c r="H3593" s="14">
        <f t="shared" si="226"/>
        <v>15.514849931341134</v>
      </c>
      <c r="I3593" s="4">
        <f t="shared" si="227"/>
        <v>14.052843190363904</v>
      </c>
    </row>
    <row r="3594" spans="1:9" x14ac:dyDescent="0.2">
      <c r="A3594">
        <f t="shared" si="224"/>
        <v>2015</v>
      </c>
      <c r="B3594" s="7">
        <f t="shared" si="225"/>
        <v>7</v>
      </c>
      <c r="C3594" s="3">
        <v>42206</v>
      </c>
      <c r="D3594" s="11">
        <v>12</v>
      </c>
      <c r="E3594" s="16">
        <v>37.010759999999998</v>
      </c>
      <c r="F3594" s="12">
        <v>29.505199999999999</v>
      </c>
      <c r="G3594" s="13">
        <v>3.1381999999999999</v>
      </c>
      <c r="H3594" s="14">
        <f t="shared" si="226"/>
        <v>11.793626919890382</v>
      </c>
      <c r="I3594" s="4">
        <f t="shared" si="227"/>
        <v>14.175712191702249</v>
      </c>
    </row>
    <row r="3595" spans="1:9" hidden="1" x14ac:dyDescent="0.2">
      <c r="A3595">
        <f t="shared" si="224"/>
        <v>2015</v>
      </c>
      <c r="B3595" s="7">
        <f t="shared" si="225"/>
        <v>7</v>
      </c>
      <c r="C3595" s="3">
        <v>42206</v>
      </c>
      <c r="D3595" s="11">
        <v>13</v>
      </c>
      <c r="E3595" s="16">
        <v>36.792639999999999</v>
      </c>
      <c r="F3595" s="12">
        <v>29.737500000000001</v>
      </c>
      <c r="G3595" s="13">
        <v>3.1381999999999999</v>
      </c>
      <c r="H3595" s="14">
        <f t="shared" si="226"/>
        <v>11.7241221082149</v>
      </c>
      <c r="I3595" s="4">
        <f t="shared" si="227"/>
        <v>14.175712191702249</v>
      </c>
    </row>
    <row r="3596" spans="1:9" hidden="1" x14ac:dyDescent="0.2">
      <c r="A3596">
        <f t="shared" si="224"/>
        <v>2015</v>
      </c>
      <c r="B3596" s="7">
        <f t="shared" si="225"/>
        <v>7</v>
      </c>
      <c r="C3596" s="3">
        <v>42206</v>
      </c>
      <c r="D3596" s="11">
        <v>14</v>
      </c>
      <c r="E3596" s="16">
        <v>40.781619999999997</v>
      </c>
      <c r="F3596" s="12">
        <v>39.176900000000003</v>
      </c>
      <c r="G3596" s="13">
        <v>3.1381999999999999</v>
      </c>
      <c r="H3596" s="14">
        <f t="shared" si="226"/>
        <v>12.995226562997896</v>
      </c>
      <c r="I3596" s="4">
        <f t="shared" si="227"/>
        <v>14.175712191702249</v>
      </c>
    </row>
    <row r="3597" spans="1:9" hidden="1" x14ac:dyDescent="0.2">
      <c r="A3597">
        <f t="shared" si="224"/>
        <v>2015</v>
      </c>
      <c r="B3597" s="7">
        <f t="shared" si="225"/>
        <v>7</v>
      </c>
      <c r="C3597" s="3">
        <v>42206</v>
      </c>
      <c r="D3597" s="11">
        <v>15</v>
      </c>
      <c r="E3597" s="16">
        <v>43.196809999999999</v>
      </c>
      <c r="F3597" s="12">
        <v>42.235999999999997</v>
      </c>
      <c r="G3597" s="13">
        <v>3.1381999999999999</v>
      </c>
      <c r="H3597" s="14">
        <f t="shared" si="226"/>
        <v>13.764836530495188</v>
      </c>
      <c r="I3597" s="4">
        <f t="shared" si="227"/>
        <v>14.175712191702249</v>
      </c>
    </row>
    <row r="3598" spans="1:9" hidden="1" x14ac:dyDescent="0.2">
      <c r="A3598">
        <f t="shared" si="224"/>
        <v>2015</v>
      </c>
      <c r="B3598" s="7">
        <f t="shared" si="225"/>
        <v>7</v>
      </c>
      <c r="C3598" s="3">
        <v>42206</v>
      </c>
      <c r="D3598" s="11">
        <v>16</v>
      </c>
      <c r="E3598" s="16">
        <v>45.220010000000002</v>
      </c>
      <c r="F3598" s="12">
        <v>42.277700000000003</v>
      </c>
      <c r="G3598" s="13">
        <v>3.1381999999999999</v>
      </c>
      <c r="H3598" s="14">
        <f t="shared" si="226"/>
        <v>14.409537314384043</v>
      </c>
      <c r="I3598" s="4">
        <f t="shared" si="227"/>
        <v>14.175712191702249</v>
      </c>
    </row>
    <row r="3599" spans="1:9" hidden="1" x14ac:dyDescent="0.2">
      <c r="A3599">
        <f t="shared" si="224"/>
        <v>2015</v>
      </c>
      <c r="B3599" s="7">
        <f t="shared" si="225"/>
        <v>7</v>
      </c>
      <c r="C3599" s="3">
        <v>42206</v>
      </c>
      <c r="D3599" s="11">
        <v>17</v>
      </c>
      <c r="E3599" s="16">
        <v>44.11683</v>
      </c>
      <c r="F3599" s="12">
        <v>37.7898</v>
      </c>
      <c r="G3599" s="13">
        <v>3.1381999999999999</v>
      </c>
      <c r="H3599" s="14">
        <f t="shared" si="226"/>
        <v>14.058004588617679</v>
      </c>
      <c r="I3599" s="4">
        <f t="shared" si="227"/>
        <v>13.328473443858799</v>
      </c>
    </row>
    <row r="3600" spans="1:9" hidden="1" x14ac:dyDescent="0.2">
      <c r="A3600">
        <f t="shared" si="224"/>
        <v>2015</v>
      </c>
      <c r="B3600" s="7">
        <f t="shared" si="225"/>
        <v>7</v>
      </c>
      <c r="C3600" s="3">
        <v>42206</v>
      </c>
      <c r="D3600" s="11">
        <v>18</v>
      </c>
      <c r="E3600" s="16">
        <v>43.868879999999997</v>
      </c>
      <c r="F3600" s="12">
        <v>45.884599999999999</v>
      </c>
      <c r="G3600" s="13">
        <v>3.1381999999999999</v>
      </c>
      <c r="H3600" s="14">
        <f t="shared" si="226"/>
        <v>13.978994327958702</v>
      </c>
      <c r="I3600" s="4">
        <f t="shared" si="227"/>
        <v>13.847033419184621</v>
      </c>
    </row>
    <row r="3601" spans="1:9" hidden="1" x14ac:dyDescent="0.2">
      <c r="A3601">
        <f t="shared" si="224"/>
        <v>2015</v>
      </c>
      <c r="B3601" s="7">
        <f t="shared" si="225"/>
        <v>7</v>
      </c>
      <c r="C3601" s="3">
        <v>42206</v>
      </c>
      <c r="D3601" s="11">
        <v>19</v>
      </c>
      <c r="E3601" s="16">
        <v>44.739159999999998</v>
      </c>
      <c r="F3601" s="12">
        <v>42.845100000000002</v>
      </c>
      <c r="G3601" s="13">
        <v>3.1381999999999999</v>
      </c>
      <c r="H3601" s="14">
        <f t="shared" si="226"/>
        <v>14.256312535848576</v>
      </c>
      <c r="I3601" s="4">
        <f t="shared" si="227"/>
        <v>14.266311483133361</v>
      </c>
    </row>
    <row r="3602" spans="1:9" x14ac:dyDescent="0.2">
      <c r="A3602">
        <f t="shared" si="224"/>
        <v>2015</v>
      </c>
      <c r="B3602" s="7">
        <f t="shared" si="225"/>
        <v>7</v>
      </c>
      <c r="C3602" s="3">
        <v>42207</v>
      </c>
      <c r="D3602" s="11">
        <v>12</v>
      </c>
      <c r="E3602" s="16">
        <v>35.087330000000001</v>
      </c>
      <c r="F3602" s="12">
        <v>18.649999999999999</v>
      </c>
      <c r="G3602" s="13">
        <v>3.1838000000000002</v>
      </c>
      <c r="H3602" s="14">
        <f t="shared" si="226"/>
        <v>11.02058232301024</v>
      </c>
      <c r="I3602" s="4">
        <f t="shared" si="227"/>
        <v>14.441449682769017</v>
      </c>
    </row>
    <row r="3603" spans="1:9" hidden="1" x14ac:dyDescent="0.2">
      <c r="A3603">
        <f t="shared" si="224"/>
        <v>2015</v>
      </c>
      <c r="B3603" s="7">
        <f t="shared" si="225"/>
        <v>7</v>
      </c>
      <c r="C3603" s="3">
        <v>42207</v>
      </c>
      <c r="D3603" s="11">
        <v>13</v>
      </c>
      <c r="E3603" s="16">
        <v>33.992269999999998</v>
      </c>
      <c r="F3603" s="12">
        <v>25.521100000000001</v>
      </c>
      <c r="G3603" s="13">
        <v>3.1838000000000002</v>
      </c>
      <c r="H3603" s="14">
        <f t="shared" si="226"/>
        <v>10.676634838871788</v>
      </c>
      <c r="I3603" s="4">
        <f t="shared" si="227"/>
        <v>14.441449682769017</v>
      </c>
    </row>
    <row r="3604" spans="1:9" hidden="1" x14ac:dyDescent="0.2">
      <c r="A3604">
        <f t="shared" si="224"/>
        <v>2015</v>
      </c>
      <c r="B3604" s="7">
        <f t="shared" si="225"/>
        <v>7</v>
      </c>
      <c r="C3604" s="3">
        <v>42207</v>
      </c>
      <c r="D3604" s="11">
        <v>14</v>
      </c>
      <c r="E3604" s="16">
        <v>36.76032</v>
      </c>
      <c r="F3604" s="12">
        <v>27.1676</v>
      </c>
      <c r="G3604" s="13">
        <v>3.1838000000000002</v>
      </c>
      <c r="H3604" s="14">
        <f t="shared" si="226"/>
        <v>11.546051887681386</v>
      </c>
      <c r="I3604" s="4">
        <f t="shared" si="227"/>
        <v>14.441449682769017</v>
      </c>
    </row>
    <row r="3605" spans="1:9" hidden="1" x14ac:dyDescent="0.2">
      <c r="A3605">
        <f t="shared" si="224"/>
        <v>2015</v>
      </c>
      <c r="B3605" s="7">
        <f t="shared" si="225"/>
        <v>7</v>
      </c>
      <c r="C3605" s="3">
        <v>42207</v>
      </c>
      <c r="D3605" s="11">
        <v>15</v>
      </c>
      <c r="E3605" s="16">
        <v>40.706319999999998</v>
      </c>
      <c r="F3605" s="12">
        <v>32.169800000000002</v>
      </c>
      <c r="G3605" s="13">
        <v>3.1838000000000002</v>
      </c>
      <c r="H3605" s="14">
        <f t="shared" si="226"/>
        <v>12.785451347446447</v>
      </c>
      <c r="I3605" s="4">
        <f t="shared" si="227"/>
        <v>14.441449682769017</v>
      </c>
    </row>
    <row r="3606" spans="1:9" hidden="1" x14ac:dyDescent="0.2">
      <c r="A3606">
        <f t="shared" si="224"/>
        <v>2015</v>
      </c>
      <c r="B3606" s="7">
        <f t="shared" si="225"/>
        <v>7</v>
      </c>
      <c r="C3606" s="3">
        <v>42207</v>
      </c>
      <c r="D3606" s="11">
        <v>16</v>
      </c>
      <c r="E3606" s="16">
        <v>55.307409999999997</v>
      </c>
      <c r="F3606" s="12">
        <v>29.569400000000002</v>
      </c>
      <c r="G3606" s="13">
        <v>3.1838000000000002</v>
      </c>
      <c r="H3606" s="14">
        <f t="shared" si="226"/>
        <v>17.37150888874929</v>
      </c>
      <c r="I3606" s="4">
        <f t="shared" si="227"/>
        <v>14.441449682769017</v>
      </c>
    </row>
    <row r="3607" spans="1:9" hidden="1" x14ac:dyDescent="0.2">
      <c r="A3607">
        <f t="shared" si="224"/>
        <v>2015</v>
      </c>
      <c r="B3607" s="7">
        <f t="shared" si="225"/>
        <v>7</v>
      </c>
      <c r="C3607" s="3">
        <v>42207</v>
      </c>
      <c r="D3607" s="11">
        <v>17</v>
      </c>
      <c r="E3607" s="16">
        <v>43.570689999999999</v>
      </c>
      <c r="F3607" s="12">
        <v>27.350200000000001</v>
      </c>
      <c r="G3607" s="13">
        <v>3.1838000000000002</v>
      </c>
      <c r="H3607" s="14">
        <f t="shared" si="226"/>
        <v>13.685121552861359</v>
      </c>
      <c r="I3607" s="4">
        <f t="shared" si="227"/>
        <v>12.683360292094955</v>
      </c>
    </row>
    <row r="3608" spans="1:9" hidden="1" x14ac:dyDescent="0.2">
      <c r="A3608">
        <f t="shared" si="224"/>
        <v>2015</v>
      </c>
      <c r="B3608" s="7">
        <f t="shared" si="225"/>
        <v>7</v>
      </c>
      <c r="C3608" s="3">
        <v>42207</v>
      </c>
      <c r="D3608" s="11">
        <v>18</v>
      </c>
      <c r="E3608" s="16">
        <v>42.099910000000001</v>
      </c>
      <c r="F3608" s="12">
        <v>32.021900000000002</v>
      </c>
      <c r="G3608" s="13">
        <v>3.1838000000000002</v>
      </c>
      <c r="H3608" s="14">
        <f t="shared" si="226"/>
        <v>13.223164143476348</v>
      </c>
      <c r="I3608" s="4">
        <f t="shared" si="227"/>
        <v>11.718146986562921</v>
      </c>
    </row>
    <row r="3609" spans="1:9" hidden="1" x14ac:dyDescent="0.2">
      <c r="A3609">
        <f t="shared" si="224"/>
        <v>2015</v>
      </c>
      <c r="B3609" s="7">
        <f t="shared" si="225"/>
        <v>7</v>
      </c>
      <c r="C3609" s="3">
        <v>42207</v>
      </c>
      <c r="D3609" s="11">
        <v>19</v>
      </c>
      <c r="E3609" s="16">
        <v>42.93674</v>
      </c>
      <c r="F3609" s="12">
        <v>43.643599999999999</v>
      </c>
      <c r="G3609" s="13">
        <v>3.1838000000000002</v>
      </c>
      <c r="H3609" s="14">
        <f t="shared" si="226"/>
        <v>13.486004145989069</v>
      </c>
      <c r="I3609" s="4">
        <f t="shared" si="227"/>
        <v>11.839813572542901</v>
      </c>
    </row>
    <row r="3610" spans="1:9" x14ac:dyDescent="0.2">
      <c r="A3610">
        <f t="shared" si="224"/>
        <v>2015</v>
      </c>
      <c r="B3610" s="7">
        <f t="shared" si="225"/>
        <v>7</v>
      </c>
      <c r="C3610" s="3">
        <v>42208</v>
      </c>
      <c r="D3610" s="11">
        <v>12</v>
      </c>
      <c r="E3610" s="16">
        <v>33.136980000000001</v>
      </c>
      <c r="F3610" s="12">
        <v>12.653</v>
      </c>
      <c r="G3610" s="13">
        <v>3.2050000000000001</v>
      </c>
      <c r="H3610" s="14">
        <f t="shared" si="226"/>
        <v>10.339151326053042</v>
      </c>
      <c r="I3610" s="4">
        <f t="shared" si="227"/>
        <v>12.428244929797193</v>
      </c>
    </row>
    <row r="3611" spans="1:9" hidden="1" x14ac:dyDescent="0.2">
      <c r="A3611">
        <f t="shared" si="224"/>
        <v>2015</v>
      </c>
      <c r="B3611" s="7">
        <f t="shared" si="225"/>
        <v>7</v>
      </c>
      <c r="C3611" s="3">
        <v>42208</v>
      </c>
      <c r="D3611" s="11">
        <v>13</v>
      </c>
      <c r="E3611" s="16">
        <v>31.48678</v>
      </c>
      <c r="F3611" s="12">
        <v>18.594200000000001</v>
      </c>
      <c r="G3611" s="13">
        <v>3.2050000000000001</v>
      </c>
      <c r="H3611" s="14">
        <f t="shared" si="226"/>
        <v>9.8242683307332292</v>
      </c>
      <c r="I3611" s="4">
        <f t="shared" si="227"/>
        <v>12.428244929797193</v>
      </c>
    </row>
    <row r="3612" spans="1:9" hidden="1" x14ac:dyDescent="0.2">
      <c r="A3612">
        <f t="shared" si="224"/>
        <v>2015</v>
      </c>
      <c r="B3612" s="7">
        <f t="shared" si="225"/>
        <v>7</v>
      </c>
      <c r="C3612" s="3">
        <v>42208</v>
      </c>
      <c r="D3612" s="11">
        <v>14</v>
      </c>
      <c r="E3612" s="16">
        <v>32.683439999999997</v>
      </c>
      <c r="F3612" s="12">
        <v>18.406600000000001</v>
      </c>
      <c r="G3612" s="13">
        <v>3.2050000000000001</v>
      </c>
      <c r="H3612" s="14">
        <f t="shared" si="226"/>
        <v>10.197641185647425</v>
      </c>
      <c r="I3612" s="4">
        <f t="shared" si="227"/>
        <v>12.428244929797193</v>
      </c>
    </row>
    <row r="3613" spans="1:9" hidden="1" x14ac:dyDescent="0.2">
      <c r="A3613">
        <f t="shared" si="224"/>
        <v>2015</v>
      </c>
      <c r="B3613" s="7">
        <f t="shared" si="225"/>
        <v>7</v>
      </c>
      <c r="C3613" s="3">
        <v>42208</v>
      </c>
      <c r="D3613" s="11">
        <v>15</v>
      </c>
      <c r="E3613" s="16">
        <v>35.484670000000001</v>
      </c>
      <c r="F3613" s="12">
        <v>20.369199999999999</v>
      </c>
      <c r="G3613" s="13">
        <v>3.2050000000000001</v>
      </c>
      <c r="H3613" s="14">
        <f t="shared" si="226"/>
        <v>11.071659906396256</v>
      </c>
      <c r="I3613" s="4">
        <f t="shared" si="227"/>
        <v>12.428244929797193</v>
      </c>
    </row>
    <row r="3614" spans="1:9" hidden="1" x14ac:dyDescent="0.2">
      <c r="A3614">
        <f t="shared" si="224"/>
        <v>2015</v>
      </c>
      <c r="B3614" s="7">
        <f t="shared" si="225"/>
        <v>7</v>
      </c>
      <c r="C3614" s="3">
        <v>42208</v>
      </c>
      <c r="D3614" s="11">
        <v>16</v>
      </c>
      <c r="E3614" s="16">
        <v>36.606740000000002</v>
      </c>
      <c r="F3614" s="12">
        <v>24.670999999999999</v>
      </c>
      <c r="G3614" s="13">
        <v>3.2050000000000001</v>
      </c>
      <c r="H3614" s="14">
        <f t="shared" si="226"/>
        <v>11.421759750390017</v>
      </c>
      <c r="I3614" s="4">
        <f t="shared" si="227"/>
        <v>12.428244929797193</v>
      </c>
    </row>
    <row r="3615" spans="1:9" hidden="1" x14ac:dyDescent="0.2">
      <c r="A3615">
        <f t="shared" si="224"/>
        <v>2015</v>
      </c>
      <c r="B3615" s="7">
        <f t="shared" si="225"/>
        <v>7</v>
      </c>
      <c r="C3615" s="3">
        <v>42208</v>
      </c>
      <c r="D3615" s="11">
        <v>17</v>
      </c>
      <c r="E3615" s="16">
        <v>39.158479999999997</v>
      </c>
      <c r="F3615" s="12">
        <v>24.490400000000001</v>
      </c>
      <c r="G3615" s="13">
        <v>3.2050000000000001</v>
      </c>
      <c r="H3615" s="14">
        <f t="shared" si="226"/>
        <v>12.217934477379094</v>
      </c>
      <c r="I3615" s="4">
        <f t="shared" si="227"/>
        <v>12.047274282414143</v>
      </c>
    </row>
    <row r="3616" spans="1:9" hidden="1" x14ac:dyDescent="0.2">
      <c r="A3616">
        <f t="shared" si="224"/>
        <v>2015</v>
      </c>
      <c r="B3616" s="7">
        <f t="shared" si="225"/>
        <v>7</v>
      </c>
      <c r="C3616" s="3">
        <v>42208</v>
      </c>
      <c r="D3616" s="11">
        <v>18</v>
      </c>
      <c r="E3616" s="16">
        <v>40.536520000000003</v>
      </c>
      <c r="F3616" s="12">
        <v>30.340800000000002</v>
      </c>
      <c r="G3616" s="13">
        <v>3.2050000000000001</v>
      </c>
      <c r="H3616" s="14">
        <f t="shared" si="226"/>
        <v>12.647900156006241</v>
      </c>
      <c r="I3616" s="4">
        <f t="shared" si="227"/>
        <v>11.397213244615568</v>
      </c>
    </row>
    <row r="3617" spans="1:9" hidden="1" x14ac:dyDescent="0.2">
      <c r="A3617">
        <f t="shared" si="224"/>
        <v>2015</v>
      </c>
      <c r="B3617" s="7">
        <f t="shared" si="225"/>
        <v>7</v>
      </c>
      <c r="C3617" s="3">
        <v>42208</v>
      </c>
      <c r="D3617" s="11">
        <v>19</v>
      </c>
      <c r="E3617" s="16">
        <v>43.028359999999999</v>
      </c>
      <c r="F3617" s="12">
        <v>36.2712</v>
      </c>
      <c r="G3617" s="13">
        <v>3.2050000000000001</v>
      </c>
      <c r="H3617" s="14">
        <f t="shared" si="226"/>
        <v>13.425385335413416</v>
      </c>
      <c r="I3617" s="4">
        <f t="shared" si="227"/>
        <v>12.088613792247294</v>
      </c>
    </row>
    <row r="3618" spans="1:9" x14ac:dyDescent="0.2">
      <c r="A3618">
        <f t="shared" si="224"/>
        <v>2015</v>
      </c>
      <c r="B3618" s="7">
        <f t="shared" si="225"/>
        <v>7</v>
      </c>
      <c r="C3618" s="3">
        <v>42209</v>
      </c>
      <c r="D3618" s="11">
        <v>12</v>
      </c>
      <c r="E3618" s="16">
        <v>31.891950000000001</v>
      </c>
      <c r="F3618" s="12">
        <v>6.1647999999999996</v>
      </c>
      <c r="G3618" s="13">
        <v>3.2221000000000002</v>
      </c>
      <c r="H3618" s="14">
        <f t="shared" si="226"/>
        <v>9.897877160857826</v>
      </c>
      <c r="I3618" s="4">
        <f t="shared" si="227"/>
        <v>13.051585146333137</v>
      </c>
    </row>
    <row r="3619" spans="1:9" hidden="1" x14ac:dyDescent="0.2">
      <c r="A3619">
        <f t="shared" si="224"/>
        <v>2015</v>
      </c>
      <c r="B3619" s="7">
        <f t="shared" si="225"/>
        <v>7</v>
      </c>
      <c r="C3619" s="3">
        <v>42209</v>
      </c>
      <c r="D3619" s="11">
        <v>13</v>
      </c>
      <c r="E3619" s="16">
        <v>30.989159999999998</v>
      </c>
      <c r="F3619" s="12">
        <v>26.533000000000001</v>
      </c>
      <c r="G3619" s="13">
        <v>3.2221000000000002</v>
      </c>
      <c r="H3619" s="14">
        <f t="shared" si="226"/>
        <v>9.6176903261847855</v>
      </c>
      <c r="I3619" s="4">
        <f t="shared" si="227"/>
        <v>13.051585146333137</v>
      </c>
    </row>
    <row r="3620" spans="1:9" hidden="1" x14ac:dyDescent="0.2">
      <c r="A3620">
        <f t="shared" si="224"/>
        <v>2015</v>
      </c>
      <c r="B3620" s="7">
        <f t="shared" si="225"/>
        <v>7</v>
      </c>
      <c r="C3620" s="3">
        <v>42209</v>
      </c>
      <c r="D3620" s="11">
        <v>14</v>
      </c>
      <c r="E3620" s="16">
        <v>32.015810000000002</v>
      </c>
      <c r="F3620" s="12">
        <v>24.3538</v>
      </c>
      <c r="G3620" s="13">
        <v>3.2221000000000002</v>
      </c>
      <c r="H3620" s="14">
        <f t="shared" si="226"/>
        <v>9.9363179293007668</v>
      </c>
      <c r="I3620" s="4">
        <f t="shared" si="227"/>
        <v>13.051585146333137</v>
      </c>
    </row>
    <row r="3621" spans="1:9" hidden="1" x14ac:dyDescent="0.2">
      <c r="A3621">
        <f t="shared" si="224"/>
        <v>2015</v>
      </c>
      <c r="B3621" s="7">
        <f t="shared" si="225"/>
        <v>7</v>
      </c>
      <c r="C3621" s="3">
        <v>42209</v>
      </c>
      <c r="D3621" s="11">
        <v>15</v>
      </c>
      <c r="E3621" s="16">
        <v>32.652340000000002</v>
      </c>
      <c r="F3621" s="12">
        <v>24.961600000000001</v>
      </c>
      <c r="G3621" s="13">
        <v>3.2221000000000002</v>
      </c>
      <c r="H3621" s="14">
        <f t="shared" si="226"/>
        <v>10.133869215728872</v>
      </c>
      <c r="I3621" s="4">
        <f t="shared" si="227"/>
        <v>13.051585146333137</v>
      </c>
    </row>
    <row r="3622" spans="1:9" hidden="1" x14ac:dyDescent="0.2">
      <c r="A3622">
        <f t="shared" si="224"/>
        <v>2015</v>
      </c>
      <c r="B3622" s="7">
        <f t="shared" si="225"/>
        <v>7</v>
      </c>
      <c r="C3622" s="3">
        <v>42209</v>
      </c>
      <c r="D3622" s="11">
        <v>16</v>
      </c>
      <c r="E3622" s="16">
        <v>37.438409999999998</v>
      </c>
      <c r="F3622" s="12">
        <v>36.146599999999999</v>
      </c>
      <c r="G3622" s="13">
        <v>3.2221000000000002</v>
      </c>
      <c r="H3622" s="14">
        <f t="shared" si="226"/>
        <v>11.619257627013438</v>
      </c>
      <c r="I3622" s="4">
        <f t="shared" si="227"/>
        <v>13.051585146333137</v>
      </c>
    </row>
    <row r="3623" spans="1:9" hidden="1" x14ac:dyDescent="0.2">
      <c r="A3623">
        <f t="shared" si="224"/>
        <v>2015</v>
      </c>
      <c r="B3623" s="7">
        <f t="shared" si="225"/>
        <v>7</v>
      </c>
      <c r="C3623" s="3">
        <v>42209</v>
      </c>
      <c r="D3623" s="11">
        <v>17</v>
      </c>
      <c r="E3623" s="16">
        <v>41.274540000000002</v>
      </c>
      <c r="F3623" s="12">
        <v>39.248899999999999</v>
      </c>
      <c r="G3623" s="13">
        <v>3.2221000000000002</v>
      </c>
      <c r="H3623" s="14">
        <f t="shared" si="226"/>
        <v>12.80982588994755</v>
      </c>
      <c r="I3623" s="4">
        <f t="shared" si="227"/>
        <v>12.622191010113692</v>
      </c>
    </row>
    <row r="3624" spans="1:9" hidden="1" x14ac:dyDescent="0.2">
      <c r="A3624">
        <f t="shared" si="224"/>
        <v>2015</v>
      </c>
      <c r="B3624" s="7">
        <f t="shared" si="225"/>
        <v>7</v>
      </c>
      <c r="C3624" s="3">
        <v>42209</v>
      </c>
      <c r="D3624" s="11">
        <v>18</v>
      </c>
      <c r="E3624" s="16">
        <v>44.437600000000003</v>
      </c>
      <c r="F3624" s="12">
        <v>50.736600000000003</v>
      </c>
      <c r="G3624" s="13">
        <v>3.2221000000000002</v>
      </c>
      <c r="H3624" s="14">
        <f t="shared" si="226"/>
        <v>13.791502436299307</v>
      </c>
      <c r="I3624" s="4">
        <f t="shared" si="227"/>
        <v>12.622555602523247</v>
      </c>
    </row>
    <row r="3625" spans="1:9" hidden="1" x14ac:dyDescent="0.2">
      <c r="A3625">
        <f t="shared" si="224"/>
        <v>2015</v>
      </c>
      <c r="B3625" s="7">
        <f t="shared" si="225"/>
        <v>7</v>
      </c>
      <c r="C3625" s="3">
        <v>42209</v>
      </c>
      <c r="D3625" s="11">
        <v>19</v>
      </c>
      <c r="E3625" s="16">
        <v>45.063499999999998</v>
      </c>
      <c r="F3625" s="12">
        <v>50.592700000000001</v>
      </c>
      <c r="G3625" s="13">
        <v>3.2221000000000002</v>
      </c>
      <c r="H3625" s="14">
        <f t="shared" si="226"/>
        <v>13.985754632072249</v>
      </c>
      <c r="I3625" s="4">
        <f t="shared" si="227"/>
        <v>13.443130161930155</v>
      </c>
    </row>
    <row r="3626" spans="1:9" x14ac:dyDescent="0.2">
      <c r="A3626">
        <f t="shared" si="224"/>
        <v>2015</v>
      </c>
      <c r="B3626" s="7">
        <f t="shared" si="225"/>
        <v>7</v>
      </c>
      <c r="C3626" s="3">
        <v>42210</v>
      </c>
      <c r="D3626" s="11">
        <v>12</v>
      </c>
      <c r="E3626" s="16">
        <v>30.451630000000002</v>
      </c>
      <c r="F3626" s="12">
        <v>22.289400000000001</v>
      </c>
      <c r="G3626" s="13">
        <v>3.0754000000000001</v>
      </c>
      <c r="H3626" s="14">
        <f t="shared" si="226"/>
        <v>9.9016810821356565</v>
      </c>
      <c r="I3626" s="4">
        <f t="shared" si="227"/>
        <v>13.966558821616701</v>
      </c>
    </row>
    <row r="3627" spans="1:9" hidden="1" x14ac:dyDescent="0.2">
      <c r="A3627">
        <f t="shared" si="224"/>
        <v>2015</v>
      </c>
      <c r="B3627" s="7">
        <f t="shared" si="225"/>
        <v>7</v>
      </c>
      <c r="C3627" s="3">
        <v>42210</v>
      </c>
      <c r="D3627" s="11">
        <v>13</v>
      </c>
      <c r="E3627" s="16">
        <v>33.261809999999997</v>
      </c>
      <c r="F3627" s="12">
        <v>19.936299999999999</v>
      </c>
      <c r="G3627" s="13">
        <v>3.0754000000000001</v>
      </c>
      <c r="H3627" s="14">
        <f t="shared" si="226"/>
        <v>10.815441893737399</v>
      </c>
      <c r="I3627" s="4">
        <f t="shared" si="227"/>
        <v>13.966558821616701</v>
      </c>
    </row>
    <row r="3628" spans="1:9" hidden="1" x14ac:dyDescent="0.2">
      <c r="A3628">
        <f t="shared" si="224"/>
        <v>2015</v>
      </c>
      <c r="B3628" s="7">
        <f t="shared" si="225"/>
        <v>7</v>
      </c>
      <c r="C3628" s="3">
        <v>42210</v>
      </c>
      <c r="D3628" s="11">
        <v>14</v>
      </c>
      <c r="E3628" s="16">
        <v>34.103749999999998</v>
      </c>
      <c r="F3628" s="12">
        <v>24.4497</v>
      </c>
      <c r="G3628" s="13">
        <v>3.0754000000000001</v>
      </c>
      <c r="H3628" s="14">
        <f t="shared" si="226"/>
        <v>11.089207907914416</v>
      </c>
      <c r="I3628" s="4">
        <f t="shared" si="227"/>
        <v>13.966558821616701</v>
      </c>
    </row>
    <row r="3629" spans="1:9" hidden="1" x14ac:dyDescent="0.2">
      <c r="A3629">
        <f t="shared" si="224"/>
        <v>2015</v>
      </c>
      <c r="B3629" s="7">
        <f t="shared" si="225"/>
        <v>7</v>
      </c>
      <c r="C3629" s="3">
        <v>42210</v>
      </c>
      <c r="D3629" s="11">
        <v>15</v>
      </c>
      <c r="E3629" s="16">
        <v>38.09892</v>
      </c>
      <c r="F3629" s="12">
        <v>24.4115</v>
      </c>
      <c r="G3629" s="13">
        <v>3.0754000000000001</v>
      </c>
      <c r="H3629" s="14">
        <f t="shared" si="226"/>
        <v>12.388281199193599</v>
      </c>
      <c r="I3629" s="4">
        <f t="shared" si="227"/>
        <v>13.966558821616701</v>
      </c>
    </row>
    <row r="3630" spans="1:9" hidden="1" x14ac:dyDescent="0.2">
      <c r="A3630">
        <f t="shared" si="224"/>
        <v>2015</v>
      </c>
      <c r="B3630" s="7">
        <f t="shared" si="225"/>
        <v>7</v>
      </c>
      <c r="C3630" s="3">
        <v>42210</v>
      </c>
      <c r="D3630" s="11">
        <v>16</v>
      </c>
      <c r="E3630" s="16">
        <v>38.72325</v>
      </c>
      <c r="F3630" s="12">
        <v>29.889299999999999</v>
      </c>
      <c r="G3630" s="13">
        <v>3.0754000000000001</v>
      </c>
      <c r="H3630" s="14">
        <f t="shared" si="226"/>
        <v>12.591288938024322</v>
      </c>
      <c r="I3630" s="4">
        <f t="shared" si="227"/>
        <v>13.966558821616701</v>
      </c>
    </row>
    <row r="3631" spans="1:9" hidden="1" x14ac:dyDescent="0.2">
      <c r="A3631">
        <f t="shared" si="224"/>
        <v>2015</v>
      </c>
      <c r="B3631" s="7">
        <f t="shared" si="225"/>
        <v>7</v>
      </c>
      <c r="C3631" s="3">
        <v>42210</v>
      </c>
      <c r="D3631" s="11">
        <v>17</v>
      </c>
      <c r="E3631" s="16">
        <v>44.351709999999997</v>
      </c>
      <c r="F3631" s="12">
        <v>29.604500000000002</v>
      </c>
      <c r="G3631" s="13">
        <v>3.0754000000000001</v>
      </c>
      <c r="H3631" s="14">
        <f t="shared" si="226"/>
        <v>14.421444364960655</v>
      </c>
      <c r="I3631" s="4">
        <f t="shared" si="227"/>
        <v>13.268000097548288</v>
      </c>
    </row>
    <row r="3632" spans="1:9" hidden="1" x14ac:dyDescent="0.2">
      <c r="A3632">
        <f t="shared" si="224"/>
        <v>2015</v>
      </c>
      <c r="B3632" s="7">
        <f t="shared" si="225"/>
        <v>7</v>
      </c>
      <c r="C3632" s="3">
        <v>42210</v>
      </c>
      <c r="D3632" s="11">
        <v>18</v>
      </c>
      <c r="E3632" s="16">
        <v>44.198129999999999</v>
      </c>
      <c r="F3632" s="12">
        <v>34.048900000000003</v>
      </c>
      <c r="G3632" s="13">
        <v>3.0754000000000001</v>
      </c>
      <c r="H3632" s="14">
        <f t="shared" si="226"/>
        <v>14.371506145542043</v>
      </c>
      <c r="I3632" s="4">
        <f t="shared" si="227"/>
        <v>12.273125447096312</v>
      </c>
    </row>
    <row r="3633" spans="1:9" hidden="1" x14ac:dyDescent="0.2">
      <c r="A3633">
        <f t="shared" si="224"/>
        <v>2015</v>
      </c>
      <c r="B3633" s="7">
        <f t="shared" si="225"/>
        <v>7</v>
      </c>
      <c r="C3633" s="3">
        <v>42210</v>
      </c>
      <c r="D3633" s="11">
        <v>19</v>
      </c>
      <c r="E3633" s="16">
        <v>44.537930000000003</v>
      </c>
      <c r="F3633" s="12">
        <v>52.691400000000002</v>
      </c>
      <c r="G3633" s="13">
        <v>3.0754000000000001</v>
      </c>
      <c r="H3633" s="14">
        <f t="shared" si="226"/>
        <v>14.481995837939781</v>
      </c>
      <c r="I3633" s="4">
        <f t="shared" si="227"/>
        <v>12.789616797814917</v>
      </c>
    </row>
    <row r="3634" spans="1:9" x14ac:dyDescent="0.2">
      <c r="A3634">
        <f t="shared" si="224"/>
        <v>2015</v>
      </c>
      <c r="B3634" s="7">
        <f t="shared" si="225"/>
        <v>7</v>
      </c>
      <c r="C3634" s="3">
        <v>42211</v>
      </c>
      <c r="D3634" s="11">
        <v>12</v>
      </c>
      <c r="E3634" s="16">
        <v>30.129860000000001</v>
      </c>
      <c r="F3634" s="12">
        <v>23.291699999999999</v>
      </c>
      <c r="G3634" s="13">
        <v>3.0754000000000001</v>
      </c>
      <c r="H3634" s="14">
        <f t="shared" si="226"/>
        <v>9.7970540417506662</v>
      </c>
      <c r="I3634" s="4">
        <f t="shared" si="227"/>
        <v>13.591232847759638</v>
      </c>
    </row>
    <row r="3635" spans="1:9" hidden="1" x14ac:dyDescent="0.2">
      <c r="A3635">
        <f t="shared" si="224"/>
        <v>2015</v>
      </c>
      <c r="B3635" s="7">
        <f t="shared" si="225"/>
        <v>7</v>
      </c>
      <c r="C3635" s="3">
        <v>42211</v>
      </c>
      <c r="D3635" s="11">
        <v>13</v>
      </c>
      <c r="E3635" s="16">
        <v>32.113160000000001</v>
      </c>
      <c r="F3635" s="12">
        <v>25.617100000000001</v>
      </c>
      <c r="G3635" s="13">
        <v>3.0754000000000001</v>
      </c>
      <c r="H3635" s="14">
        <f t="shared" si="226"/>
        <v>10.441945763152761</v>
      </c>
      <c r="I3635" s="4">
        <f t="shared" si="227"/>
        <v>13.591232847759638</v>
      </c>
    </row>
    <row r="3636" spans="1:9" hidden="1" x14ac:dyDescent="0.2">
      <c r="A3636">
        <f t="shared" si="224"/>
        <v>2015</v>
      </c>
      <c r="B3636" s="7">
        <f t="shared" si="225"/>
        <v>7</v>
      </c>
      <c r="C3636" s="3">
        <v>42211</v>
      </c>
      <c r="D3636" s="11">
        <v>14</v>
      </c>
      <c r="E3636" s="16">
        <v>33.142650000000003</v>
      </c>
      <c r="F3636" s="12">
        <v>26.680700000000002</v>
      </c>
      <c r="G3636" s="13">
        <v>3.0754000000000001</v>
      </c>
      <c r="H3636" s="14">
        <f t="shared" si="226"/>
        <v>10.776695714378619</v>
      </c>
      <c r="I3636" s="4">
        <f t="shared" si="227"/>
        <v>13.591232847759638</v>
      </c>
    </row>
    <row r="3637" spans="1:9" hidden="1" x14ac:dyDescent="0.2">
      <c r="A3637">
        <f t="shared" si="224"/>
        <v>2015</v>
      </c>
      <c r="B3637" s="7">
        <f t="shared" si="225"/>
        <v>7</v>
      </c>
      <c r="C3637" s="3">
        <v>42211</v>
      </c>
      <c r="D3637" s="11">
        <v>15</v>
      </c>
      <c r="E3637" s="16">
        <v>34.732619999999997</v>
      </c>
      <c r="F3637" s="12">
        <v>24.954899999999999</v>
      </c>
      <c r="G3637" s="13">
        <v>3.0754000000000001</v>
      </c>
      <c r="H3637" s="14">
        <f t="shared" si="226"/>
        <v>11.29369187747935</v>
      </c>
      <c r="I3637" s="4">
        <f t="shared" si="227"/>
        <v>13.591232847759638</v>
      </c>
    </row>
    <row r="3638" spans="1:9" hidden="1" x14ac:dyDescent="0.2">
      <c r="A3638">
        <f t="shared" si="224"/>
        <v>2015</v>
      </c>
      <c r="B3638" s="7">
        <f t="shared" si="225"/>
        <v>7</v>
      </c>
      <c r="C3638" s="3">
        <v>42211</v>
      </c>
      <c r="D3638" s="11">
        <v>16</v>
      </c>
      <c r="E3638" s="16">
        <v>37.386159999999997</v>
      </c>
      <c r="F3638" s="12">
        <v>25.3018</v>
      </c>
      <c r="G3638" s="13">
        <v>3.0754000000000001</v>
      </c>
      <c r="H3638" s="14">
        <f t="shared" si="226"/>
        <v>12.156519477141183</v>
      </c>
      <c r="I3638" s="4">
        <f t="shared" si="227"/>
        <v>13.591232847759638</v>
      </c>
    </row>
    <row r="3639" spans="1:9" hidden="1" x14ac:dyDescent="0.2">
      <c r="A3639">
        <f t="shared" si="224"/>
        <v>2015</v>
      </c>
      <c r="B3639" s="7">
        <f t="shared" si="225"/>
        <v>7</v>
      </c>
      <c r="C3639" s="3">
        <v>42211</v>
      </c>
      <c r="D3639" s="11">
        <v>17</v>
      </c>
      <c r="E3639" s="16">
        <v>42.046059999999997</v>
      </c>
      <c r="F3639" s="12">
        <v>25.334299999999999</v>
      </c>
      <c r="G3639" s="13">
        <v>3.0754000000000001</v>
      </c>
      <c r="H3639" s="14">
        <f t="shared" si="226"/>
        <v>13.671737009819859</v>
      </c>
      <c r="I3639" s="4">
        <f t="shared" si="227"/>
        <v>13.200340606100019</v>
      </c>
    </row>
    <row r="3640" spans="1:9" hidden="1" x14ac:dyDescent="0.2">
      <c r="A3640">
        <f t="shared" si="224"/>
        <v>2015</v>
      </c>
      <c r="B3640" s="7">
        <f t="shared" si="225"/>
        <v>7</v>
      </c>
      <c r="C3640" s="3">
        <v>42211</v>
      </c>
      <c r="D3640" s="11">
        <v>18</v>
      </c>
      <c r="E3640" s="16">
        <v>43.167909999999999</v>
      </c>
      <c r="F3640" s="12">
        <v>27.365200000000002</v>
      </c>
      <c r="G3640" s="13">
        <v>3.0754000000000001</v>
      </c>
      <c r="H3640" s="14">
        <f t="shared" si="226"/>
        <v>14.036518826819275</v>
      </c>
      <c r="I3640" s="4">
        <f t="shared" si="227"/>
        <v>13.311634258958184</v>
      </c>
    </row>
    <row r="3641" spans="1:9" hidden="1" x14ac:dyDescent="0.2">
      <c r="A3641">
        <f t="shared" si="224"/>
        <v>2015</v>
      </c>
      <c r="B3641" s="7">
        <f t="shared" si="225"/>
        <v>7</v>
      </c>
      <c r="C3641" s="3">
        <v>42211</v>
      </c>
      <c r="D3641" s="11">
        <v>19</v>
      </c>
      <c r="E3641" s="16">
        <v>44.593780000000002</v>
      </c>
      <c r="F3641" s="12">
        <v>29.4344</v>
      </c>
      <c r="G3641" s="13">
        <v>3.0754000000000001</v>
      </c>
      <c r="H3641" s="14">
        <f t="shared" si="226"/>
        <v>14.500156077258243</v>
      </c>
      <c r="I3641" s="4">
        <f t="shared" si="227"/>
        <v>14.391849840671131</v>
      </c>
    </row>
    <row r="3642" spans="1:9" x14ac:dyDescent="0.2">
      <c r="A3642">
        <f t="shared" si="224"/>
        <v>2015</v>
      </c>
      <c r="B3642" s="7">
        <f t="shared" si="225"/>
        <v>7</v>
      </c>
      <c r="C3642" s="3">
        <v>42212</v>
      </c>
      <c r="D3642" s="11">
        <v>12</v>
      </c>
      <c r="E3642" s="16">
        <v>32.577559999999998</v>
      </c>
      <c r="F3642" s="12">
        <v>10.7738</v>
      </c>
      <c r="G3642" s="13">
        <v>3.0754000000000001</v>
      </c>
      <c r="H3642" s="14">
        <f t="shared" si="226"/>
        <v>10.592950510502698</v>
      </c>
      <c r="I3642" s="4">
        <f t="shared" si="227"/>
        <v>15.317400175586915</v>
      </c>
    </row>
    <row r="3643" spans="1:9" hidden="1" x14ac:dyDescent="0.2">
      <c r="A3643">
        <f t="shared" si="224"/>
        <v>2015</v>
      </c>
      <c r="B3643" s="7">
        <f t="shared" si="225"/>
        <v>7</v>
      </c>
      <c r="C3643" s="3">
        <v>42212</v>
      </c>
      <c r="D3643" s="11">
        <v>13</v>
      </c>
      <c r="E3643" s="16">
        <v>33.628720000000001</v>
      </c>
      <c r="F3643" s="12">
        <v>11.011100000000001</v>
      </c>
      <c r="G3643" s="13">
        <v>3.0754000000000001</v>
      </c>
      <c r="H3643" s="14">
        <f t="shared" si="226"/>
        <v>10.93474669961631</v>
      </c>
      <c r="I3643" s="4">
        <f t="shared" si="227"/>
        <v>15.317400175586915</v>
      </c>
    </row>
    <row r="3644" spans="1:9" hidden="1" x14ac:dyDescent="0.2">
      <c r="A3644">
        <f t="shared" si="224"/>
        <v>2015</v>
      </c>
      <c r="B3644" s="7">
        <f t="shared" si="225"/>
        <v>7</v>
      </c>
      <c r="C3644" s="3">
        <v>42212</v>
      </c>
      <c r="D3644" s="11">
        <v>14</v>
      </c>
      <c r="E3644" s="16">
        <v>36.928539999999998</v>
      </c>
      <c r="F3644" s="12">
        <v>10.8383</v>
      </c>
      <c r="G3644" s="13">
        <v>3.0754000000000001</v>
      </c>
      <c r="H3644" s="14">
        <f t="shared" si="226"/>
        <v>12.007719321063925</v>
      </c>
      <c r="I3644" s="4">
        <f t="shared" si="227"/>
        <v>15.317400175586915</v>
      </c>
    </row>
    <row r="3645" spans="1:9" hidden="1" x14ac:dyDescent="0.2">
      <c r="A3645">
        <f t="shared" si="224"/>
        <v>2015</v>
      </c>
      <c r="B3645" s="7">
        <f t="shared" si="225"/>
        <v>7</v>
      </c>
      <c r="C3645" s="3">
        <v>42212</v>
      </c>
      <c r="D3645" s="11">
        <v>15</v>
      </c>
      <c r="E3645" s="16">
        <v>39.00947</v>
      </c>
      <c r="F3645" s="12">
        <v>17.770800000000001</v>
      </c>
      <c r="G3645" s="13">
        <v>3.0754000000000001</v>
      </c>
      <c r="H3645" s="14">
        <f t="shared" si="226"/>
        <v>12.684356506470703</v>
      </c>
      <c r="I3645" s="4">
        <f t="shared" si="227"/>
        <v>15.317400175586915</v>
      </c>
    </row>
    <row r="3646" spans="1:9" hidden="1" x14ac:dyDescent="0.2">
      <c r="A3646">
        <f t="shared" si="224"/>
        <v>2015</v>
      </c>
      <c r="B3646" s="7">
        <f t="shared" si="225"/>
        <v>7</v>
      </c>
      <c r="C3646" s="3">
        <v>42212</v>
      </c>
      <c r="D3646" s="11">
        <v>16</v>
      </c>
      <c r="E3646" s="16">
        <v>41.407620000000001</v>
      </c>
      <c r="F3646" s="12">
        <v>24.6297</v>
      </c>
      <c r="G3646" s="13">
        <v>3.0754000000000001</v>
      </c>
      <c r="H3646" s="14">
        <f t="shared" si="226"/>
        <v>13.464141249918709</v>
      </c>
      <c r="I3646" s="4">
        <f t="shared" si="227"/>
        <v>15.317400175586915</v>
      </c>
    </row>
    <row r="3647" spans="1:9" hidden="1" x14ac:dyDescent="0.2">
      <c r="A3647">
        <f t="shared" si="224"/>
        <v>2015</v>
      </c>
      <c r="B3647" s="7">
        <f t="shared" si="225"/>
        <v>7</v>
      </c>
      <c r="C3647" s="3">
        <v>42212</v>
      </c>
      <c r="D3647" s="11">
        <v>17</v>
      </c>
      <c r="E3647" s="16">
        <v>46.408769999999997</v>
      </c>
      <c r="F3647" s="12">
        <v>22.218699999999998</v>
      </c>
      <c r="G3647" s="13">
        <v>3.0754000000000001</v>
      </c>
      <c r="H3647" s="14">
        <f t="shared" si="226"/>
        <v>15.090319958379396</v>
      </c>
      <c r="I3647" s="4">
        <f t="shared" si="227"/>
        <v>14.31723084248868</v>
      </c>
    </row>
    <row r="3648" spans="1:9" hidden="1" x14ac:dyDescent="0.2">
      <c r="A3648">
        <f t="shared" si="224"/>
        <v>2015</v>
      </c>
      <c r="B3648" s="7">
        <f t="shared" si="225"/>
        <v>7</v>
      </c>
      <c r="C3648" s="3">
        <v>42212</v>
      </c>
      <c r="D3648" s="11">
        <v>18</v>
      </c>
      <c r="E3648" s="16">
        <v>50.216920000000002</v>
      </c>
      <c r="F3648" s="12">
        <v>27.4453</v>
      </c>
      <c r="G3648" s="13">
        <v>3.0754000000000001</v>
      </c>
      <c r="H3648" s="14">
        <f t="shared" si="226"/>
        <v>16.328581647915719</v>
      </c>
      <c r="I3648" s="4">
        <f t="shared" si="227"/>
        <v>14.068330689928628</v>
      </c>
    </row>
    <row r="3649" spans="1:9" hidden="1" x14ac:dyDescent="0.2">
      <c r="A3649">
        <f t="shared" si="224"/>
        <v>2015</v>
      </c>
      <c r="B3649" s="7">
        <f t="shared" si="225"/>
        <v>7</v>
      </c>
      <c r="C3649" s="3">
        <v>42212</v>
      </c>
      <c r="D3649" s="11">
        <v>19</v>
      </c>
      <c r="E3649" s="16">
        <v>50.395220000000002</v>
      </c>
      <c r="F3649" s="12">
        <v>36.6798</v>
      </c>
      <c r="G3649" s="13">
        <v>3.0754000000000001</v>
      </c>
      <c r="H3649" s="14">
        <f t="shared" si="226"/>
        <v>16.386557846133837</v>
      </c>
      <c r="I3649" s="4">
        <f t="shared" si="227"/>
        <v>16.032530531324348</v>
      </c>
    </row>
    <row r="3650" spans="1:9" x14ac:dyDescent="0.2">
      <c r="A3650">
        <f t="shared" si="224"/>
        <v>2015</v>
      </c>
      <c r="B3650" s="7">
        <f t="shared" si="225"/>
        <v>7</v>
      </c>
      <c r="C3650" s="3">
        <v>42213</v>
      </c>
      <c r="D3650" s="11">
        <v>12</v>
      </c>
      <c r="E3650" s="16">
        <v>29.833570000000002</v>
      </c>
      <c r="F3650" s="12">
        <v>22.277799999999999</v>
      </c>
      <c r="G3650" s="13">
        <v>3.1524999999999999</v>
      </c>
      <c r="H3650" s="14">
        <f t="shared" si="226"/>
        <v>9.4634639175257735</v>
      </c>
      <c r="I3650" s="4">
        <f t="shared" si="227"/>
        <v>17.467341792228389</v>
      </c>
    </row>
    <row r="3651" spans="1:9" hidden="1" x14ac:dyDescent="0.2">
      <c r="A3651">
        <f t="shared" ref="A3651:A3714" si="228">YEAR(C3651)</f>
        <v>2015</v>
      </c>
      <c r="B3651" s="7">
        <f t="shared" ref="B3651:B3714" si="229">MONTH(C3651)</f>
        <v>7</v>
      </c>
      <c r="C3651" s="3">
        <v>42213</v>
      </c>
      <c r="D3651" s="11">
        <v>13</v>
      </c>
      <c r="E3651" s="16">
        <v>32.172969999999999</v>
      </c>
      <c r="F3651" s="12">
        <v>20.079699999999999</v>
      </c>
      <c r="G3651" s="13">
        <v>3.1524999999999999</v>
      </c>
      <c r="H3651" s="14">
        <f t="shared" ref="H3651:H3714" si="230">E3651/G3651</f>
        <v>10.205541633624108</v>
      </c>
      <c r="I3651" s="4">
        <f t="shared" ref="I3651:I3714" si="231">MAX(AVERAGE(H3651:H3654),AVERAGE(H3652:H3655),AVERAGE(H3653:H3656),AVERAGE(H3654:H3657),AVERAGE(H3655:H3658))</f>
        <v>17.467341792228389</v>
      </c>
    </row>
    <row r="3652" spans="1:9" hidden="1" x14ac:dyDescent="0.2">
      <c r="A3652">
        <f t="shared" si="228"/>
        <v>2015</v>
      </c>
      <c r="B3652" s="7">
        <f t="shared" si="229"/>
        <v>7</v>
      </c>
      <c r="C3652" s="3">
        <v>42213</v>
      </c>
      <c r="D3652" s="11">
        <v>14</v>
      </c>
      <c r="E3652" s="16">
        <v>35.604050000000001</v>
      </c>
      <c r="F3652" s="12">
        <v>27.456199999999999</v>
      </c>
      <c r="G3652" s="13">
        <v>3.1524999999999999</v>
      </c>
      <c r="H3652" s="14">
        <f t="shared" si="230"/>
        <v>11.29390959555908</v>
      </c>
      <c r="I3652" s="4">
        <f t="shared" si="231"/>
        <v>17.467341792228389</v>
      </c>
    </row>
    <row r="3653" spans="1:9" hidden="1" x14ac:dyDescent="0.2">
      <c r="A3653">
        <f t="shared" si="228"/>
        <v>2015</v>
      </c>
      <c r="B3653" s="7">
        <f t="shared" si="229"/>
        <v>7</v>
      </c>
      <c r="C3653" s="3">
        <v>42213</v>
      </c>
      <c r="D3653" s="11">
        <v>15</v>
      </c>
      <c r="E3653" s="16">
        <v>41.18768</v>
      </c>
      <c r="F3653" s="12">
        <v>28.311299999999999</v>
      </c>
      <c r="G3653" s="13">
        <v>3.1524999999999999</v>
      </c>
      <c r="H3653" s="14">
        <f t="shared" si="230"/>
        <v>13.06508485329104</v>
      </c>
      <c r="I3653" s="4">
        <f t="shared" si="231"/>
        <v>17.467341792228389</v>
      </c>
    </row>
    <row r="3654" spans="1:9" hidden="1" x14ac:dyDescent="0.2">
      <c r="A3654">
        <f t="shared" si="228"/>
        <v>2015</v>
      </c>
      <c r="B3654" s="7">
        <f t="shared" si="229"/>
        <v>7</v>
      </c>
      <c r="C3654" s="3">
        <v>42213</v>
      </c>
      <c r="D3654" s="11">
        <v>16</v>
      </c>
      <c r="E3654" s="16">
        <v>46.159520000000001</v>
      </c>
      <c r="F3654" s="12">
        <v>36.321300000000001</v>
      </c>
      <c r="G3654" s="13">
        <v>3.1524999999999999</v>
      </c>
      <c r="H3654" s="14">
        <f t="shared" si="230"/>
        <v>14.642195083267248</v>
      </c>
      <c r="I3654" s="4">
        <f t="shared" si="231"/>
        <v>17.467341792228389</v>
      </c>
    </row>
    <row r="3655" spans="1:9" hidden="1" x14ac:dyDescent="0.2">
      <c r="A3655">
        <f t="shared" si="228"/>
        <v>2015</v>
      </c>
      <c r="B3655" s="7">
        <f t="shared" si="229"/>
        <v>7</v>
      </c>
      <c r="C3655" s="3">
        <v>42213</v>
      </c>
      <c r="D3655" s="11">
        <v>17</v>
      </c>
      <c r="E3655" s="16">
        <v>54.450400000000002</v>
      </c>
      <c r="F3655" s="12">
        <v>44.709600000000002</v>
      </c>
      <c r="G3655" s="13">
        <v>3.1524999999999999</v>
      </c>
      <c r="H3655" s="14">
        <f t="shared" si="230"/>
        <v>17.272133227597145</v>
      </c>
      <c r="I3655" s="4">
        <f t="shared" si="231"/>
        <v>16.879238541610892</v>
      </c>
    </row>
    <row r="3656" spans="1:9" hidden="1" x14ac:dyDescent="0.2">
      <c r="A3656">
        <f t="shared" si="228"/>
        <v>2015</v>
      </c>
      <c r="B3656" s="7">
        <f t="shared" si="229"/>
        <v>7</v>
      </c>
      <c r="C3656" s="3">
        <v>42213</v>
      </c>
      <c r="D3656" s="11">
        <v>18</v>
      </c>
      <c r="E3656" s="16">
        <v>60.372610000000002</v>
      </c>
      <c r="F3656" s="12">
        <v>55.073300000000003</v>
      </c>
      <c r="G3656" s="13">
        <v>3.1524999999999999</v>
      </c>
      <c r="H3656" s="14">
        <f t="shared" si="230"/>
        <v>19.150708961141952</v>
      </c>
      <c r="I3656" s="4">
        <f t="shared" si="231"/>
        <v>17.007297612665173</v>
      </c>
    </row>
    <row r="3657" spans="1:9" hidden="1" x14ac:dyDescent="0.2">
      <c r="A3657">
        <f t="shared" si="228"/>
        <v>2015</v>
      </c>
      <c r="B3657" s="7">
        <f t="shared" si="229"/>
        <v>7</v>
      </c>
      <c r="C3657" s="3">
        <v>42213</v>
      </c>
      <c r="D3657" s="11">
        <v>19</v>
      </c>
      <c r="E3657" s="16">
        <v>59.280650000000001</v>
      </c>
      <c r="F3657" s="12">
        <v>52.240900000000003</v>
      </c>
      <c r="G3657" s="13">
        <v>3.1524999999999999</v>
      </c>
      <c r="H3657" s="14">
        <f t="shared" si="230"/>
        <v>18.804329896907216</v>
      </c>
      <c r="I3657" s="4">
        <f t="shared" si="231"/>
        <v>18.819910750890916</v>
      </c>
    </row>
    <row r="3658" spans="1:9" x14ac:dyDescent="0.2">
      <c r="A3658">
        <f t="shared" si="228"/>
        <v>2015</v>
      </c>
      <c r="B3658" s="7">
        <f t="shared" si="229"/>
        <v>7</v>
      </c>
      <c r="C3658" s="3">
        <v>42214</v>
      </c>
      <c r="D3658" s="11">
        <v>12</v>
      </c>
      <c r="E3658" s="16">
        <v>38.969670000000001</v>
      </c>
      <c r="F3658" s="12">
        <v>34.286200000000001</v>
      </c>
      <c r="G3658" s="13">
        <v>3.1709000000000001</v>
      </c>
      <c r="H3658" s="14">
        <f t="shared" si="230"/>
        <v>12.28978208079725</v>
      </c>
      <c r="I3658" s="4">
        <f t="shared" si="231"/>
        <v>19.851891418840079</v>
      </c>
    </row>
    <row r="3659" spans="1:9" hidden="1" x14ac:dyDescent="0.2">
      <c r="A3659">
        <f t="shared" si="228"/>
        <v>2015</v>
      </c>
      <c r="B3659" s="7">
        <f t="shared" si="229"/>
        <v>7</v>
      </c>
      <c r="C3659" s="3">
        <v>42214</v>
      </c>
      <c r="D3659" s="11">
        <v>13</v>
      </c>
      <c r="E3659" s="16">
        <v>41.159489999999998</v>
      </c>
      <c r="F3659" s="12">
        <v>37.5488</v>
      </c>
      <c r="G3659" s="13">
        <v>3.1709000000000001</v>
      </c>
      <c r="H3659" s="14">
        <f t="shared" si="230"/>
        <v>12.980380964394966</v>
      </c>
      <c r="I3659" s="4">
        <f t="shared" si="231"/>
        <v>19.851891418840079</v>
      </c>
    </row>
    <row r="3660" spans="1:9" hidden="1" x14ac:dyDescent="0.2">
      <c r="A3660">
        <f t="shared" si="228"/>
        <v>2015</v>
      </c>
      <c r="B3660" s="7">
        <f t="shared" si="229"/>
        <v>7</v>
      </c>
      <c r="C3660" s="3">
        <v>42214</v>
      </c>
      <c r="D3660" s="11">
        <v>14</v>
      </c>
      <c r="E3660" s="16">
        <v>44.685789999999997</v>
      </c>
      <c r="F3660" s="12">
        <v>43.995199999999997</v>
      </c>
      <c r="G3660" s="13">
        <v>3.1709000000000001</v>
      </c>
      <c r="H3660" s="14">
        <f t="shared" si="230"/>
        <v>14.092462707748588</v>
      </c>
      <c r="I3660" s="4">
        <f t="shared" si="231"/>
        <v>19.851891418840079</v>
      </c>
    </row>
    <row r="3661" spans="1:9" hidden="1" x14ac:dyDescent="0.2">
      <c r="A3661">
        <f t="shared" si="228"/>
        <v>2015</v>
      </c>
      <c r="B3661" s="7">
        <f t="shared" si="229"/>
        <v>7</v>
      </c>
      <c r="C3661" s="3">
        <v>42214</v>
      </c>
      <c r="D3661" s="11">
        <v>15</v>
      </c>
      <c r="E3661" s="16">
        <v>50.509970000000003</v>
      </c>
      <c r="F3661" s="12">
        <v>49.574100000000001</v>
      </c>
      <c r="G3661" s="13">
        <v>3.1709000000000001</v>
      </c>
      <c r="H3661" s="14">
        <f t="shared" si="230"/>
        <v>15.92922198744836</v>
      </c>
      <c r="I3661" s="4">
        <f t="shared" si="231"/>
        <v>19.851891418840079</v>
      </c>
    </row>
    <row r="3662" spans="1:9" hidden="1" x14ac:dyDescent="0.2">
      <c r="A3662">
        <f t="shared" si="228"/>
        <v>2015</v>
      </c>
      <c r="B3662" s="7">
        <f t="shared" si="229"/>
        <v>7</v>
      </c>
      <c r="C3662" s="3">
        <v>42214</v>
      </c>
      <c r="D3662" s="11">
        <v>16</v>
      </c>
      <c r="E3662" s="16">
        <v>54.436729999999997</v>
      </c>
      <c r="F3662" s="12">
        <v>40.825600000000001</v>
      </c>
      <c r="G3662" s="13">
        <v>3.1709000000000001</v>
      </c>
      <c r="H3662" s="14">
        <f t="shared" si="230"/>
        <v>17.167595950676464</v>
      </c>
      <c r="I3662" s="4">
        <f t="shared" si="231"/>
        <v>19.851891418840079</v>
      </c>
    </row>
    <row r="3663" spans="1:9" hidden="1" x14ac:dyDescent="0.2">
      <c r="A3663">
        <f t="shared" si="228"/>
        <v>2015</v>
      </c>
      <c r="B3663" s="7">
        <f t="shared" si="229"/>
        <v>7</v>
      </c>
      <c r="C3663" s="3">
        <v>42214</v>
      </c>
      <c r="D3663" s="11">
        <v>17</v>
      </c>
      <c r="E3663" s="16">
        <v>66.081270000000004</v>
      </c>
      <c r="F3663" s="12">
        <v>41.968600000000002</v>
      </c>
      <c r="G3663" s="13">
        <v>3.1709000000000001</v>
      </c>
      <c r="H3663" s="14">
        <f t="shared" si="230"/>
        <v>20.839909804787286</v>
      </c>
      <c r="I3663" s="4">
        <f t="shared" si="231"/>
        <v>18.658058186135367</v>
      </c>
    </row>
    <row r="3664" spans="1:9" hidden="1" x14ac:dyDescent="0.2">
      <c r="A3664">
        <f t="shared" si="228"/>
        <v>2015</v>
      </c>
      <c r="B3664" s="7">
        <f t="shared" si="229"/>
        <v>7</v>
      </c>
      <c r="C3664" s="3">
        <v>42214</v>
      </c>
      <c r="D3664" s="11">
        <v>18</v>
      </c>
      <c r="E3664" s="16">
        <v>67.676249999999996</v>
      </c>
      <c r="F3664" s="12">
        <v>62.8264</v>
      </c>
      <c r="G3664" s="13">
        <v>3.1709000000000001</v>
      </c>
      <c r="H3664" s="14">
        <f t="shared" si="230"/>
        <v>21.342915260651548</v>
      </c>
      <c r="I3664" s="4">
        <f t="shared" si="231"/>
        <v>16.975788372673911</v>
      </c>
    </row>
    <row r="3665" spans="1:9" hidden="1" x14ac:dyDescent="0.2">
      <c r="A3665">
        <f t="shared" si="228"/>
        <v>2015</v>
      </c>
      <c r="B3665" s="7">
        <f t="shared" si="229"/>
        <v>7</v>
      </c>
      <c r="C3665" s="3">
        <v>42214</v>
      </c>
      <c r="D3665" s="11">
        <v>19</v>
      </c>
      <c r="E3665" s="16">
        <v>63.599200000000003</v>
      </c>
      <c r="F3665" s="12">
        <v>55.284700000000001</v>
      </c>
      <c r="G3665" s="13">
        <v>3.1709000000000001</v>
      </c>
      <c r="H3665" s="14">
        <f t="shared" si="230"/>
        <v>20.057144659245012</v>
      </c>
      <c r="I3665" s="4">
        <f t="shared" si="231"/>
        <v>18.131145404021481</v>
      </c>
    </row>
    <row r="3666" spans="1:9" x14ac:dyDescent="0.2">
      <c r="A3666">
        <f t="shared" si="228"/>
        <v>2015</v>
      </c>
      <c r="B3666" s="7">
        <f t="shared" si="229"/>
        <v>7</v>
      </c>
      <c r="C3666" s="3">
        <v>42215</v>
      </c>
      <c r="D3666" s="11">
        <v>12</v>
      </c>
      <c r="E3666" s="16">
        <v>39.68994</v>
      </c>
      <c r="F3666" s="12">
        <v>34.979799999999997</v>
      </c>
      <c r="G3666" s="13">
        <v>3.2027999999999999</v>
      </c>
      <c r="H3666" s="14">
        <f t="shared" si="230"/>
        <v>12.392263019857625</v>
      </c>
      <c r="I3666" s="4">
        <f t="shared" si="231"/>
        <v>18.53212267391033</v>
      </c>
    </row>
    <row r="3667" spans="1:9" hidden="1" x14ac:dyDescent="0.2">
      <c r="A3667">
        <f t="shared" si="228"/>
        <v>2015</v>
      </c>
      <c r="B3667" s="7">
        <f t="shared" si="229"/>
        <v>7</v>
      </c>
      <c r="C3667" s="3">
        <v>42215</v>
      </c>
      <c r="D3667" s="11">
        <v>13</v>
      </c>
      <c r="E3667" s="16">
        <v>43.00094</v>
      </c>
      <c r="F3667" s="12">
        <v>50.753799999999998</v>
      </c>
      <c r="G3667" s="13">
        <v>3.2027999999999999</v>
      </c>
      <c r="H3667" s="14">
        <f t="shared" si="230"/>
        <v>13.426045959785188</v>
      </c>
      <c r="I3667" s="4">
        <f t="shared" si="231"/>
        <v>18.53212267391033</v>
      </c>
    </row>
    <row r="3668" spans="1:9" hidden="1" x14ac:dyDescent="0.2">
      <c r="A3668">
        <f t="shared" si="228"/>
        <v>2015</v>
      </c>
      <c r="B3668" s="7">
        <f t="shared" si="229"/>
        <v>7</v>
      </c>
      <c r="C3668" s="3">
        <v>42215</v>
      </c>
      <c r="D3668" s="11">
        <v>14</v>
      </c>
      <c r="E3668" s="16">
        <v>46.500579999999999</v>
      </c>
      <c r="F3668" s="12">
        <v>86.160200000000003</v>
      </c>
      <c r="G3668" s="13">
        <v>3.2027999999999999</v>
      </c>
      <c r="H3668" s="14">
        <f t="shared" si="230"/>
        <v>14.518727363556888</v>
      </c>
      <c r="I3668" s="4">
        <f t="shared" si="231"/>
        <v>18.53212267391033</v>
      </c>
    </row>
    <row r="3669" spans="1:9" hidden="1" x14ac:dyDescent="0.2">
      <c r="A3669">
        <f t="shared" si="228"/>
        <v>2015</v>
      </c>
      <c r="B3669" s="7">
        <f t="shared" si="229"/>
        <v>7</v>
      </c>
      <c r="C3669" s="3">
        <v>42215</v>
      </c>
      <c r="D3669" s="11">
        <v>15</v>
      </c>
      <c r="E3669" s="16">
        <v>50.057409999999997</v>
      </c>
      <c r="F3669" s="12">
        <v>50.291800000000002</v>
      </c>
      <c r="G3669" s="13">
        <v>3.2027999999999999</v>
      </c>
      <c r="H3669" s="14">
        <f t="shared" si="230"/>
        <v>15.629265018109153</v>
      </c>
      <c r="I3669" s="4">
        <f t="shared" si="231"/>
        <v>18.53212267391033</v>
      </c>
    </row>
    <row r="3670" spans="1:9" hidden="1" x14ac:dyDescent="0.2">
      <c r="A3670">
        <f t="shared" si="228"/>
        <v>2015</v>
      </c>
      <c r="B3670" s="7">
        <f t="shared" si="229"/>
        <v>7</v>
      </c>
      <c r="C3670" s="3">
        <v>42215</v>
      </c>
      <c r="D3670" s="11">
        <v>16</v>
      </c>
      <c r="E3670" s="16">
        <v>56.12706</v>
      </c>
      <c r="F3670" s="12">
        <v>46.0154</v>
      </c>
      <c r="G3670" s="13">
        <v>3.2027999999999999</v>
      </c>
      <c r="H3670" s="14">
        <f t="shared" si="230"/>
        <v>17.524372424128888</v>
      </c>
      <c r="I3670" s="4">
        <f t="shared" si="231"/>
        <v>18.53212267391033</v>
      </c>
    </row>
    <row r="3671" spans="1:9" hidden="1" x14ac:dyDescent="0.2">
      <c r="A3671">
        <f t="shared" si="228"/>
        <v>2015</v>
      </c>
      <c r="B3671" s="7">
        <f t="shared" si="229"/>
        <v>7</v>
      </c>
      <c r="C3671" s="3">
        <v>42215</v>
      </c>
      <c r="D3671" s="11">
        <v>17</v>
      </c>
      <c r="E3671" s="16">
        <v>64.795169999999999</v>
      </c>
      <c r="F3671" s="12">
        <v>44.644500000000001</v>
      </c>
      <c r="G3671" s="13">
        <v>3.2027999999999999</v>
      </c>
      <c r="H3671" s="14">
        <f t="shared" si="230"/>
        <v>20.230788684900713</v>
      </c>
      <c r="I3671" s="4">
        <f t="shared" si="231"/>
        <v>17.101299012677906</v>
      </c>
    </row>
    <row r="3672" spans="1:9" hidden="1" x14ac:dyDescent="0.2">
      <c r="A3672">
        <f t="shared" si="228"/>
        <v>2015</v>
      </c>
      <c r="B3672" s="7">
        <f t="shared" si="229"/>
        <v>7</v>
      </c>
      <c r="C3672" s="3">
        <v>42215</v>
      </c>
      <c r="D3672" s="11">
        <v>18</v>
      </c>
      <c r="E3672" s="16">
        <v>61.30209</v>
      </c>
      <c r="F3672" s="12">
        <v>46.332299999999996</v>
      </c>
      <c r="G3672" s="13">
        <v>3.2027999999999999</v>
      </c>
      <c r="H3672" s="14">
        <f t="shared" si="230"/>
        <v>19.140155488947173</v>
      </c>
      <c r="I3672" s="4">
        <f t="shared" si="231"/>
        <v>15.944104995522581</v>
      </c>
    </row>
    <row r="3673" spans="1:9" hidden="1" x14ac:dyDescent="0.2">
      <c r="A3673">
        <f t="shared" si="228"/>
        <v>2015</v>
      </c>
      <c r="B3673" s="7">
        <f t="shared" si="229"/>
        <v>7</v>
      </c>
      <c r="C3673" s="3">
        <v>42215</v>
      </c>
      <c r="D3673" s="11">
        <v>19</v>
      </c>
      <c r="E3673" s="16">
        <v>55.194409999999998</v>
      </c>
      <c r="F3673" s="12">
        <v>45.829500000000003</v>
      </c>
      <c r="G3673" s="13">
        <v>3.2027999999999999</v>
      </c>
      <c r="H3673" s="14">
        <f t="shared" si="230"/>
        <v>17.233174097664545</v>
      </c>
      <c r="I3673" s="4">
        <f t="shared" si="231"/>
        <v>16.903610720225153</v>
      </c>
    </row>
    <row r="3674" spans="1:9" x14ac:dyDescent="0.2">
      <c r="A3674">
        <f t="shared" si="228"/>
        <v>2015</v>
      </c>
      <c r="B3674" s="7">
        <f t="shared" si="229"/>
        <v>7</v>
      </c>
      <c r="C3674" s="3">
        <v>42216</v>
      </c>
      <c r="D3674" s="11">
        <v>12</v>
      </c>
      <c r="E3674" s="16">
        <v>36.899610000000003</v>
      </c>
      <c r="F3674" s="12">
        <v>30.617699999999999</v>
      </c>
      <c r="G3674" s="13">
        <v>3.1267999999999998</v>
      </c>
      <c r="H3674" s="14">
        <f t="shared" si="230"/>
        <v>11.801077779199183</v>
      </c>
      <c r="I3674" s="4">
        <f t="shared" si="231"/>
        <v>17.222110464372523</v>
      </c>
    </row>
    <row r="3675" spans="1:9" hidden="1" x14ac:dyDescent="0.2">
      <c r="A3675">
        <f t="shared" si="228"/>
        <v>2015</v>
      </c>
      <c r="B3675" s="7">
        <f t="shared" si="229"/>
        <v>7</v>
      </c>
      <c r="C3675" s="3">
        <v>42216</v>
      </c>
      <c r="D3675" s="11">
        <v>13</v>
      </c>
      <c r="E3675" s="16">
        <v>40.27026</v>
      </c>
      <c r="F3675" s="12">
        <v>38.6753</v>
      </c>
      <c r="G3675" s="13">
        <v>3.1267999999999998</v>
      </c>
      <c r="H3675" s="14">
        <f t="shared" si="230"/>
        <v>12.879064858641424</v>
      </c>
      <c r="I3675" s="4">
        <f t="shared" si="231"/>
        <v>17.222110464372523</v>
      </c>
    </row>
    <row r="3676" spans="1:9" hidden="1" x14ac:dyDescent="0.2">
      <c r="A3676">
        <f t="shared" si="228"/>
        <v>2015</v>
      </c>
      <c r="B3676" s="7">
        <f t="shared" si="229"/>
        <v>7</v>
      </c>
      <c r="C3676" s="3">
        <v>42216</v>
      </c>
      <c r="D3676" s="11">
        <v>14</v>
      </c>
      <c r="E3676" s="16">
        <v>43.35033</v>
      </c>
      <c r="F3676" s="12">
        <v>55.778500000000001</v>
      </c>
      <c r="G3676" s="13">
        <v>3.1267999999999998</v>
      </c>
      <c r="H3676" s="14">
        <f t="shared" si="230"/>
        <v>13.864119866956633</v>
      </c>
      <c r="I3676" s="4">
        <f t="shared" si="231"/>
        <v>17.222110464372523</v>
      </c>
    </row>
    <row r="3677" spans="1:9" hidden="1" x14ac:dyDescent="0.2">
      <c r="A3677">
        <f t="shared" si="228"/>
        <v>2015</v>
      </c>
      <c r="B3677" s="7">
        <f t="shared" si="229"/>
        <v>7</v>
      </c>
      <c r="C3677" s="3">
        <v>42216</v>
      </c>
      <c r="D3677" s="11">
        <v>15</v>
      </c>
      <c r="E3677" s="16">
        <v>45.498530000000002</v>
      </c>
      <c r="F3677" s="12">
        <v>46.568899999999999</v>
      </c>
      <c r="G3677" s="13">
        <v>3.1267999999999998</v>
      </c>
      <c r="H3677" s="14">
        <f t="shared" si="230"/>
        <v>14.551148138672126</v>
      </c>
      <c r="I3677" s="4">
        <f t="shared" si="231"/>
        <v>17.222110464372523</v>
      </c>
    </row>
    <row r="3678" spans="1:9" hidden="1" x14ac:dyDescent="0.2">
      <c r="A3678">
        <f t="shared" si="228"/>
        <v>2015</v>
      </c>
      <c r="B3678" s="7">
        <f t="shared" si="229"/>
        <v>7</v>
      </c>
      <c r="C3678" s="3">
        <v>42216</v>
      </c>
      <c r="D3678" s="11">
        <v>16</v>
      </c>
      <c r="E3678" s="16">
        <v>48.373559999999998</v>
      </c>
      <c r="F3678" s="12">
        <v>41.8001</v>
      </c>
      <c r="G3678" s="13">
        <v>3.1267999999999998</v>
      </c>
      <c r="H3678" s="14">
        <f t="shared" si="230"/>
        <v>15.470628118203916</v>
      </c>
      <c r="I3678" s="4">
        <f t="shared" si="231"/>
        <v>17.222110464372523</v>
      </c>
    </row>
    <row r="3679" spans="1:9" hidden="1" x14ac:dyDescent="0.2">
      <c r="A3679">
        <f t="shared" si="228"/>
        <v>2015</v>
      </c>
      <c r="B3679" s="7">
        <f t="shared" si="229"/>
        <v>7</v>
      </c>
      <c r="C3679" s="3">
        <v>42216</v>
      </c>
      <c r="D3679" s="11">
        <v>17</v>
      </c>
      <c r="E3679" s="16">
        <v>62.193689999999997</v>
      </c>
      <c r="F3679" s="12">
        <v>43.768799999999999</v>
      </c>
      <c r="G3679" s="13">
        <v>3.1267999999999998</v>
      </c>
      <c r="H3679" s="14">
        <f t="shared" si="230"/>
        <v>19.890523858257644</v>
      </c>
      <c r="I3679" s="4">
        <f t="shared" si="231"/>
        <v>16.121066957304787</v>
      </c>
    </row>
    <row r="3680" spans="1:9" hidden="1" x14ac:dyDescent="0.2">
      <c r="A3680">
        <f t="shared" si="228"/>
        <v>2015</v>
      </c>
      <c r="B3680" s="7">
        <f t="shared" si="229"/>
        <v>7</v>
      </c>
      <c r="C3680" s="3">
        <v>42216</v>
      </c>
      <c r="D3680" s="11">
        <v>18</v>
      </c>
      <c r="E3680" s="16">
        <v>55.351059999999997</v>
      </c>
      <c r="F3680" s="12">
        <v>42.808500000000002</v>
      </c>
      <c r="G3680" s="13">
        <v>3.1267999999999998</v>
      </c>
      <c r="H3680" s="14">
        <f t="shared" si="230"/>
        <v>17.702142765766919</v>
      </c>
      <c r="I3680" s="4">
        <f t="shared" si="231"/>
        <v>14.151432452658295</v>
      </c>
    </row>
    <row r="3681" spans="1:9" hidden="1" x14ac:dyDescent="0.2">
      <c r="A3681">
        <f t="shared" si="228"/>
        <v>2015</v>
      </c>
      <c r="B3681" s="7">
        <f t="shared" si="229"/>
        <v>7</v>
      </c>
      <c r="C3681" s="3">
        <v>42216</v>
      </c>
      <c r="D3681" s="11">
        <v>19</v>
      </c>
      <c r="E3681" s="16">
        <v>49.48207</v>
      </c>
      <c r="F3681" s="12">
        <v>48.487699999999997</v>
      </c>
      <c r="G3681" s="13">
        <v>3.1267999999999998</v>
      </c>
      <c r="H3681" s="14">
        <f t="shared" si="230"/>
        <v>15.825147115261611</v>
      </c>
      <c r="I3681" s="4">
        <f t="shared" si="231"/>
        <v>14.586168412832693</v>
      </c>
    </row>
    <row r="3682" spans="1:9" x14ac:dyDescent="0.2">
      <c r="A3682">
        <f t="shared" si="228"/>
        <v>2015</v>
      </c>
      <c r="B3682" s="7">
        <f t="shared" si="229"/>
        <v>8</v>
      </c>
      <c r="C3682" s="3">
        <v>42217</v>
      </c>
      <c r="D3682" s="11">
        <v>12</v>
      </c>
      <c r="E3682" s="16">
        <v>34.01164</v>
      </c>
      <c r="F3682" s="12">
        <v>35.287500000000001</v>
      </c>
      <c r="G3682" s="13">
        <v>3.0733999999999999</v>
      </c>
      <c r="H3682" s="14">
        <f t="shared" si="230"/>
        <v>11.066454089932973</v>
      </c>
      <c r="I3682" s="4">
        <f t="shared" si="231"/>
        <v>14.8321842259387</v>
      </c>
    </row>
    <row r="3683" spans="1:9" hidden="1" x14ac:dyDescent="0.2">
      <c r="A3683">
        <f t="shared" si="228"/>
        <v>2015</v>
      </c>
      <c r="B3683" s="7">
        <f t="shared" si="229"/>
        <v>8</v>
      </c>
      <c r="C3683" s="3">
        <v>42217</v>
      </c>
      <c r="D3683" s="11">
        <v>13</v>
      </c>
      <c r="E3683" s="16">
        <v>36.423830000000002</v>
      </c>
      <c r="F3683" s="12">
        <v>37.324300000000001</v>
      </c>
      <c r="G3683" s="13">
        <v>3.0733999999999999</v>
      </c>
      <c r="H3683" s="14">
        <f t="shared" si="230"/>
        <v>11.85131450510835</v>
      </c>
      <c r="I3683" s="4">
        <f t="shared" si="231"/>
        <v>14.8321842259387</v>
      </c>
    </row>
    <row r="3684" spans="1:9" hidden="1" x14ac:dyDescent="0.2">
      <c r="A3684">
        <f t="shared" si="228"/>
        <v>2015</v>
      </c>
      <c r="B3684" s="7">
        <f t="shared" si="229"/>
        <v>8</v>
      </c>
      <c r="C3684" s="3">
        <v>42217</v>
      </c>
      <c r="D3684" s="11">
        <v>14</v>
      </c>
      <c r="E3684" s="16">
        <v>39.812980000000003</v>
      </c>
      <c r="F3684" s="12">
        <v>43.505800000000001</v>
      </c>
      <c r="G3684" s="13">
        <v>3.0733999999999999</v>
      </c>
      <c r="H3684" s="14">
        <f t="shared" si="230"/>
        <v>12.954050888267068</v>
      </c>
      <c r="I3684" s="4">
        <f t="shared" si="231"/>
        <v>14.8321842259387</v>
      </c>
    </row>
    <row r="3685" spans="1:9" hidden="1" x14ac:dyDescent="0.2">
      <c r="A3685">
        <f t="shared" si="228"/>
        <v>2015</v>
      </c>
      <c r="B3685" s="7">
        <f t="shared" si="229"/>
        <v>8</v>
      </c>
      <c r="C3685" s="3">
        <v>42217</v>
      </c>
      <c r="D3685" s="11">
        <v>15</v>
      </c>
      <c r="E3685" s="16">
        <v>42.580689999999997</v>
      </c>
      <c r="F3685" s="12">
        <v>40.8947</v>
      </c>
      <c r="G3685" s="13">
        <v>3.0733999999999999</v>
      </c>
      <c r="H3685" s="14">
        <f t="shared" si="230"/>
        <v>13.854587752977158</v>
      </c>
      <c r="I3685" s="4">
        <f t="shared" si="231"/>
        <v>14.8321842259387</v>
      </c>
    </row>
    <row r="3686" spans="1:9" hidden="1" x14ac:dyDescent="0.2">
      <c r="A3686">
        <f t="shared" si="228"/>
        <v>2015</v>
      </c>
      <c r="B3686" s="7">
        <f t="shared" si="229"/>
        <v>8</v>
      </c>
      <c r="C3686" s="3">
        <v>42217</v>
      </c>
      <c r="D3686" s="11">
        <v>16</v>
      </c>
      <c r="E3686" s="16">
        <v>43.412210000000002</v>
      </c>
      <c r="F3686" s="12">
        <v>48.953099999999999</v>
      </c>
      <c r="G3686" s="13">
        <v>3.0733999999999999</v>
      </c>
      <c r="H3686" s="14">
        <f t="shared" si="230"/>
        <v>14.125141537059935</v>
      </c>
      <c r="I3686" s="4">
        <f t="shared" si="231"/>
        <v>14.8321842259387</v>
      </c>
    </row>
    <row r="3687" spans="1:9" hidden="1" x14ac:dyDescent="0.2">
      <c r="A3687">
        <f t="shared" si="228"/>
        <v>2015</v>
      </c>
      <c r="B3687" s="7">
        <f t="shared" si="229"/>
        <v>8</v>
      </c>
      <c r="C3687" s="3">
        <v>42217</v>
      </c>
      <c r="D3687" s="11">
        <v>17</v>
      </c>
      <c r="E3687" s="16">
        <v>48.166170000000001</v>
      </c>
      <c r="F3687" s="12">
        <v>41.4831</v>
      </c>
      <c r="G3687" s="13">
        <v>3.0733999999999999</v>
      </c>
      <c r="H3687" s="14">
        <f t="shared" si="230"/>
        <v>15.671949632329017</v>
      </c>
      <c r="I3687" s="4">
        <f t="shared" si="231"/>
        <v>13.942495282098003</v>
      </c>
    </row>
    <row r="3688" spans="1:9" hidden="1" x14ac:dyDescent="0.2">
      <c r="A3688">
        <f t="shared" si="228"/>
        <v>2015</v>
      </c>
      <c r="B3688" s="7">
        <f t="shared" si="229"/>
        <v>8</v>
      </c>
      <c r="C3688" s="3">
        <v>42217</v>
      </c>
      <c r="D3688" s="11">
        <v>18</v>
      </c>
      <c r="E3688" s="16">
        <v>45.157449999999997</v>
      </c>
      <c r="F3688" s="12">
        <v>40.763800000000003</v>
      </c>
      <c r="G3688" s="13">
        <v>3.0733999999999999</v>
      </c>
      <c r="H3688" s="14">
        <f t="shared" si="230"/>
        <v>14.692994728964663</v>
      </c>
      <c r="I3688" s="4">
        <f t="shared" si="231"/>
        <v>12.979608088761632</v>
      </c>
    </row>
    <row r="3689" spans="1:9" hidden="1" x14ac:dyDescent="0.2">
      <c r="A3689">
        <f t="shared" si="228"/>
        <v>2015</v>
      </c>
      <c r="B3689" s="7">
        <f t="shared" si="229"/>
        <v>8</v>
      </c>
      <c r="C3689" s="3">
        <v>42217</v>
      </c>
      <c r="D3689" s="11">
        <v>19</v>
      </c>
      <c r="E3689" s="16">
        <v>45.605110000000003</v>
      </c>
      <c r="F3689" s="12">
        <v>48.481999999999999</v>
      </c>
      <c r="G3689" s="13">
        <v>3.0733999999999999</v>
      </c>
      <c r="H3689" s="14">
        <f t="shared" si="230"/>
        <v>14.838651005401186</v>
      </c>
      <c r="I3689" s="4">
        <f t="shared" si="231"/>
        <v>13.511351434892953</v>
      </c>
    </row>
    <row r="3690" spans="1:9" x14ac:dyDescent="0.2">
      <c r="A3690">
        <f t="shared" si="228"/>
        <v>2015</v>
      </c>
      <c r="B3690" s="7">
        <f t="shared" si="229"/>
        <v>8</v>
      </c>
      <c r="C3690" s="3">
        <v>42218</v>
      </c>
      <c r="D3690" s="11">
        <v>12</v>
      </c>
      <c r="E3690" s="16">
        <v>32.474730000000001</v>
      </c>
      <c r="F3690" s="12">
        <v>27.270900000000001</v>
      </c>
      <c r="G3690" s="13">
        <v>3.0733999999999999</v>
      </c>
      <c r="H3690" s="14">
        <f t="shared" si="230"/>
        <v>10.566385761697143</v>
      </c>
      <c r="I3690" s="4">
        <f t="shared" si="231"/>
        <v>13.945845805947812</v>
      </c>
    </row>
    <row r="3691" spans="1:9" hidden="1" x14ac:dyDescent="0.2">
      <c r="A3691">
        <f t="shared" si="228"/>
        <v>2015</v>
      </c>
      <c r="B3691" s="7">
        <f t="shared" si="229"/>
        <v>8</v>
      </c>
      <c r="C3691" s="3">
        <v>42218</v>
      </c>
      <c r="D3691" s="11">
        <v>13</v>
      </c>
      <c r="E3691" s="16">
        <v>33.721969999999999</v>
      </c>
      <c r="F3691" s="12">
        <v>28.4696</v>
      </c>
      <c r="G3691" s="13">
        <v>3.0733999999999999</v>
      </c>
      <c r="H3691" s="14">
        <f t="shared" si="230"/>
        <v>10.972203422919243</v>
      </c>
      <c r="I3691" s="4">
        <f t="shared" si="231"/>
        <v>13.945845805947812</v>
      </c>
    </row>
    <row r="3692" spans="1:9" hidden="1" x14ac:dyDescent="0.2">
      <c r="A3692">
        <f t="shared" si="228"/>
        <v>2015</v>
      </c>
      <c r="B3692" s="7">
        <f t="shared" si="229"/>
        <v>8</v>
      </c>
      <c r="C3692" s="3">
        <v>42218</v>
      </c>
      <c r="D3692" s="11">
        <v>14</v>
      </c>
      <c r="E3692" s="16">
        <v>36.528399999999998</v>
      </c>
      <c r="F3692" s="12">
        <v>30.548200000000001</v>
      </c>
      <c r="G3692" s="13">
        <v>3.0733999999999999</v>
      </c>
      <c r="H3692" s="14">
        <f t="shared" si="230"/>
        <v>11.885338712826186</v>
      </c>
      <c r="I3692" s="4">
        <f t="shared" si="231"/>
        <v>13.945845805947812</v>
      </c>
    </row>
    <row r="3693" spans="1:9" hidden="1" x14ac:dyDescent="0.2">
      <c r="A3693">
        <f t="shared" si="228"/>
        <v>2015</v>
      </c>
      <c r="B3693" s="7">
        <f t="shared" si="229"/>
        <v>8</v>
      </c>
      <c r="C3693" s="3">
        <v>42218</v>
      </c>
      <c r="D3693" s="11">
        <v>15</v>
      </c>
      <c r="E3693" s="16">
        <v>39.463889999999999</v>
      </c>
      <c r="F3693" s="12">
        <v>33.777299999999997</v>
      </c>
      <c r="G3693" s="13">
        <v>3.0733999999999999</v>
      </c>
      <c r="H3693" s="14">
        <f t="shared" si="230"/>
        <v>12.840466584238953</v>
      </c>
      <c r="I3693" s="4">
        <f t="shared" si="231"/>
        <v>13.945845805947812</v>
      </c>
    </row>
    <row r="3694" spans="1:9" hidden="1" x14ac:dyDescent="0.2">
      <c r="A3694">
        <f t="shared" si="228"/>
        <v>2015</v>
      </c>
      <c r="B3694" s="7">
        <f t="shared" si="229"/>
        <v>8</v>
      </c>
      <c r="C3694" s="3">
        <v>42218</v>
      </c>
      <c r="D3694" s="11">
        <v>16</v>
      </c>
      <c r="E3694" s="16">
        <v>40.961219999999997</v>
      </c>
      <c r="F3694" s="12">
        <v>43.748199999999997</v>
      </c>
      <c r="G3694" s="13">
        <v>3.0733999999999999</v>
      </c>
      <c r="H3694" s="14">
        <f t="shared" si="230"/>
        <v>13.327656666883581</v>
      </c>
      <c r="I3694" s="4">
        <f t="shared" si="231"/>
        <v>13.945845805947812</v>
      </c>
    </row>
    <row r="3695" spans="1:9" hidden="1" x14ac:dyDescent="0.2">
      <c r="A3695">
        <f t="shared" si="228"/>
        <v>2015</v>
      </c>
      <c r="B3695" s="7">
        <f t="shared" si="229"/>
        <v>8</v>
      </c>
      <c r="C3695" s="3">
        <v>42218</v>
      </c>
      <c r="D3695" s="11">
        <v>17</v>
      </c>
      <c r="E3695" s="16">
        <v>42.6126</v>
      </c>
      <c r="F3695" s="12">
        <v>41.24</v>
      </c>
      <c r="G3695" s="13">
        <v>3.0733999999999999</v>
      </c>
      <c r="H3695" s="14">
        <f t="shared" si="230"/>
        <v>13.864970391097808</v>
      </c>
      <c r="I3695" s="4">
        <f t="shared" si="231"/>
        <v>13.517352118175312</v>
      </c>
    </row>
    <row r="3696" spans="1:9" hidden="1" x14ac:dyDescent="0.2">
      <c r="A3696">
        <f t="shared" si="228"/>
        <v>2015</v>
      </c>
      <c r="B3696" s="7">
        <f t="shared" si="229"/>
        <v>8</v>
      </c>
      <c r="C3696" s="3">
        <v>42218</v>
      </c>
      <c r="D3696" s="11">
        <v>18</v>
      </c>
      <c r="E3696" s="16">
        <v>43.065440000000002</v>
      </c>
      <c r="F3696" s="12">
        <v>42.225200000000001</v>
      </c>
      <c r="G3696" s="13">
        <v>3.0733999999999999</v>
      </c>
      <c r="H3696" s="14">
        <f t="shared" si="230"/>
        <v>14.012312097351469</v>
      </c>
      <c r="I3696" s="4">
        <f t="shared" si="231"/>
        <v>13.954718715429166</v>
      </c>
    </row>
    <row r="3697" spans="1:9" hidden="1" x14ac:dyDescent="0.2">
      <c r="A3697">
        <f t="shared" si="228"/>
        <v>2015</v>
      </c>
      <c r="B3697" s="7">
        <f t="shared" si="229"/>
        <v>8</v>
      </c>
      <c r="C3697" s="3">
        <v>42218</v>
      </c>
      <c r="D3697" s="11">
        <v>19</v>
      </c>
      <c r="E3697" s="16">
        <v>44.805390000000003</v>
      </c>
      <c r="F3697" s="12">
        <v>43.346899999999998</v>
      </c>
      <c r="G3697" s="13">
        <v>3.0733999999999999</v>
      </c>
      <c r="H3697" s="14">
        <f t="shared" si="230"/>
        <v>14.578444068458387</v>
      </c>
      <c r="I3697" s="4">
        <f t="shared" si="231"/>
        <v>14.61083815969285</v>
      </c>
    </row>
    <row r="3698" spans="1:9" x14ac:dyDescent="0.2">
      <c r="A3698">
        <f t="shared" si="228"/>
        <v>2015</v>
      </c>
      <c r="B3698" s="7">
        <f t="shared" si="229"/>
        <v>8</v>
      </c>
      <c r="C3698" s="3">
        <v>42219</v>
      </c>
      <c r="D3698" s="11">
        <v>12</v>
      </c>
      <c r="E3698" s="16">
        <v>35.693489999999997</v>
      </c>
      <c r="F3698" s="12">
        <v>25.8323</v>
      </c>
      <c r="G3698" s="13">
        <v>3.0733999999999999</v>
      </c>
      <c r="H3698" s="14">
        <f t="shared" si="230"/>
        <v>11.613681915793583</v>
      </c>
      <c r="I3698" s="4">
        <f t="shared" si="231"/>
        <v>15.133576820459426</v>
      </c>
    </row>
    <row r="3699" spans="1:9" hidden="1" x14ac:dyDescent="0.2">
      <c r="A3699">
        <f t="shared" si="228"/>
        <v>2015</v>
      </c>
      <c r="B3699" s="7">
        <f t="shared" si="229"/>
        <v>8</v>
      </c>
      <c r="C3699" s="3">
        <v>42219</v>
      </c>
      <c r="D3699" s="11">
        <v>13</v>
      </c>
      <c r="E3699" s="16">
        <v>36.378210000000003</v>
      </c>
      <c r="F3699" s="12">
        <v>28.621400000000001</v>
      </c>
      <c r="G3699" s="13">
        <v>3.0733999999999999</v>
      </c>
      <c r="H3699" s="14">
        <f t="shared" si="230"/>
        <v>11.836471009305656</v>
      </c>
      <c r="I3699" s="4">
        <f t="shared" si="231"/>
        <v>15.133576820459426</v>
      </c>
    </row>
    <row r="3700" spans="1:9" hidden="1" x14ac:dyDescent="0.2">
      <c r="A3700">
        <f t="shared" si="228"/>
        <v>2015</v>
      </c>
      <c r="B3700" s="7">
        <f t="shared" si="229"/>
        <v>8</v>
      </c>
      <c r="C3700" s="3">
        <v>42219</v>
      </c>
      <c r="D3700" s="11">
        <v>14</v>
      </c>
      <c r="E3700" s="16">
        <v>38.548099999999998</v>
      </c>
      <c r="F3700" s="12">
        <v>32.47</v>
      </c>
      <c r="G3700" s="13">
        <v>3.0733999999999999</v>
      </c>
      <c r="H3700" s="14">
        <f t="shared" si="230"/>
        <v>12.542493655235244</v>
      </c>
      <c r="I3700" s="4">
        <f t="shared" si="231"/>
        <v>15.133576820459426</v>
      </c>
    </row>
    <row r="3701" spans="1:9" hidden="1" x14ac:dyDescent="0.2">
      <c r="A3701">
        <f t="shared" si="228"/>
        <v>2015</v>
      </c>
      <c r="B3701" s="7">
        <f t="shared" si="229"/>
        <v>8</v>
      </c>
      <c r="C3701" s="3">
        <v>42219</v>
      </c>
      <c r="D3701" s="11">
        <v>15</v>
      </c>
      <c r="E3701" s="16">
        <v>41.578240000000001</v>
      </c>
      <c r="F3701" s="12">
        <v>30.991499999999998</v>
      </c>
      <c r="G3701" s="13">
        <v>3.0733999999999999</v>
      </c>
      <c r="H3701" s="14">
        <f t="shared" si="230"/>
        <v>13.528418038654261</v>
      </c>
      <c r="I3701" s="4">
        <f t="shared" si="231"/>
        <v>15.133576820459426</v>
      </c>
    </row>
    <row r="3702" spans="1:9" hidden="1" x14ac:dyDescent="0.2">
      <c r="A3702">
        <f t="shared" si="228"/>
        <v>2015</v>
      </c>
      <c r="B3702" s="7">
        <f t="shared" si="229"/>
        <v>8</v>
      </c>
      <c r="C3702" s="3">
        <v>42219</v>
      </c>
      <c r="D3702" s="11">
        <v>16</v>
      </c>
      <c r="E3702" s="16">
        <v>43.698459999999997</v>
      </c>
      <c r="F3702" s="12">
        <v>89.769199999999998</v>
      </c>
      <c r="G3702" s="13">
        <v>3.0733999999999999</v>
      </c>
      <c r="H3702" s="14">
        <f t="shared" si="230"/>
        <v>14.218279429947289</v>
      </c>
      <c r="I3702" s="4">
        <f t="shared" si="231"/>
        <v>15.133576820459426</v>
      </c>
    </row>
    <row r="3703" spans="1:9" hidden="1" x14ac:dyDescent="0.2">
      <c r="A3703">
        <f t="shared" si="228"/>
        <v>2015</v>
      </c>
      <c r="B3703" s="7">
        <f t="shared" si="229"/>
        <v>8</v>
      </c>
      <c r="C3703" s="3">
        <v>42219</v>
      </c>
      <c r="D3703" s="11">
        <v>17</v>
      </c>
      <c r="E3703" s="16">
        <v>47.728929999999998</v>
      </c>
      <c r="F3703" s="12">
        <v>53.844799999999999</v>
      </c>
      <c r="G3703" s="13">
        <v>3.0733999999999999</v>
      </c>
      <c r="H3703" s="14">
        <f t="shared" si="230"/>
        <v>15.529683737879873</v>
      </c>
      <c r="I3703" s="4">
        <f t="shared" si="231"/>
        <v>14.417998193860438</v>
      </c>
    </row>
    <row r="3704" spans="1:9" hidden="1" x14ac:dyDescent="0.2">
      <c r="A3704">
        <f t="shared" si="228"/>
        <v>2015</v>
      </c>
      <c r="B3704" s="7">
        <f t="shared" si="229"/>
        <v>8</v>
      </c>
      <c r="C3704" s="3">
        <v>42219</v>
      </c>
      <c r="D3704" s="11">
        <v>18</v>
      </c>
      <c r="E3704" s="16">
        <v>46.614170000000001</v>
      </c>
      <c r="F3704" s="12">
        <v>35.6068</v>
      </c>
      <c r="G3704" s="13">
        <v>3.0733999999999999</v>
      </c>
      <c r="H3704" s="14">
        <f t="shared" si="230"/>
        <v>15.166971432289973</v>
      </c>
      <c r="I3704" s="4">
        <f t="shared" si="231"/>
        <v>14.764840035975846</v>
      </c>
    </row>
    <row r="3705" spans="1:9" hidden="1" x14ac:dyDescent="0.2">
      <c r="A3705">
        <f t="shared" si="228"/>
        <v>2015</v>
      </c>
      <c r="B3705" s="7">
        <f t="shared" si="229"/>
        <v>8</v>
      </c>
      <c r="C3705" s="3">
        <v>42219</v>
      </c>
      <c r="D3705" s="11">
        <v>19</v>
      </c>
      <c r="E3705" s="16">
        <v>48.004579999999997</v>
      </c>
      <c r="F3705" s="12">
        <v>38.5623</v>
      </c>
      <c r="G3705" s="13">
        <v>3.0733999999999999</v>
      </c>
      <c r="H3705" s="14">
        <f t="shared" si="230"/>
        <v>15.61937268172057</v>
      </c>
      <c r="I3705" s="4">
        <f t="shared" si="231"/>
        <v>15.44539701914429</v>
      </c>
    </row>
    <row r="3706" spans="1:9" x14ac:dyDescent="0.2">
      <c r="A3706">
        <f t="shared" si="228"/>
        <v>2015</v>
      </c>
      <c r="B3706" s="7">
        <f t="shared" si="229"/>
        <v>8</v>
      </c>
      <c r="C3706" s="3">
        <v>42220</v>
      </c>
      <c r="D3706" s="11">
        <v>12</v>
      </c>
      <c r="E3706" s="16">
        <v>35.353389999999997</v>
      </c>
      <c r="F3706" s="12">
        <v>28.243200000000002</v>
      </c>
      <c r="G3706" s="13">
        <v>3.1132</v>
      </c>
      <c r="H3706" s="14">
        <f t="shared" si="230"/>
        <v>11.35596492355133</v>
      </c>
      <c r="I3706" s="4">
        <f t="shared" si="231"/>
        <v>15.789920339200822</v>
      </c>
    </row>
    <row r="3707" spans="1:9" hidden="1" x14ac:dyDescent="0.2">
      <c r="A3707">
        <f t="shared" si="228"/>
        <v>2015</v>
      </c>
      <c r="B3707" s="7">
        <f t="shared" si="229"/>
        <v>8</v>
      </c>
      <c r="C3707" s="3">
        <v>42220</v>
      </c>
      <c r="D3707" s="11">
        <v>13</v>
      </c>
      <c r="E3707" s="16">
        <v>37.548819999999999</v>
      </c>
      <c r="F3707" s="12">
        <v>29.262499999999999</v>
      </c>
      <c r="G3707" s="13">
        <v>3.1132</v>
      </c>
      <c r="H3707" s="14">
        <f t="shared" si="230"/>
        <v>12.061165360400874</v>
      </c>
      <c r="I3707" s="4">
        <f t="shared" si="231"/>
        <v>15.789920339200822</v>
      </c>
    </row>
    <row r="3708" spans="1:9" hidden="1" x14ac:dyDescent="0.2">
      <c r="A3708">
        <f t="shared" si="228"/>
        <v>2015</v>
      </c>
      <c r="B3708" s="7">
        <f t="shared" si="229"/>
        <v>8</v>
      </c>
      <c r="C3708" s="3">
        <v>42220</v>
      </c>
      <c r="D3708" s="11">
        <v>14</v>
      </c>
      <c r="E3708" s="16">
        <v>41.888120000000001</v>
      </c>
      <c r="F3708" s="12">
        <v>29.876200000000001</v>
      </c>
      <c r="G3708" s="13">
        <v>3.1132</v>
      </c>
      <c r="H3708" s="14">
        <f t="shared" si="230"/>
        <v>13.4550044969806</v>
      </c>
      <c r="I3708" s="4">
        <f t="shared" si="231"/>
        <v>15.789920339200822</v>
      </c>
    </row>
    <row r="3709" spans="1:9" hidden="1" x14ac:dyDescent="0.2">
      <c r="A3709">
        <f t="shared" si="228"/>
        <v>2015</v>
      </c>
      <c r="B3709" s="7">
        <f t="shared" si="229"/>
        <v>8</v>
      </c>
      <c r="C3709" s="3">
        <v>42220</v>
      </c>
      <c r="D3709" s="11">
        <v>15</v>
      </c>
      <c r="E3709" s="16">
        <v>45.467359999999999</v>
      </c>
      <c r="F3709" s="12">
        <v>31.089099999999998</v>
      </c>
      <c r="G3709" s="13">
        <v>3.1132</v>
      </c>
      <c r="H3709" s="14">
        <f t="shared" si="230"/>
        <v>14.604702556854683</v>
      </c>
      <c r="I3709" s="4">
        <f t="shared" si="231"/>
        <v>15.789920339200822</v>
      </c>
    </row>
    <row r="3710" spans="1:9" hidden="1" x14ac:dyDescent="0.2">
      <c r="A3710">
        <f t="shared" si="228"/>
        <v>2015</v>
      </c>
      <c r="B3710" s="7">
        <f t="shared" si="229"/>
        <v>8</v>
      </c>
      <c r="C3710" s="3">
        <v>42220</v>
      </c>
      <c r="D3710" s="11">
        <v>16</v>
      </c>
      <c r="E3710" s="16">
        <v>46.076120000000003</v>
      </c>
      <c r="F3710" s="12">
        <v>31.784099999999999</v>
      </c>
      <c r="G3710" s="13">
        <v>3.1132</v>
      </c>
      <c r="H3710" s="14">
        <f t="shared" si="230"/>
        <v>14.800244121803933</v>
      </c>
      <c r="I3710" s="4">
        <f t="shared" si="231"/>
        <v>15.789920339200822</v>
      </c>
    </row>
    <row r="3711" spans="1:9" hidden="1" x14ac:dyDescent="0.2">
      <c r="A3711">
        <f t="shared" si="228"/>
        <v>2015</v>
      </c>
      <c r="B3711" s="7">
        <f t="shared" si="229"/>
        <v>8</v>
      </c>
      <c r="C3711" s="3">
        <v>42220</v>
      </c>
      <c r="D3711" s="11">
        <v>17</v>
      </c>
      <c r="E3711" s="16">
        <v>50.432000000000002</v>
      </c>
      <c r="F3711" s="12">
        <v>65.253799999999998</v>
      </c>
      <c r="G3711" s="13">
        <v>3.1132</v>
      </c>
      <c r="H3711" s="14">
        <f t="shared" si="230"/>
        <v>16.199408968264166</v>
      </c>
      <c r="I3711" s="4">
        <f t="shared" si="231"/>
        <v>14.760240192973759</v>
      </c>
    </row>
    <row r="3712" spans="1:9" hidden="1" x14ac:dyDescent="0.2">
      <c r="A3712">
        <f t="shared" si="228"/>
        <v>2015</v>
      </c>
      <c r="B3712" s="7">
        <f t="shared" si="229"/>
        <v>8</v>
      </c>
      <c r="C3712" s="3">
        <v>42220</v>
      </c>
      <c r="D3712" s="11">
        <v>18</v>
      </c>
      <c r="E3712" s="16">
        <v>50.362960000000001</v>
      </c>
      <c r="F3712" s="12">
        <v>42.779200000000003</v>
      </c>
      <c r="G3712" s="13">
        <v>3.1132</v>
      </c>
      <c r="H3712" s="14">
        <f t="shared" si="230"/>
        <v>16.177232429654374</v>
      </c>
      <c r="I3712" s="4">
        <f t="shared" si="231"/>
        <v>14.703539281170482</v>
      </c>
    </row>
    <row r="3713" spans="1:9" hidden="1" x14ac:dyDescent="0.2">
      <c r="A3713">
        <f t="shared" si="228"/>
        <v>2015</v>
      </c>
      <c r="B3713" s="7">
        <f t="shared" si="229"/>
        <v>8</v>
      </c>
      <c r="C3713" s="3">
        <v>42220</v>
      </c>
      <c r="D3713" s="11">
        <v>19</v>
      </c>
      <c r="E3713" s="16">
        <v>49.757640000000002</v>
      </c>
      <c r="F3713" s="12">
        <v>139.53620000000001</v>
      </c>
      <c r="G3713" s="13">
        <v>3.1132</v>
      </c>
      <c r="H3713" s="14">
        <f t="shared" si="230"/>
        <v>15.982795837080818</v>
      </c>
      <c r="I3713" s="4">
        <f t="shared" si="231"/>
        <v>15.741961673027987</v>
      </c>
    </row>
    <row r="3714" spans="1:9" x14ac:dyDescent="0.2">
      <c r="A3714">
        <f t="shared" si="228"/>
        <v>2015</v>
      </c>
      <c r="B3714" s="7">
        <f t="shared" si="229"/>
        <v>8</v>
      </c>
      <c r="C3714" s="3">
        <v>42221</v>
      </c>
      <c r="D3714" s="11">
        <v>12</v>
      </c>
      <c r="E3714" s="16">
        <v>33.582709999999999</v>
      </c>
      <c r="F3714" s="12">
        <v>29.428000000000001</v>
      </c>
      <c r="G3714" s="13">
        <v>3.1440000000000001</v>
      </c>
      <c r="H3714" s="14">
        <f t="shared" si="230"/>
        <v>10.681523536895673</v>
      </c>
      <c r="I3714" s="4">
        <f t="shared" si="231"/>
        <v>16.488106711195929</v>
      </c>
    </row>
    <row r="3715" spans="1:9" hidden="1" x14ac:dyDescent="0.2">
      <c r="A3715">
        <f t="shared" ref="A3715:A3778" si="232">YEAR(C3715)</f>
        <v>2015</v>
      </c>
      <c r="B3715" s="7">
        <f t="shared" ref="B3715:B3778" si="233">MONTH(C3715)</f>
        <v>8</v>
      </c>
      <c r="C3715" s="3">
        <v>42221</v>
      </c>
      <c r="D3715" s="11">
        <v>13</v>
      </c>
      <c r="E3715" s="16">
        <v>37.52919</v>
      </c>
      <c r="F3715" s="12">
        <v>33.388199999999998</v>
      </c>
      <c r="G3715" s="13">
        <v>3.1440000000000001</v>
      </c>
      <c r="H3715" s="14">
        <f t="shared" ref="H3715:H3778" si="234">E3715/G3715</f>
        <v>11.936765267175572</v>
      </c>
      <c r="I3715" s="4">
        <f t="shared" ref="I3715:I3778" si="235">MAX(AVERAGE(H3715:H3718),AVERAGE(H3716:H3719),AVERAGE(H3717:H3720),AVERAGE(H3718:H3721),AVERAGE(H3719:H3722))</f>
        <v>16.488106711195929</v>
      </c>
    </row>
    <row r="3716" spans="1:9" hidden="1" x14ac:dyDescent="0.2">
      <c r="A3716">
        <f t="shared" si="232"/>
        <v>2015</v>
      </c>
      <c r="B3716" s="7">
        <f t="shared" si="233"/>
        <v>8</v>
      </c>
      <c r="C3716" s="3">
        <v>42221</v>
      </c>
      <c r="D3716" s="11">
        <v>14</v>
      </c>
      <c r="E3716" s="16">
        <v>40.067160000000001</v>
      </c>
      <c r="F3716" s="12">
        <v>38.616</v>
      </c>
      <c r="G3716" s="13">
        <v>3.1440000000000001</v>
      </c>
      <c r="H3716" s="14">
        <f t="shared" si="234"/>
        <v>12.744007633587787</v>
      </c>
      <c r="I3716" s="4">
        <f t="shared" si="235"/>
        <v>16.488106711195929</v>
      </c>
    </row>
    <row r="3717" spans="1:9" hidden="1" x14ac:dyDescent="0.2">
      <c r="A3717">
        <f t="shared" si="232"/>
        <v>2015</v>
      </c>
      <c r="B3717" s="7">
        <f t="shared" si="233"/>
        <v>8</v>
      </c>
      <c r="C3717" s="3">
        <v>42221</v>
      </c>
      <c r="D3717" s="11">
        <v>15</v>
      </c>
      <c r="E3717" s="16">
        <v>44.481819999999999</v>
      </c>
      <c r="F3717" s="12">
        <v>37.502099999999999</v>
      </c>
      <c r="G3717" s="13">
        <v>3.1440000000000001</v>
      </c>
      <c r="H3717" s="14">
        <f t="shared" si="234"/>
        <v>14.148161577608141</v>
      </c>
      <c r="I3717" s="4">
        <f t="shared" si="235"/>
        <v>16.488106711195929</v>
      </c>
    </row>
    <row r="3718" spans="1:9" hidden="1" x14ac:dyDescent="0.2">
      <c r="A3718">
        <f t="shared" si="232"/>
        <v>2015</v>
      </c>
      <c r="B3718" s="7">
        <f t="shared" si="233"/>
        <v>8</v>
      </c>
      <c r="C3718" s="3">
        <v>42221</v>
      </c>
      <c r="D3718" s="11">
        <v>16</v>
      </c>
      <c r="E3718" s="16">
        <v>48.835180000000001</v>
      </c>
      <c r="F3718" s="12">
        <v>41.498699999999999</v>
      </c>
      <c r="G3718" s="13">
        <v>3.1440000000000001</v>
      </c>
      <c r="H3718" s="14">
        <f t="shared" si="234"/>
        <v>15.532818066157761</v>
      </c>
      <c r="I3718" s="4">
        <f t="shared" si="235"/>
        <v>16.488106711195929</v>
      </c>
    </row>
    <row r="3719" spans="1:9" hidden="1" x14ac:dyDescent="0.2">
      <c r="A3719">
        <f t="shared" si="232"/>
        <v>2015</v>
      </c>
      <c r="B3719" s="7">
        <f t="shared" si="233"/>
        <v>8</v>
      </c>
      <c r="C3719" s="3">
        <v>42221</v>
      </c>
      <c r="D3719" s="11">
        <v>17</v>
      </c>
      <c r="E3719" s="16">
        <v>51.527549999999998</v>
      </c>
      <c r="F3719" s="12">
        <v>45.109200000000001</v>
      </c>
      <c r="G3719" s="13">
        <v>3.1440000000000001</v>
      </c>
      <c r="H3719" s="14">
        <f t="shared" si="234"/>
        <v>16.389169847328244</v>
      </c>
      <c r="I3719" s="4">
        <f t="shared" si="235"/>
        <v>15.606145007781866</v>
      </c>
    </row>
    <row r="3720" spans="1:9" hidden="1" x14ac:dyDescent="0.2">
      <c r="A3720">
        <f t="shared" si="232"/>
        <v>2015</v>
      </c>
      <c r="B3720" s="7">
        <f t="shared" si="233"/>
        <v>8</v>
      </c>
      <c r="C3720" s="3">
        <v>42221</v>
      </c>
      <c r="D3720" s="11">
        <v>18</v>
      </c>
      <c r="E3720" s="16">
        <v>53.126359999999998</v>
      </c>
      <c r="F3720" s="12">
        <v>71.839100000000002</v>
      </c>
      <c r="G3720" s="13">
        <v>3.1440000000000001</v>
      </c>
      <c r="H3720" s="14">
        <f t="shared" si="234"/>
        <v>16.897697201017809</v>
      </c>
      <c r="I3720" s="4">
        <f t="shared" si="235"/>
        <v>16.01954988723357</v>
      </c>
    </row>
    <row r="3721" spans="1:9" hidden="1" x14ac:dyDescent="0.2">
      <c r="A3721">
        <f t="shared" si="232"/>
        <v>2015</v>
      </c>
      <c r="B3721" s="7">
        <f t="shared" si="233"/>
        <v>8</v>
      </c>
      <c r="C3721" s="3">
        <v>42221</v>
      </c>
      <c r="D3721" s="11">
        <v>19</v>
      </c>
      <c r="E3721" s="16">
        <v>53.865340000000003</v>
      </c>
      <c r="F3721" s="12">
        <v>49.132800000000003</v>
      </c>
      <c r="G3721" s="13">
        <v>3.1440000000000001</v>
      </c>
      <c r="H3721" s="14">
        <f t="shared" si="234"/>
        <v>17.1327417302799</v>
      </c>
      <c r="I3721" s="4">
        <f t="shared" si="235"/>
        <v>17.20506416568724</v>
      </c>
    </row>
    <row r="3722" spans="1:9" x14ac:dyDescent="0.2">
      <c r="A3722">
        <f t="shared" si="232"/>
        <v>2015</v>
      </c>
      <c r="B3722" s="7">
        <f t="shared" si="233"/>
        <v>8</v>
      </c>
      <c r="C3722" s="3">
        <v>42222</v>
      </c>
      <c r="D3722" s="11">
        <v>12</v>
      </c>
      <c r="E3722" s="16">
        <v>37.792850000000001</v>
      </c>
      <c r="F3722" s="12">
        <v>39.490600000000001</v>
      </c>
      <c r="G3722" s="13">
        <v>3.1480999999999999</v>
      </c>
      <c r="H3722" s="14">
        <f t="shared" si="234"/>
        <v>12.004971252501509</v>
      </c>
      <c r="I3722" s="4">
        <f t="shared" si="235"/>
        <v>17.865977097296781</v>
      </c>
    </row>
    <row r="3723" spans="1:9" hidden="1" x14ac:dyDescent="0.2">
      <c r="A3723">
        <f t="shared" si="232"/>
        <v>2015</v>
      </c>
      <c r="B3723" s="7">
        <f t="shared" si="233"/>
        <v>8</v>
      </c>
      <c r="C3723" s="3">
        <v>42222</v>
      </c>
      <c r="D3723" s="11">
        <v>13</v>
      </c>
      <c r="E3723" s="16">
        <v>40.736260000000001</v>
      </c>
      <c r="F3723" s="12">
        <v>44.830800000000004</v>
      </c>
      <c r="G3723" s="13">
        <v>3.1480999999999999</v>
      </c>
      <c r="H3723" s="14">
        <f t="shared" si="234"/>
        <v>12.939951081604779</v>
      </c>
      <c r="I3723" s="4">
        <f t="shared" si="235"/>
        <v>17.865977097296781</v>
      </c>
    </row>
    <row r="3724" spans="1:9" hidden="1" x14ac:dyDescent="0.2">
      <c r="A3724">
        <f t="shared" si="232"/>
        <v>2015</v>
      </c>
      <c r="B3724" s="7">
        <f t="shared" si="233"/>
        <v>8</v>
      </c>
      <c r="C3724" s="3">
        <v>42222</v>
      </c>
      <c r="D3724" s="11">
        <v>14</v>
      </c>
      <c r="E3724" s="16">
        <v>43.42801</v>
      </c>
      <c r="F3724" s="12">
        <v>42.760100000000001</v>
      </c>
      <c r="G3724" s="13">
        <v>3.1480999999999999</v>
      </c>
      <c r="H3724" s="14">
        <f t="shared" si="234"/>
        <v>13.794990629268447</v>
      </c>
      <c r="I3724" s="4">
        <f t="shared" si="235"/>
        <v>17.865977097296781</v>
      </c>
    </row>
    <row r="3725" spans="1:9" hidden="1" x14ac:dyDescent="0.2">
      <c r="A3725">
        <f t="shared" si="232"/>
        <v>2015</v>
      </c>
      <c r="B3725" s="7">
        <f t="shared" si="233"/>
        <v>8</v>
      </c>
      <c r="C3725" s="3">
        <v>42222</v>
      </c>
      <c r="D3725" s="11">
        <v>15</v>
      </c>
      <c r="E3725" s="16">
        <v>46.467770000000002</v>
      </c>
      <c r="F3725" s="12">
        <v>38.980899999999998</v>
      </c>
      <c r="G3725" s="13">
        <v>3.1480999999999999</v>
      </c>
      <c r="H3725" s="14">
        <f t="shared" si="234"/>
        <v>14.760576220577493</v>
      </c>
      <c r="I3725" s="4">
        <f t="shared" si="235"/>
        <v>17.865977097296781</v>
      </c>
    </row>
    <row r="3726" spans="1:9" hidden="1" x14ac:dyDescent="0.2">
      <c r="A3726">
        <f t="shared" si="232"/>
        <v>2015</v>
      </c>
      <c r="B3726" s="7">
        <f t="shared" si="233"/>
        <v>8</v>
      </c>
      <c r="C3726" s="3">
        <v>42222</v>
      </c>
      <c r="D3726" s="11">
        <v>16</v>
      </c>
      <c r="E3726" s="16">
        <v>51.345190000000002</v>
      </c>
      <c r="F3726" s="12">
        <v>37.3934</v>
      </c>
      <c r="G3726" s="13">
        <v>3.1480999999999999</v>
      </c>
      <c r="H3726" s="14">
        <f t="shared" si="234"/>
        <v>16.309898033734633</v>
      </c>
      <c r="I3726" s="4">
        <f t="shared" si="235"/>
        <v>17.865977097296781</v>
      </c>
    </row>
    <row r="3727" spans="1:9" hidden="1" x14ac:dyDescent="0.2">
      <c r="A3727">
        <f t="shared" si="232"/>
        <v>2015</v>
      </c>
      <c r="B3727" s="7">
        <f t="shared" si="233"/>
        <v>8</v>
      </c>
      <c r="C3727" s="3">
        <v>42222</v>
      </c>
      <c r="D3727" s="11">
        <v>17</v>
      </c>
      <c r="E3727" s="16">
        <v>60.483609999999999</v>
      </c>
      <c r="F3727" s="12">
        <v>36.019199999999998</v>
      </c>
      <c r="G3727" s="13">
        <v>3.1480999999999999</v>
      </c>
      <c r="H3727" s="14">
        <f t="shared" si="234"/>
        <v>19.212734665353704</v>
      </c>
      <c r="I3727" s="4">
        <f t="shared" si="235"/>
        <v>16.488010679478009</v>
      </c>
    </row>
    <row r="3728" spans="1:9" hidden="1" x14ac:dyDescent="0.2">
      <c r="A3728">
        <f t="shared" si="232"/>
        <v>2015</v>
      </c>
      <c r="B3728" s="7">
        <f t="shared" si="233"/>
        <v>8</v>
      </c>
      <c r="C3728" s="3">
        <v>42222</v>
      </c>
      <c r="D3728" s="11">
        <v>18</v>
      </c>
      <c r="E3728" s="16">
        <v>58.356479999999998</v>
      </c>
      <c r="F3728" s="12">
        <v>35.958199999999998</v>
      </c>
      <c r="G3728" s="13">
        <v>3.1480999999999999</v>
      </c>
      <c r="H3728" s="14">
        <f t="shared" si="234"/>
        <v>18.537047743083129</v>
      </c>
      <c r="I3728" s="4">
        <f t="shared" si="235"/>
        <v>14.492804359417903</v>
      </c>
    </row>
    <row r="3729" spans="1:9" hidden="1" x14ac:dyDescent="0.2">
      <c r="A3729">
        <f t="shared" si="232"/>
        <v>2015</v>
      </c>
      <c r="B3729" s="7">
        <f t="shared" si="233"/>
        <v>8</v>
      </c>
      <c r="C3729" s="3">
        <v>42222</v>
      </c>
      <c r="D3729" s="11">
        <v>19</v>
      </c>
      <c r="E3729" s="16">
        <v>54.79025</v>
      </c>
      <c r="F3729" s="12">
        <v>31.8032</v>
      </c>
      <c r="G3729" s="13">
        <v>3.1480999999999999</v>
      </c>
      <c r="H3729" s="14">
        <f t="shared" si="234"/>
        <v>17.404227947015659</v>
      </c>
      <c r="I3729" s="4">
        <f t="shared" si="235"/>
        <v>14.08051779935275</v>
      </c>
    </row>
    <row r="3730" spans="1:9" x14ac:dyDescent="0.2">
      <c r="A3730">
        <f t="shared" si="232"/>
        <v>2015</v>
      </c>
      <c r="B3730" s="7">
        <f t="shared" si="233"/>
        <v>8</v>
      </c>
      <c r="C3730" s="3">
        <v>42223</v>
      </c>
      <c r="D3730" s="11">
        <v>12</v>
      </c>
      <c r="E3730" s="16">
        <v>33.365920000000003</v>
      </c>
      <c r="F3730" s="12">
        <v>25.372699999999998</v>
      </c>
      <c r="G3730" s="13">
        <v>3.09</v>
      </c>
      <c r="H3730" s="14">
        <f t="shared" si="234"/>
        <v>10.798032362459548</v>
      </c>
      <c r="I3730" s="4">
        <f t="shared" si="235"/>
        <v>14.396835760517801</v>
      </c>
    </row>
    <row r="3731" spans="1:9" hidden="1" x14ac:dyDescent="0.2">
      <c r="A3731">
        <f t="shared" si="232"/>
        <v>2015</v>
      </c>
      <c r="B3731" s="7">
        <f t="shared" si="233"/>
        <v>8</v>
      </c>
      <c r="C3731" s="3">
        <v>42223</v>
      </c>
      <c r="D3731" s="11">
        <v>13</v>
      </c>
      <c r="E3731" s="16">
        <v>34.706600000000002</v>
      </c>
      <c r="F3731" s="12">
        <v>26.367000000000001</v>
      </c>
      <c r="G3731" s="13">
        <v>3.09</v>
      </c>
      <c r="H3731" s="14">
        <f t="shared" si="234"/>
        <v>11.231909385113269</v>
      </c>
      <c r="I3731" s="4">
        <f t="shared" si="235"/>
        <v>14.396835760517801</v>
      </c>
    </row>
    <row r="3732" spans="1:9" hidden="1" x14ac:dyDescent="0.2">
      <c r="A3732">
        <f t="shared" si="232"/>
        <v>2015</v>
      </c>
      <c r="B3732" s="7">
        <f t="shared" si="233"/>
        <v>8</v>
      </c>
      <c r="C3732" s="3">
        <v>42223</v>
      </c>
      <c r="D3732" s="11">
        <v>14</v>
      </c>
      <c r="E3732" s="16">
        <v>37.711460000000002</v>
      </c>
      <c r="F3732" s="12">
        <v>26.664000000000001</v>
      </c>
      <c r="G3732" s="13">
        <v>3.09</v>
      </c>
      <c r="H3732" s="14">
        <f t="shared" si="234"/>
        <v>12.204355987055017</v>
      </c>
      <c r="I3732" s="4">
        <f t="shared" si="235"/>
        <v>14.396835760517801</v>
      </c>
    </row>
    <row r="3733" spans="1:9" hidden="1" x14ac:dyDescent="0.2">
      <c r="A3733">
        <f t="shared" si="232"/>
        <v>2015</v>
      </c>
      <c r="B3733" s="7">
        <f t="shared" si="233"/>
        <v>8</v>
      </c>
      <c r="C3733" s="3">
        <v>42223</v>
      </c>
      <c r="D3733" s="11">
        <v>15</v>
      </c>
      <c r="E3733" s="16">
        <v>41.166759999999996</v>
      </c>
      <c r="F3733" s="12">
        <v>27.4285</v>
      </c>
      <c r="G3733" s="13">
        <v>3.09</v>
      </c>
      <c r="H3733" s="14">
        <f t="shared" si="234"/>
        <v>13.322576051779935</v>
      </c>
      <c r="I3733" s="4">
        <f t="shared" si="235"/>
        <v>14.396835760517801</v>
      </c>
    </row>
    <row r="3734" spans="1:9" hidden="1" x14ac:dyDescent="0.2">
      <c r="A3734">
        <f t="shared" si="232"/>
        <v>2015</v>
      </c>
      <c r="B3734" s="7">
        <f t="shared" si="233"/>
        <v>8</v>
      </c>
      <c r="C3734" s="3">
        <v>42223</v>
      </c>
      <c r="D3734" s="11">
        <v>16</v>
      </c>
      <c r="E3734" s="16">
        <v>42.985379999999999</v>
      </c>
      <c r="F3734" s="12">
        <v>26.9192</v>
      </c>
      <c r="G3734" s="13">
        <v>3.09</v>
      </c>
      <c r="H3734" s="14">
        <f t="shared" si="234"/>
        <v>13.911126213592233</v>
      </c>
      <c r="I3734" s="4">
        <f t="shared" si="235"/>
        <v>14.396835760517801</v>
      </c>
    </row>
    <row r="3735" spans="1:9" hidden="1" x14ac:dyDescent="0.2">
      <c r="A3735">
        <f t="shared" si="232"/>
        <v>2015</v>
      </c>
      <c r="B3735" s="7">
        <f t="shared" si="233"/>
        <v>8</v>
      </c>
      <c r="C3735" s="3">
        <v>42223</v>
      </c>
      <c r="D3735" s="11">
        <v>17</v>
      </c>
      <c r="E3735" s="16">
        <v>45.517679999999999</v>
      </c>
      <c r="F3735" s="12">
        <v>29.765899999999998</v>
      </c>
      <c r="G3735" s="13">
        <v>3.09</v>
      </c>
      <c r="H3735" s="14">
        <f t="shared" si="234"/>
        <v>14.73064077669903</v>
      </c>
      <c r="I3735" s="4">
        <f t="shared" si="235"/>
        <v>13.448828026506652</v>
      </c>
    </row>
    <row r="3736" spans="1:9" hidden="1" x14ac:dyDescent="0.2">
      <c r="A3736">
        <f t="shared" si="232"/>
        <v>2015</v>
      </c>
      <c r="B3736" s="7">
        <f t="shared" si="233"/>
        <v>8</v>
      </c>
      <c r="C3736" s="3">
        <v>42223</v>
      </c>
      <c r="D3736" s="11">
        <v>18</v>
      </c>
      <c r="E3736" s="16">
        <v>44.365380000000002</v>
      </c>
      <c r="F3736" s="12">
        <v>29.643999999999998</v>
      </c>
      <c r="G3736" s="13">
        <v>3.09</v>
      </c>
      <c r="H3736" s="14">
        <f t="shared" si="234"/>
        <v>14.357728155339807</v>
      </c>
      <c r="I3736" s="4">
        <f t="shared" si="235"/>
        <v>12.415644220070087</v>
      </c>
    </row>
    <row r="3737" spans="1:9" hidden="1" x14ac:dyDescent="0.2">
      <c r="A3737">
        <f t="shared" si="232"/>
        <v>2015</v>
      </c>
      <c r="B3737" s="7">
        <f t="shared" si="233"/>
        <v>8</v>
      </c>
      <c r="C3737" s="3">
        <v>42223</v>
      </c>
      <c r="D3737" s="11">
        <v>19</v>
      </c>
      <c r="E3737" s="16">
        <v>45.076450000000001</v>
      </c>
      <c r="F3737" s="12">
        <v>39.353900000000003</v>
      </c>
      <c r="G3737" s="13">
        <v>3.09</v>
      </c>
      <c r="H3737" s="14">
        <f t="shared" si="234"/>
        <v>14.587847896440131</v>
      </c>
      <c r="I3737" s="4">
        <f t="shared" si="235"/>
        <v>12.687884009942007</v>
      </c>
    </row>
    <row r="3738" spans="1:9" x14ac:dyDescent="0.2">
      <c r="A3738">
        <f t="shared" si="232"/>
        <v>2015</v>
      </c>
      <c r="B3738" s="7">
        <f t="shared" si="233"/>
        <v>8</v>
      </c>
      <c r="C3738" s="3">
        <v>42224</v>
      </c>
      <c r="D3738" s="11">
        <v>12</v>
      </c>
      <c r="E3738" s="16">
        <v>30.534369999999999</v>
      </c>
      <c r="F3738" s="12">
        <v>16.843599999999999</v>
      </c>
      <c r="G3738" s="13">
        <v>3.0175000000000001</v>
      </c>
      <c r="H3738" s="14">
        <f t="shared" si="234"/>
        <v>10.119095277547638</v>
      </c>
      <c r="I3738" s="4">
        <f t="shared" si="235"/>
        <v>13.393009113504556</v>
      </c>
    </row>
    <row r="3739" spans="1:9" hidden="1" x14ac:dyDescent="0.2">
      <c r="A3739">
        <f t="shared" si="232"/>
        <v>2015</v>
      </c>
      <c r="B3739" s="7">
        <f t="shared" si="233"/>
        <v>8</v>
      </c>
      <c r="C3739" s="3">
        <v>42224</v>
      </c>
      <c r="D3739" s="11">
        <v>13</v>
      </c>
      <c r="E3739" s="16">
        <v>31.979179999999999</v>
      </c>
      <c r="F3739" s="12">
        <v>20.136800000000001</v>
      </c>
      <c r="G3739" s="13">
        <v>3.0175000000000001</v>
      </c>
      <c r="H3739" s="14">
        <f t="shared" si="234"/>
        <v>10.597905550952776</v>
      </c>
      <c r="I3739" s="4">
        <f t="shared" si="235"/>
        <v>13.393009113504556</v>
      </c>
    </row>
    <row r="3740" spans="1:9" hidden="1" x14ac:dyDescent="0.2">
      <c r="A3740">
        <f t="shared" si="232"/>
        <v>2015</v>
      </c>
      <c r="B3740" s="7">
        <f t="shared" si="233"/>
        <v>8</v>
      </c>
      <c r="C3740" s="3">
        <v>42224</v>
      </c>
      <c r="D3740" s="11">
        <v>14</v>
      </c>
      <c r="E3740" s="16">
        <v>33.335439999999998</v>
      </c>
      <c r="F3740" s="12">
        <v>25.955200000000001</v>
      </c>
      <c r="G3740" s="13">
        <v>3.0175000000000001</v>
      </c>
      <c r="H3740" s="14">
        <f t="shared" si="234"/>
        <v>11.04737033968517</v>
      </c>
      <c r="I3740" s="4">
        <f t="shared" si="235"/>
        <v>13.393009113504556</v>
      </c>
    </row>
    <row r="3741" spans="1:9" hidden="1" x14ac:dyDescent="0.2">
      <c r="A3741">
        <f t="shared" si="232"/>
        <v>2015</v>
      </c>
      <c r="B3741" s="7">
        <f t="shared" si="233"/>
        <v>8</v>
      </c>
      <c r="C3741" s="3">
        <v>42224</v>
      </c>
      <c r="D3741" s="11">
        <v>15</v>
      </c>
      <c r="E3741" s="16">
        <v>34.874650000000003</v>
      </c>
      <c r="F3741" s="12">
        <v>25.7103</v>
      </c>
      <c r="G3741" s="13">
        <v>3.0175000000000001</v>
      </c>
      <c r="H3741" s="14">
        <f t="shared" si="234"/>
        <v>11.557464788732394</v>
      </c>
      <c r="I3741" s="4">
        <f t="shared" si="235"/>
        <v>13.393009113504556</v>
      </c>
    </row>
    <row r="3742" spans="1:9" hidden="1" x14ac:dyDescent="0.2">
      <c r="A3742">
        <f t="shared" si="232"/>
        <v>2015</v>
      </c>
      <c r="B3742" s="7">
        <f t="shared" si="233"/>
        <v>8</v>
      </c>
      <c r="C3742" s="3">
        <v>42224</v>
      </c>
      <c r="D3742" s="11">
        <v>16</v>
      </c>
      <c r="E3742" s="16">
        <v>36.820030000000003</v>
      </c>
      <c r="F3742" s="12">
        <v>27.1251</v>
      </c>
      <c r="G3742" s="13">
        <v>3.0175000000000001</v>
      </c>
      <c r="H3742" s="14">
        <f t="shared" si="234"/>
        <v>12.202164043082021</v>
      </c>
      <c r="I3742" s="4">
        <f t="shared" si="235"/>
        <v>13.393009113504556</v>
      </c>
    </row>
    <row r="3743" spans="1:9" hidden="1" x14ac:dyDescent="0.2">
      <c r="A3743">
        <f t="shared" si="232"/>
        <v>2015</v>
      </c>
      <c r="B3743" s="7">
        <f t="shared" si="233"/>
        <v>8</v>
      </c>
      <c r="C3743" s="3">
        <v>42224</v>
      </c>
      <c r="D3743" s="11">
        <v>17</v>
      </c>
      <c r="E3743" s="16">
        <v>39.802030000000002</v>
      </c>
      <c r="F3743" s="12">
        <v>29.534400000000002</v>
      </c>
      <c r="G3743" s="13">
        <v>3.0175000000000001</v>
      </c>
      <c r="H3743" s="14">
        <f t="shared" si="234"/>
        <v>13.190399337199668</v>
      </c>
      <c r="I3743" s="4">
        <f t="shared" si="235"/>
        <v>12.810932891466445</v>
      </c>
    </row>
    <row r="3744" spans="1:9" hidden="1" x14ac:dyDescent="0.2">
      <c r="A3744">
        <f t="shared" si="232"/>
        <v>2015</v>
      </c>
      <c r="B3744" s="7">
        <f t="shared" si="233"/>
        <v>8</v>
      </c>
      <c r="C3744" s="3">
        <v>42224</v>
      </c>
      <c r="D3744" s="11">
        <v>18</v>
      </c>
      <c r="E3744" s="16">
        <v>41.646050000000002</v>
      </c>
      <c r="F3744" s="12">
        <v>31.955300000000001</v>
      </c>
      <c r="G3744" s="13">
        <v>3.0175000000000001</v>
      </c>
      <c r="H3744" s="14">
        <f t="shared" si="234"/>
        <v>13.801507870753936</v>
      </c>
      <c r="I3744" s="4">
        <f t="shared" si="235"/>
        <v>12.224043082021542</v>
      </c>
    </row>
    <row r="3745" spans="1:9" hidden="1" x14ac:dyDescent="0.2">
      <c r="A3745">
        <f t="shared" si="232"/>
        <v>2015</v>
      </c>
      <c r="B3745" s="7">
        <f t="shared" si="233"/>
        <v>8</v>
      </c>
      <c r="C3745" s="3">
        <v>42224</v>
      </c>
      <c r="D3745" s="11">
        <v>19</v>
      </c>
      <c r="E3745" s="16">
        <v>43.385509999999996</v>
      </c>
      <c r="F3745" s="12">
        <v>36.963799999999999</v>
      </c>
      <c r="G3745" s="13">
        <v>3.0175000000000001</v>
      </c>
      <c r="H3745" s="14">
        <f t="shared" si="234"/>
        <v>14.377965202982599</v>
      </c>
      <c r="I3745" s="4">
        <f t="shared" si="235"/>
        <v>12.979461474730737</v>
      </c>
    </row>
    <row r="3746" spans="1:9" x14ac:dyDescent="0.2">
      <c r="A3746">
        <f t="shared" si="232"/>
        <v>2015</v>
      </c>
      <c r="B3746" s="7">
        <f t="shared" si="233"/>
        <v>8</v>
      </c>
      <c r="C3746" s="3">
        <v>42225</v>
      </c>
      <c r="D3746" s="11">
        <v>12</v>
      </c>
      <c r="E3746" s="16">
        <v>29.794370000000001</v>
      </c>
      <c r="F3746" s="12">
        <v>25.759399999999999</v>
      </c>
      <c r="G3746" s="13">
        <v>3.0175000000000001</v>
      </c>
      <c r="H3746" s="14">
        <f t="shared" si="234"/>
        <v>9.873859154929578</v>
      </c>
      <c r="I3746" s="4">
        <f t="shared" si="235"/>
        <v>13.899748135874066</v>
      </c>
    </row>
    <row r="3747" spans="1:9" hidden="1" x14ac:dyDescent="0.2">
      <c r="A3747">
        <f t="shared" si="232"/>
        <v>2015</v>
      </c>
      <c r="B3747" s="7">
        <f t="shared" si="233"/>
        <v>8</v>
      </c>
      <c r="C3747" s="3">
        <v>42225</v>
      </c>
      <c r="D3747" s="11">
        <v>13</v>
      </c>
      <c r="E3747" s="16">
        <v>31.85463</v>
      </c>
      <c r="F3747" s="12">
        <v>25.814800000000002</v>
      </c>
      <c r="G3747" s="13">
        <v>3.0175000000000001</v>
      </c>
      <c r="H3747" s="14">
        <f t="shared" si="234"/>
        <v>10.55662966031483</v>
      </c>
      <c r="I3747" s="4">
        <f t="shared" si="235"/>
        <v>13.899748135874066</v>
      </c>
    </row>
    <row r="3748" spans="1:9" hidden="1" x14ac:dyDescent="0.2">
      <c r="A3748">
        <f t="shared" si="232"/>
        <v>2015</v>
      </c>
      <c r="B3748" s="7">
        <f t="shared" si="233"/>
        <v>8</v>
      </c>
      <c r="C3748" s="3">
        <v>42225</v>
      </c>
      <c r="D3748" s="11">
        <v>14</v>
      </c>
      <c r="E3748" s="16">
        <v>33.61768</v>
      </c>
      <c r="F3748" s="12">
        <v>29.1813</v>
      </c>
      <c r="G3748" s="13">
        <v>3.0175000000000001</v>
      </c>
      <c r="H3748" s="14">
        <f t="shared" si="234"/>
        <v>11.140904722452362</v>
      </c>
      <c r="I3748" s="4">
        <f t="shared" si="235"/>
        <v>13.899748135874066</v>
      </c>
    </row>
    <row r="3749" spans="1:9" hidden="1" x14ac:dyDescent="0.2">
      <c r="A3749">
        <f t="shared" si="232"/>
        <v>2015</v>
      </c>
      <c r="B3749" s="7">
        <f t="shared" si="233"/>
        <v>8</v>
      </c>
      <c r="C3749" s="3">
        <v>42225</v>
      </c>
      <c r="D3749" s="11">
        <v>15</v>
      </c>
      <c r="E3749" s="16">
        <v>35.358750000000001</v>
      </c>
      <c r="F3749" s="12">
        <v>29.112300000000001</v>
      </c>
      <c r="G3749" s="13">
        <v>3.0175000000000001</v>
      </c>
      <c r="H3749" s="14">
        <f t="shared" si="234"/>
        <v>11.717895608947805</v>
      </c>
      <c r="I3749" s="4">
        <f t="shared" si="235"/>
        <v>13.899748135874066</v>
      </c>
    </row>
    <row r="3750" spans="1:9" hidden="1" x14ac:dyDescent="0.2">
      <c r="A3750">
        <f t="shared" si="232"/>
        <v>2015</v>
      </c>
      <c r="B3750" s="7">
        <f t="shared" si="233"/>
        <v>8</v>
      </c>
      <c r="C3750" s="3">
        <v>42225</v>
      </c>
      <c r="D3750" s="11">
        <v>16</v>
      </c>
      <c r="E3750" s="16">
        <v>37.310540000000003</v>
      </c>
      <c r="F3750" s="12">
        <v>33.4679</v>
      </c>
      <c r="G3750" s="13">
        <v>3.0175000000000001</v>
      </c>
      <c r="H3750" s="14">
        <f t="shared" si="234"/>
        <v>12.36471913835957</v>
      </c>
      <c r="I3750" s="4">
        <f t="shared" si="235"/>
        <v>13.899748135874066</v>
      </c>
    </row>
    <row r="3751" spans="1:9" hidden="1" x14ac:dyDescent="0.2">
      <c r="A3751">
        <f t="shared" si="232"/>
        <v>2015</v>
      </c>
      <c r="B3751" s="7">
        <f t="shared" si="233"/>
        <v>8</v>
      </c>
      <c r="C3751" s="3">
        <v>42225</v>
      </c>
      <c r="D3751" s="11">
        <v>17</v>
      </c>
      <c r="E3751" s="16">
        <v>41.25723</v>
      </c>
      <c r="F3751" s="12">
        <v>32.106999999999999</v>
      </c>
      <c r="G3751" s="13">
        <v>3.0175000000000001</v>
      </c>
      <c r="H3751" s="14">
        <f t="shared" si="234"/>
        <v>13.672652858326428</v>
      </c>
      <c r="I3751" s="4">
        <f t="shared" si="235"/>
        <v>13.598719966859983</v>
      </c>
    </row>
    <row r="3752" spans="1:9" hidden="1" x14ac:dyDescent="0.2">
      <c r="A3752">
        <f t="shared" si="232"/>
        <v>2015</v>
      </c>
      <c r="B3752" s="7">
        <f t="shared" si="233"/>
        <v>8</v>
      </c>
      <c r="C3752" s="3">
        <v>42225</v>
      </c>
      <c r="D3752" s="11">
        <v>18</v>
      </c>
      <c r="E3752" s="16">
        <v>42.735579999999999</v>
      </c>
      <c r="F3752" s="12">
        <v>30.418900000000001</v>
      </c>
      <c r="G3752" s="13">
        <v>3.0175000000000001</v>
      </c>
      <c r="H3752" s="14">
        <f t="shared" si="234"/>
        <v>14.162578293289146</v>
      </c>
      <c r="I3752" s="4">
        <f t="shared" si="235"/>
        <v>12.910807787903893</v>
      </c>
    </row>
    <row r="3753" spans="1:9" hidden="1" x14ac:dyDescent="0.2">
      <c r="A3753">
        <f t="shared" si="232"/>
        <v>2015</v>
      </c>
      <c r="B3753" s="7">
        <f t="shared" si="233"/>
        <v>8</v>
      </c>
      <c r="C3753" s="3">
        <v>42225</v>
      </c>
      <c r="D3753" s="11">
        <v>19</v>
      </c>
      <c r="E3753" s="16">
        <v>46.466610000000003</v>
      </c>
      <c r="F3753" s="12">
        <v>40.004300000000001</v>
      </c>
      <c r="G3753" s="13">
        <v>3.0175000000000001</v>
      </c>
      <c r="H3753" s="14">
        <f t="shared" si="234"/>
        <v>15.399042253521127</v>
      </c>
      <c r="I3753" s="4">
        <f t="shared" si="235"/>
        <v>13.383928748964374</v>
      </c>
    </row>
    <row r="3754" spans="1:9" x14ac:dyDescent="0.2">
      <c r="A3754">
        <f t="shared" si="232"/>
        <v>2015</v>
      </c>
      <c r="B3754" s="7">
        <f t="shared" si="233"/>
        <v>8</v>
      </c>
      <c r="C3754" s="3">
        <v>42226</v>
      </c>
      <c r="D3754" s="11">
        <v>12</v>
      </c>
      <c r="E3754" s="16">
        <v>33.677129999999998</v>
      </c>
      <c r="F3754" s="12">
        <v>27.219100000000001</v>
      </c>
      <c r="G3754" s="13">
        <v>3.0175000000000001</v>
      </c>
      <c r="H3754" s="14">
        <f t="shared" si="234"/>
        <v>11.16060646230323</v>
      </c>
      <c r="I3754" s="4">
        <f t="shared" si="235"/>
        <v>13.952685998343</v>
      </c>
    </row>
    <row r="3755" spans="1:9" hidden="1" x14ac:dyDescent="0.2">
      <c r="A3755">
        <f t="shared" si="232"/>
        <v>2015</v>
      </c>
      <c r="B3755" s="7">
        <f t="shared" si="233"/>
        <v>8</v>
      </c>
      <c r="C3755" s="3">
        <v>42226</v>
      </c>
      <c r="D3755" s="11">
        <v>13</v>
      </c>
      <c r="E3755" s="16">
        <v>32.954129999999999</v>
      </c>
      <c r="F3755" s="12">
        <v>27.472000000000001</v>
      </c>
      <c r="G3755" s="13">
        <v>3.0175000000000001</v>
      </c>
      <c r="H3755" s="14">
        <f t="shared" si="234"/>
        <v>10.921004142502071</v>
      </c>
      <c r="I3755" s="4">
        <f t="shared" si="235"/>
        <v>13.952685998343</v>
      </c>
    </row>
    <row r="3756" spans="1:9" hidden="1" x14ac:dyDescent="0.2">
      <c r="A3756">
        <f t="shared" si="232"/>
        <v>2015</v>
      </c>
      <c r="B3756" s="7">
        <f t="shared" si="233"/>
        <v>8</v>
      </c>
      <c r="C3756" s="3">
        <v>42226</v>
      </c>
      <c r="D3756" s="11">
        <v>14</v>
      </c>
      <c r="E3756" s="16">
        <v>34.795499999999997</v>
      </c>
      <c r="F3756" s="12">
        <v>28.265499999999999</v>
      </c>
      <c r="G3756" s="13">
        <v>3.0175000000000001</v>
      </c>
      <c r="H3756" s="14">
        <f t="shared" si="234"/>
        <v>11.531234465617231</v>
      </c>
      <c r="I3756" s="4">
        <f t="shared" si="235"/>
        <v>13.952685998343</v>
      </c>
    </row>
    <row r="3757" spans="1:9" hidden="1" x14ac:dyDescent="0.2">
      <c r="A3757">
        <f t="shared" si="232"/>
        <v>2015</v>
      </c>
      <c r="B3757" s="7">
        <f t="shared" si="233"/>
        <v>8</v>
      </c>
      <c r="C3757" s="3">
        <v>42226</v>
      </c>
      <c r="D3757" s="11">
        <v>15</v>
      </c>
      <c r="E3757" s="16">
        <v>38.820749999999997</v>
      </c>
      <c r="F3757" s="12">
        <v>33.067700000000002</v>
      </c>
      <c r="G3757" s="13">
        <v>3.0175000000000001</v>
      </c>
      <c r="H3757" s="14">
        <f t="shared" si="234"/>
        <v>12.86520298260149</v>
      </c>
      <c r="I3757" s="4">
        <f t="shared" si="235"/>
        <v>13.952685998343</v>
      </c>
    </row>
    <row r="3758" spans="1:9" hidden="1" x14ac:dyDescent="0.2">
      <c r="A3758">
        <f t="shared" si="232"/>
        <v>2015</v>
      </c>
      <c r="B3758" s="7">
        <f t="shared" si="233"/>
        <v>8</v>
      </c>
      <c r="C3758" s="3">
        <v>42226</v>
      </c>
      <c r="D3758" s="11">
        <v>16</v>
      </c>
      <c r="E3758" s="16">
        <v>39.559750000000001</v>
      </c>
      <c r="F3758" s="12">
        <v>35.886699999999998</v>
      </c>
      <c r="G3758" s="13">
        <v>3.0175000000000001</v>
      </c>
      <c r="H3758" s="14">
        <f t="shared" si="234"/>
        <v>13.110107705053853</v>
      </c>
      <c r="I3758" s="4">
        <f t="shared" si="235"/>
        <v>13.952685998343</v>
      </c>
    </row>
    <row r="3759" spans="1:9" hidden="1" x14ac:dyDescent="0.2">
      <c r="A3759">
        <f t="shared" si="232"/>
        <v>2015</v>
      </c>
      <c r="B3759" s="7">
        <f t="shared" si="233"/>
        <v>8</v>
      </c>
      <c r="C3759" s="3">
        <v>42226</v>
      </c>
      <c r="D3759" s="11">
        <v>17</v>
      </c>
      <c r="E3759" s="16">
        <v>41.305410000000002</v>
      </c>
      <c r="F3759" s="12">
        <v>68.120199999999997</v>
      </c>
      <c r="G3759" s="13">
        <v>3.0175000000000001</v>
      </c>
      <c r="H3759" s="14">
        <f t="shared" si="234"/>
        <v>13.688619718309859</v>
      </c>
      <c r="I3759" s="4">
        <f t="shared" si="235"/>
        <v>13.417028363317879</v>
      </c>
    </row>
    <row r="3760" spans="1:9" hidden="1" x14ac:dyDescent="0.2">
      <c r="A3760">
        <f t="shared" si="232"/>
        <v>2015</v>
      </c>
      <c r="B3760" s="7">
        <f t="shared" si="233"/>
        <v>8</v>
      </c>
      <c r="C3760" s="3">
        <v>42226</v>
      </c>
      <c r="D3760" s="11">
        <v>18</v>
      </c>
      <c r="E3760" s="16">
        <v>41.858110000000003</v>
      </c>
      <c r="F3760" s="12">
        <v>54.580800000000004</v>
      </c>
      <c r="G3760" s="13">
        <v>3.0175000000000001</v>
      </c>
      <c r="H3760" s="14">
        <f t="shared" si="234"/>
        <v>13.871784589892295</v>
      </c>
      <c r="I3760" s="4">
        <f t="shared" si="235"/>
        <v>13.302744183826103</v>
      </c>
    </row>
    <row r="3761" spans="1:9" hidden="1" x14ac:dyDescent="0.2">
      <c r="A3761">
        <f t="shared" si="232"/>
        <v>2015</v>
      </c>
      <c r="B3761" s="7">
        <f t="shared" si="233"/>
        <v>8</v>
      </c>
      <c r="C3761" s="3">
        <v>42226</v>
      </c>
      <c r="D3761" s="11">
        <v>19</v>
      </c>
      <c r="E3761" s="16">
        <v>45.685650000000003</v>
      </c>
      <c r="F3761" s="12">
        <v>67.355699999999999</v>
      </c>
      <c r="G3761" s="13">
        <v>3.0175000000000001</v>
      </c>
      <c r="H3761" s="14">
        <f t="shared" si="234"/>
        <v>15.14023198011599</v>
      </c>
      <c r="I3761" s="4">
        <f t="shared" si="235"/>
        <v>13.823145348652174</v>
      </c>
    </row>
    <row r="3762" spans="1:9" x14ac:dyDescent="0.2">
      <c r="A3762">
        <f t="shared" si="232"/>
        <v>2015</v>
      </c>
      <c r="B3762" s="7">
        <f t="shared" si="233"/>
        <v>8</v>
      </c>
      <c r="C3762" s="3">
        <v>42227</v>
      </c>
      <c r="D3762" s="11">
        <v>12</v>
      </c>
      <c r="E3762" s="16">
        <v>34.460909999999998</v>
      </c>
      <c r="F3762" s="12">
        <v>28.0595</v>
      </c>
      <c r="G3762" s="13">
        <v>3.1421000000000001</v>
      </c>
      <c r="H3762" s="14">
        <f t="shared" si="234"/>
        <v>10.967477164953374</v>
      </c>
      <c r="I3762" s="4">
        <f t="shared" si="235"/>
        <v>14.83949826549123</v>
      </c>
    </row>
    <row r="3763" spans="1:9" hidden="1" x14ac:dyDescent="0.2">
      <c r="A3763">
        <f t="shared" si="232"/>
        <v>2015</v>
      </c>
      <c r="B3763" s="7">
        <f t="shared" si="233"/>
        <v>8</v>
      </c>
      <c r="C3763" s="3">
        <v>42227</v>
      </c>
      <c r="D3763" s="11">
        <v>13</v>
      </c>
      <c r="E3763" s="16">
        <v>35.146320000000003</v>
      </c>
      <c r="F3763" s="12">
        <v>28.4132</v>
      </c>
      <c r="G3763" s="13">
        <v>3.1421000000000001</v>
      </c>
      <c r="H3763" s="14">
        <f t="shared" si="234"/>
        <v>11.185614716272557</v>
      </c>
      <c r="I3763" s="4">
        <f t="shared" si="235"/>
        <v>14.83949826549123</v>
      </c>
    </row>
    <row r="3764" spans="1:9" hidden="1" x14ac:dyDescent="0.2">
      <c r="A3764">
        <f t="shared" si="232"/>
        <v>2015</v>
      </c>
      <c r="B3764" s="7">
        <f t="shared" si="233"/>
        <v>8</v>
      </c>
      <c r="C3764" s="3">
        <v>42227</v>
      </c>
      <c r="D3764" s="11">
        <v>14</v>
      </c>
      <c r="E3764" s="16">
        <v>38.201770000000003</v>
      </c>
      <c r="F3764" s="12">
        <v>29.187799999999999</v>
      </c>
      <c r="G3764" s="13">
        <v>3.1421000000000001</v>
      </c>
      <c r="H3764" s="14">
        <f t="shared" si="234"/>
        <v>12.158037618153465</v>
      </c>
      <c r="I3764" s="4">
        <f t="shared" si="235"/>
        <v>14.83949826549123</v>
      </c>
    </row>
    <row r="3765" spans="1:9" hidden="1" x14ac:dyDescent="0.2">
      <c r="A3765">
        <f t="shared" si="232"/>
        <v>2015</v>
      </c>
      <c r="B3765" s="7">
        <f t="shared" si="233"/>
        <v>8</v>
      </c>
      <c r="C3765" s="3">
        <v>42227</v>
      </c>
      <c r="D3765" s="11">
        <v>15</v>
      </c>
      <c r="E3765" s="16">
        <v>41.011740000000003</v>
      </c>
      <c r="F3765" s="12">
        <v>30.120799999999999</v>
      </c>
      <c r="G3765" s="13">
        <v>3.1421000000000001</v>
      </c>
      <c r="H3765" s="14">
        <f t="shared" si="234"/>
        <v>13.052334426020815</v>
      </c>
      <c r="I3765" s="4">
        <f t="shared" si="235"/>
        <v>14.83949826549123</v>
      </c>
    </row>
    <row r="3766" spans="1:9" hidden="1" x14ac:dyDescent="0.2">
      <c r="A3766">
        <f t="shared" si="232"/>
        <v>2015</v>
      </c>
      <c r="B3766" s="7">
        <f t="shared" si="233"/>
        <v>8</v>
      </c>
      <c r="C3766" s="3">
        <v>42227</v>
      </c>
      <c r="D3766" s="11">
        <v>16</v>
      </c>
      <c r="E3766" s="16">
        <v>42.032910000000001</v>
      </c>
      <c r="F3766" s="12">
        <v>34.194899999999997</v>
      </c>
      <c r="G3766" s="13">
        <v>3.1421000000000001</v>
      </c>
      <c r="H3766" s="14">
        <f t="shared" si="234"/>
        <v>13.377330447789694</v>
      </c>
      <c r="I3766" s="4">
        <f t="shared" si="235"/>
        <v>14.83949826549123</v>
      </c>
    </row>
    <row r="3767" spans="1:9" hidden="1" x14ac:dyDescent="0.2">
      <c r="A3767">
        <f t="shared" si="232"/>
        <v>2015</v>
      </c>
      <c r="B3767" s="7">
        <f t="shared" si="233"/>
        <v>8</v>
      </c>
      <c r="C3767" s="3">
        <v>42227</v>
      </c>
      <c r="D3767" s="11">
        <v>17</v>
      </c>
      <c r="E3767" s="16">
        <v>45.947789999999998</v>
      </c>
      <c r="F3767" s="12">
        <v>148.5668</v>
      </c>
      <c r="G3767" s="13">
        <v>3.1421000000000001</v>
      </c>
      <c r="H3767" s="14">
        <f t="shared" si="234"/>
        <v>14.62327424334044</v>
      </c>
      <c r="I3767" s="4">
        <f t="shared" si="235"/>
        <v>14.345356955673637</v>
      </c>
    </row>
    <row r="3768" spans="1:9" hidden="1" x14ac:dyDescent="0.2">
      <c r="A3768">
        <f t="shared" si="232"/>
        <v>2015</v>
      </c>
      <c r="B3768" s="7">
        <f t="shared" si="233"/>
        <v>8</v>
      </c>
      <c r="C3768" s="3">
        <v>42227</v>
      </c>
      <c r="D3768" s="11">
        <v>18</v>
      </c>
      <c r="E3768" s="16">
        <v>44.742379999999997</v>
      </c>
      <c r="F3768" s="12">
        <v>51.620600000000003</v>
      </c>
      <c r="G3768" s="13">
        <v>3.1421000000000001</v>
      </c>
      <c r="H3768" s="14">
        <f t="shared" si="234"/>
        <v>14.239642277457749</v>
      </c>
      <c r="I3768" s="4">
        <f t="shared" si="235"/>
        <v>14.070147302639969</v>
      </c>
    </row>
    <row r="3769" spans="1:9" hidden="1" x14ac:dyDescent="0.2">
      <c r="A3769">
        <f t="shared" si="232"/>
        <v>2015</v>
      </c>
      <c r="B3769" s="7">
        <f t="shared" si="233"/>
        <v>8</v>
      </c>
      <c r="C3769" s="3">
        <v>42227</v>
      </c>
      <c r="D3769" s="11">
        <v>19</v>
      </c>
      <c r="E3769" s="16">
        <v>53.785670000000003</v>
      </c>
      <c r="F3769" s="12">
        <v>53.124699999999997</v>
      </c>
      <c r="G3769" s="13">
        <v>3.1421000000000001</v>
      </c>
      <c r="H3769" s="14">
        <f t="shared" si="234"/>
        <v>17.11774609337704</v>
      </c>
      <c r="I3769" s="4">
        <f t="shared" si="235"/>
        <v>14.691075755643412</v>
      </c>
    </row>
    <row r="3770" spans="1:9" x14ac:dyDescent="0.2">
      <c r="A3770">
        <f t="shared" si="232"/>
        <v>2015</v>
      </c>
      <c r="B3770" s="7">
        <f t="shared" si="233"/>
        <v>8</v>
      </c>
      <c r="C3770" s="3">
        <v>42228</v>
      </c>
      <c r="D3770" s="11">
        <v>12</v>
      </c>
      <c r="E3770" s="16">
        <v>35.757359999999998</v>
      </c>
      <c r="F3770" s="12">
        <v>27.4512</v>
      </c>
      <c r="G3770" s="13">
        <v>3.1364000000000001</v>
      </c>
      <c r="H3770" s="14">
        <f t="shared" si="234"/>
        <v>11.400765208519321</v>
      </c>
      <c r="I3770" s="4">
        <f t="shared" si="235"/>
        <v>15.79633895549037</v>
      </c>
    </row>
    <row r="3771" spans="1:9" hidden="1" x14ac:dyDescent="0.2">
      <c r="A3771">
        <f t="shared" si="232"/>
        <v>2015</v>
      </c>
      <c r="B3771" s="7">
        <f t="shared" si="233"/>
        <v>8</v>
      </c>
      <c r="C3771" s="3">
        <v>42228</v>
      </c>
      <c r="D3771" s="11">
        <v>13</v>
      </c>
      <c r="E3771" s="16">
        <v>36.04045</v>
      </c>
      <c r="F3771" s="12">
        <v>28.898299999999999</v>
      </c>
      <c r="G3771" s="13">
        <v>3.1364000000000001</v>
      </c>
      <c r="H3771" s="14">
        <f t="shared" si="234"/>
        <v>11.491024741742125</v>
      </c>
      <c r="I3771" s="4">
        <f t="shared" si="235"/>
        <v>15.79633895549037</v>
      </c>
    </row>
    <row r="3772" spans="1:9" hidden="1" x14ac:dyDescent="0.2">
      <c r="A3772">
        <f t="shared" si="232"/>
        <v>2015</v>
      </c>
      <c r="B3772" s="7">
        <f t="shared" si="233"/>
        <v>8</v>
      </c>
      <c r="C3772" s="3">
        <v>42228</v>
      </c>
      <c r="D3772" s="11">
        <v>14</v>
      </c>
      <c r="E3772" s="16">
        <v>41.146610000000003</v>
      </c>
      <c r="F3772" s="12">
        <v>36.576799999999999</v>
      </c>
      <c r="G3772" s="13">
        <v>3.1364000000000001</v>
      </c>
      <c r="H3772" s="14">
        <f t="shared" si="234"/>
        <v>13.119056880499937</v>
      </c>
      <c r="I3772" s="4">
        <f t="shared" si="235"/>
        <v>15.79633895549037</v>
      </c>
    </row>
    <row r="3773" spans="1:9" hidden="1" x14ac:dyDescent="0.2">
      <c r="A3773">
        <f t="shared" si="232"/>
        <v>2015</v>
      </c>
      <c r="B3773" s="7">
        <f t="shared" si="233"/>
        <v>8</v>
      </c>
      <c r="C3773" s="3">
        <v>42228</v>
      </c>
      <c r="D3773" s="11">
        <v>15</v>
      </c>
      <c r="E3773" s="16">
        <v>42.06109</v>
      </c>
      <c r="F3773" s="12">
        <v>43.120199999999997</v>
      </c>
      <c r="G3773" s="13">
        <v>3.1364000000000001</v>
      </c>
      <c r="H3773" s="14">
        <f t="shared" si="234"/>
        <v>13.410626833312078</v>
      </c>
      <c r="I3773" s="4">
        <f t="shared" si="235"/>
        <v>15.79633895549037</v>
      </c>
    </row>
    <row r="3774" spans="1:9" hidden="1" x14ac:dyDescent="0.2">
      <c r="A3774">
        <f t="shared" si="232"/>
        <v>2015</v>
      </c>
      <c r="B3774" s="7">
        <f t="shared" si="233"/>
        <v>8</v>
      </c>
      <c r="C3774" s="3">
        <v>42228</v>
      </c>
      <c r="D3774" s="11">
        <v>16</v>
      </c>
      <c r="E3774" s="16">
        <v>44.343879999999999</v>
      </c>
      <c r="F3774" s="12">
        <v>46.183599999999998</v>
      </c>
      <c r="G3774" s="13">
        <v>3.1364000000000001</v>
      </c>
      <c r="H3774" s="14">
        <f t="shared" si="234"/>
        <v>14.138464481571228</v>
      </c>
      <c r="I3774" s="4">
        <f t="shared" si="235"/>
        <v>15.79633895549037</v>
      </c>
    </row>
    <row r="3775" spans="1:9" hidden="1" x14ac:dyDescent="0.2">
      <c r="A3775">
        <f t="shared" si="232"/>
        <v>2015</v>
      </c>
      <c r="B3775" s="7">
        <f t="shared" si="233"/>
        <v>8</v>
      </c>
      <c r="C3775" s="3">
        <v>42228</v>
      </c>
      <c r="D3775" s="11">
        <v>17</v>
      </c>
      <c r="E3775" s="16">
        <v>48.966859999999997</v>
      </c>
      <c r="F3775" s="12">
        <v>54.202399999999997</v>
      </c>
      <c r="G3775" s="13">
        <v>3.1364000000000001</v>
      </c>
      <c r="H3775" s="14">
        <f t="shared" si="234"/>
        <v>15.612441015176634</v>
      </c>
      <c r="I3775" s="4">
        <f t="shared" si="235"/>
        <v>15.269754363369172</v>
      </c>
    </row>
    <row r="3776" spans="1:9" hidden="1" x14ac:dyDescent="0.2">
      <c r="A3776">
        <f t="shared" si="232"/>
        <v>2015</v>
      </c>
      <c r="B3776" s="7">
        <f t="shared" si="233"/>
        <v>8</v>
      </c>
      <c r="C3776" s="3">
        <v>42228</v>
      </c>
      <c r="D3776" s="11">
        <v>18</v>
      </c>
      <c r="E3776" s="16">
        <v>48.936529999999998</v>
      </c>
      <c r="F3776" s="12">
        <v>54.029600000000002</v>
      </c>
      <c r="G3776" s="13">
        <v>3.1364000000000001</v>
      </c>
      <c r="H3776" s="14">
        <f t="shared" si="234"/>
        <v>15.602770692513708</v>
      </c>
      <c r="I3776" s="4">
        <f t="shared" si="235"/>
        <v>14.490291099915153</v>
      </c>
    </row>
    <row r="3777" spans="1:9" hidden="1" x14ac:dyDescent="0.2">
      <c r="A3777">
        <f t="shared" si="232"/>
        <v>2015</v>
      </c>
      <c r="B3777" s="7">
        <f t="shared" si="233"/>
        <v>8</v>
      </c>
      <c r="C3777" s="3">
        <v>42228</v>
      </c>
      <c r="D3777" s="11">
        <v>19</v>
      </c>
      <c r="E3777" s="16">
        <v>55.927280000000003</v>
      </c>
      <c r="F3777" s="12">
        <v>125.9879</v>
      </c>
      <c r="G3777" s="13">
        <v>3.1364000000000001</v>
      </c>
      <c r="H3777" s="14">
        <f t="shared" si="234"/>
        <v>17.83167963269991</v>
      </c>
      <c r="I3777" s="4">
        <f t="shared" si="235"/>
        <v>15.518075265095495</v>
      </c>
    </row>
    <row r="3778" spans="1:9" x14ac:dyDescent="0.2">
      <c r="A3778">
        <f t="shared" si="232"/>
        <v>2015</v>
      </c>
      <c r="B3778" s="7">
        <f t="shared" si="233"/>
        <v>8</v>
      </c>
      <c r="C3778" s="3">
        <v>42229</v>
      </c>
      <c r="D3778" s="11">
        <v>12</v>
      </c>
      <c r="E3778" s="16">
        <v>38.2393</v>
      </c>
      <c r="F3778" s="12">
        <v>34.532699999999998</v>
      </c>
      <c r="G3778" s="13">
        <v>3.1781000000000001</v>
      </c>
      <c r="H3778" s="14">
        <f t="shared" si="234"/>
        <v>12.032126113086434</v>
      </c>
      <c r="I3778" s="4">
        <f t="shared" si="235"/>
        <v>16.925995878040339</v>
      </c>
    </row>
    <row r="3779" spans="1:9" hidden="1" x14ac:dyDescent="0.2">
      <c r="A3779">
        <f t="shared" ref="A3779:A3842" si="236">YEAR(C3779)</f>
        <v>2015</v>
      </c>
      <c r="B3779" s="7">
        <f t="shared" ref="B3779:B3842" si="237">MONTH(C3779)</f>
        <v>8</v>
      </c>
      <c r="C3779" s="3">
        <v>42229</v>
      </c>
      <c r="D3779" s="11">
        <v>13</v>
      </c>
      <c r="E3779" s="16">
        <v>39.709049999999998</v>
      </c>
      <c r="F3779" s="12">
        <v>42.691600000000001</v>
      </c>
      <c r="G3779" s="13">
        <v>3.1781000000000001</v>
      </c>
      <c r="H3779" s="14">
        <f t="shared" ref="H3779:H3842" si="238">E3779/G3779</f>
        <v>12.49458796136056</v>
      </c>
      <c r="I3779" s="4">
        <f t="shared" ref="I3779:I3842" si="239">MAX(AVERAGE(H3779:H3782),AVERAGE(H3780:H3783),AVERAGE(H3781:H3784),AVERAGE(H3782:H3785),AVERAGE(H3783:H3786))</f>
        <v>16.925995878040339</v>
      </c>
    </row>
    <row r="3780" spans="1:9" hidden="1" x14ac:dyDescent="0.2">
      <c r="A3780">
        <f t="shared" si="236"/>
        <v>2015</v>
      </c>
      <c r="B3780" s="7">
        <f t="shared" si="237"/>
        <v>8</v>
      </c>
      <c r="C3780" s="3">
        <v>42229</v>
      </c>
      <c r="D3780" s="11">
        <v>14</v>
      </c>
      <c r="E3780" s="16">
        <v>41.096550000000001</v>
      </c>
      <c r="F3780" s="12">
        <v>53.530500000000004</v>
      </c>
      <c r="G3780" s="13">
        <v>3.1781000000000001</v>
      </c>
      <c r="H3780" s="14">
        <f t="shared" si="238"/>
        <v>12.931169566722255</v>
      </c>
      <c r="I3780" s="4">
        <f t="shared" si="239"/>
        <v>16.925995878040339</v>
      </c>
    </row>
    <row r="3781" spans="1:9" hidden="1" x14ac:dyDescent="0.2">
      <c r="A3781">
        <f t="shared" si="236"/>
        <v>2015</v>
      </c>
      <c r="B3781" s="7">
        <f t="shared" si="237"/>
        <v>8</v>
      </c>
      <c r="C3781" s="3">
        <v>42229</v>
      </c>
      <c r="D3781" s="11">
        <v>15</v>
      </c>
      <c r="E3781" s="16">
        <v>43.02122</v>
      </c>
      <c r="F3781" s="12">
        <v>50.859699999999997</v>
      </c>
      <c r="G3781" s="13">
        <v>3.1781000000000001</v>
      </c>
      <c r="H3781" s="14">
        <f t="shared" si="238"/>
        <v>13.536773543941347</v>
      </c>
      <c r="I3781" s="4">
        <f t="shared" si="239"/>
        <v>16.925995878040339</v>
      </c>
    </row>
    <row r="3782" spans="1:9" hidden="1" x14ac:dyDescent="0.2">
      <c r="A3782">
        <f t="shared" si="236"/>
        <v>2015</v>
      </c>
      <c r="B3782" s="7">
        <f t="shared" si="237"/>
        <v>8</v>
      </c>
      <c r="C3782" s="3">
        <v>42229</v>
      </c>
      <c r="D3782" s="11">
        <v>16</v>
      </c>
      <c r="E3782" s="16">
        <v>47.288130000000002</v>
      </c>
      <c r="F3782" s="12">
        <v>51.118400000000001</v>
      </c>
      <c r="G3782" s="13">
        <v>3.1781000000000001</v>
      </c>
      <c r="H3782" s="14">
        <f t="shared" si="238"/>
        <v>14.879371322488279</v>
      </c>
      <c r="I3782" s="4">
        <f t="shared" si="239"/>
        <v>16.925995878040339</v>
      </c>
    </row>
    <row r="3783" spans="1:9" hidden="1" x14ac:dyDescent="0.2">
      <c r="A3783">
        <f t="shared" si="236"/>
        <v>2015</v>
      </c>
      <c r="B3783" s="7">
        <f t="shared" si="237"/>
        <v>8</v>
      </c>
      <c r="C3783" s="3">
        <v>42229</v>
      </c>
      <c r="D3783" s="11">
        <v>17</v>
      </c>
      <c r="E3783" s="16">
        <v>51.523119999999999</v>
      </c>
      <c r="F3783" s="12">
        <v>52.824599999999997</v>
      </c>
      <c r="G3783" s="13">
        <v>3.1781000000000001</v>
      </c>
      <c r="H3783" s="14">
        <f t="shared" si="238"/>
        <v>16.211925364211321</v>
      </c>
      <c r="I3783" s="4">
        <f t="shared" si="239"/>
        <v>16.29524781315537</v>
      </c>
    </row>
    <row r="3784" spans="1:9" hidden="1" x14ac:dyDescent="0.2">
      <c r="A3784">
        <f t="shared" si="236"/>
        <v>2015</v>
      </c>
      <c r="B3784" s="7">
        <f t="shared" si="237"/>
        <v>8</v>
      </c>
      <c r="C3784" s="3">
        <v>42229</v>
      </c>
      <c r="D3784" s="11">
        <v>18</v>
      </c>
      <c r="E3784" s="16">
        <v>55.439509999999999</v>
      </c>
      <c r="F3784" s="12">
        <v>55.052599999999998</v>
      </c>
      <c r="G3784" s="13">
        <v>3.1781000000000001</v>
      </c>
      <c r="H3784" s="14">
        <f t="shared" si="238"/>
        <v>17.444230829741038</v>
      </c>
      <c r="I3784" s="4">
        <f t="shared" si="239"/>
        <v>16.250255786387171</v>
      </c>
    </row>
    <row r="3785" spans="1:9" hidden="1" x14ac:dyDescent="0.2">
      <c r="A3785">
        <f t="shared" si="236"/>
        <v>2015</v>
      </c>
      <c r="B3785" s="7">
        <f t="shared" si="237"/>
        <v>8</v>
      </c>
      <c r="C3785" s="3">
        <v>42229</v>
      </c>
      <c r="D3785" s="11">
        <v>19</v>
      </c>
      <c r="E3785" s="16">
        <v>60.919269999999997</v>
      </c>
      <c r="F3785" s="12">
        <v>50.1188</v>
      </c>
      <c r="G3785" s="13">
        <v>3.1781000000000001</v>
      </c>
      <c r="H3785" s="14">
        <f t="shared" si="238"/>
        <v>19.168455995720713</v>
      </c>
      <c r="I3785" s="4">
        <f t="shared" si="239"/>
        <v>17.356842285856885</v>
      </c>
    </row>
    <row r="3786" spans="1:9" x14ac:dyDescent="0.2">
      <c r="A3786">
        <f t="shared" si="236"/>
        <v>2015</v>
      </c>
      <c r="B3786" s="7">
        <f t="shared" si="237"/>
        <v>8</v>
      </c>
      <c r="C3786" s="3">
        <v>42230</v>
      </c>
      <c r="D3786" s="11">
        <v>12</v>
      </c>
      <c r="E3786" s="16">
        <v>39.612079999999999</v>
      </c>
      <c r="F3786" s="12">
        <v>29.579699999999999</v>
      </c>
      <c r="G3786" s="13">
        <v>3.2058</v>
      </c>
      <c r="H3786" s="14">
        <f t="shared" si="238"/>
        <v>12.356379062948406</v>
      </c>
      <c r="I3786" s="4">
        <f t="shared" si="239"/>
        <v>17.849900180922077</v>
      </c>
    </row>
    <row r="3787" spans="1:9" hidden="1" x14ac:dyDescent="0.2">
      <c r="A3787">
        <f t="shared" si="236"/>
        <v>2015</v>
      </c>
      <c r="B3787" s="7">
        <f t="shared" si="237"/>
        <v>8</v>
      </c>
      <c r="C3787" s="3">
        <v>42230</v>
      </c>
      <c r="D3787" s="11">
        <v>13</v>
      </c>
      <c r="E3787" s="16">
        <v>42.742870000000003</v>
      </c>
      <c r="F3787" s="12">
        <v>37.4938</v>
      </c>
      <c r="G3787" s="13">
        <v>3.2058</v>
      </c>
      <c r="H3787" s="14">
        <f t="shared" si="238"/>
        <v>13.332980847214426</v>
      </c>
      <c r="I3787" s="4">
        <f t="shared" si="239"/>
        <v>17.849900180922077</v>
      </c>
    </row>
    <row r="3788" spans="1:9" hidden="1" x14ac:dyDescent="0.2">
      <c r="A3788">
        <f t="shared" si="236"/>
        <v>2015</v>
      </c>
      <c r="B3788" s="7">
        <f t="shared" si="237"/>
        <v>8</v>
      </c>
      <c r="C3788" s="3">
        <v>42230</v>
      </c>
      <c r="D3788" s="11">
        <v>14</v>
      </c>
      <c r="E3788" s="16">
        <v>45.734909999999999</v>
      </c>
      <c r="F3788" s="12">
        <v>40.600900000000003</v>
      </c>
      <c r="G3788" s="13">
        <v>3.2058</v>
      </c>
      <c r="H3788" s="14">
        <f t="shared" si="238"/>
        <v>14.266301703163016</v>
      </c>
      <c r="I3788" s="4">
        <f t="shared" si="239"/>
        <v>17.849900180922077</v>
      </c>
    </row>
    <row r="3789" spans="1:9" hidden="1" x14ac:dyDescent="0.2">
      <c r="A3789">
        <f t="shared" si="236"/>
        <v>2015</v>
      </c>
      <c r="B3789" s="7">
        <f t="shared" si="237"/>
        <v>8</v>
      </c>
      <c r="C3789" s="3">
        <v>42230</v>
      </c>
      <c r="D3789" s="11">
        <v>15</v>
      </c>
      <c r="E3789" s="16">
        <v>50.699649999999998</v>
      </c>
      <c r="F3789" s="12">
        <v>44.818800000000003</v>
      </c>
      <c r="G3789" s="13">
        <v>3.2058</v>
      </c>
      <c r="H3789" s="14">
        <f t="shared" si="238"/>
        <v>15.814975981034374</v>
      </c>
      <c r="I3789" s="4">
        <f t="shared" si="239"/>
        <v>17.849900180922077</v>
      </c>
    </row>
    <row r="3790" spans="1:9" hidden="1" x14ac:dyDescent="0.2">
      <c r="A3790">
        <f t="shared" si="236"/>
        <v>2015</v>
      </c>
      <c r="B3790" s="7">
        <f t="shared" si="237"/>
        <v>8</v>
      </c>
      <c r="C3790" s="3">
        <v>42230</v>
      </c>
      <c r="D3790" s="11">
        <v>16</v>
      </c>
      <c r="E3790" s="16">
        <v>51.29627</v>
      </c>
      <c r="F3790" s="12">
        <v>46.220300000000002</v>
      </c>
      <c r="G3790" s="13">
        <v>3.2058</v>
      </c>
      <c r="H3790" s="14">
        <f t="shared" si="238"/>
        <v>16.001082413126209</v>
      </c>
      <c r="I3790" s="4">
        <f t="shared" si="239"/>
        <v>17.849900180922077</v>
      </c>
    </row>
    <row r="3791" spans="1:9" hidden="1" x14ac:dyDescent="0.2">
      <c r="A3791">
        <f t="shared" si="236"/>
        <v>2015</v>
      </c>
      <c r="B3791" s="7">
        <f t="shared" si="237"/>
        <v>8</v>
      </c>
      <c r="C3791" s="3">
        <v>42230</v>
      </c>
      <c r="D3791" s="11">
        <v>17</v>
      </c>
      <c r="E3791" s="16">
        <v>60.649450000000002</v>
      </c>
      <c r="F3791" s="12">
        <v>43.548699999999997</v>
      </c>
      <c r="G3791" s="13">
        <v>3.2058</v>
      </c>
      <c r="H3791" s="14">
        <f t="shared" si="238"/>
        <v>18.918663048225092</v>
      </c>
      <c r="I3791" s="4">
        <f t="shared" si="239"/>
        <v>16.798638395301591</v>
      </c>
    </row>
    <row r="3792" spans="1:9" hidden="1" x14ac:dyDescent="0.2">
      <c r="A3792">
        <f t="shared" si="236"/>
        <v>2015</v>
      </c>
      <c r="B3792" s="7">
        <f t="shared" si="237"/>
        <v>8</v>
      </c>
      <c r="C3792" s="3">
        <v>42230</v>
      </c>
      <c r="D3792" s="11">
        <v>18</v>
      </c>
      <c r="E3792" s="16">
        <v>59.924889999999998</v>
      </c>
      <c r="F3792" s="12">
        <v>48.848999999999997</v>
      </c>
      <c r="G3792" s="13">
        <v>3.2058</v>
      </c>
      <c r="H3792" s="14">
        <f t="shared" si="238"/>
        <v>18.69264770104186</v>
      </c>
      <c r="I3792" s="4">
        <f t="shared" si="239"/>
        <v>15.954290564459033</v>
      </c>
    </row>
    <row r="3793" spans="1:9" hidden="1" x14ac:dyDescent="0.2">
      <c r="A3793">
        <f t="shared" si="236"/>
        <v>2015</v>
      </c>
      <c r="B3793" s="7">
        <f t="shared" si="237"/>
        <v>8</v>
      </c>
      <c r="C3793" s="3">
        <v>42230</v>
      </c>
      <c r="D3793" s="11">
        <v>19</v>
      </c>
      <c r="E3793" s="16">
        <v>57.02223</v>
      </c>
      <c r="F3793" s="12">
        <v>46.693600000000004</v>
      </c>
      <c r="G3793" s="13">
        <v>3.2058</v>
      </c>
      <c r="H3793" s="14">
        <f t="shared" si="238"/>
        <v>17.787207561295151</v>
      </c>
      <c r="I3793" s="4">
        <f t="shared" si="239"/>
        <v>17.284615755937438</v>
      </c>
    </row>
    <row r="3794" spans="1:9" x14ac:dyDescent="0.2">
      <c r="A3794">
        <f t="shared" si="236"/>
        <v>2015</v>
      </c>
      <c r="B3794" s="7">
        <f t="shared" si="237"/>
        <v>8</v>
      </c>
      <c r="C3794" s="3">
        <v>42231</v>
      </c>
      <c r="D3794" s="11">
        <v>12</v>
      </c>
      <c r="E3794" s="16">
        <v>36.655000000000001</v>
      </c>
      <c r="F3794" s="12">
        <v>30.115500000000001</v>
      </c>
      <c r="G3794" s="13">
        <v>3.1074000000000002</v>
      </c>
      <c r="H3794" s="14">
        <f t="shared" si="238"/>
        <v>11.796035270644268</v>
      </c>
      <c r="I3794" s="4">
        <f t="shared" si="239"/>
        <v>18.255618040805818</v>
      </c>
    </row>
    <row r="3795" spans="1:9" hidden="1" x14ac:dyDescent="0.2">
      <c r="A3795">
        <f t="shared" si="236"/>
        <v>2015</v>
      </c>
      <c r="B3795" s="7">
        <f t="shared" si="237"/>
        <v>8</v>
      </c>
      <c r="C3795" s="3">
        <v>42231</v>
      </c>
      <c r="D3795" s="11">
        <v>13</v>
      </c>
      <c r="E3795" s="16">
        <v>40.385390000000001</v>
      </c>
      <c r="F3795" s="12">
        <v>34.472700000000003</v>
      </c>
      <c r="G3795" s="13">
        <v>3.1074000000000002</v>
      </c>
      <c r="H3795" s="14">
        <f t="shared" si="238"/>
        <v>12.996521207440303</v>
      </c>
      <c r="I3795" s="4">
        <f t="shared" si="239"/>
        <v>18.255618040805818</v>
      </c>
    </row>
    <row r="3796" spans="1:9" hidden="1" x14ac:dyDescent="0.2">
      <c r="A3796">
        <f t="shared" si="236"/>
        <v>2015</v>
      </c>
      <c r="B3796" s="7">
        <f t="shared" si="237"/>
        <v>8</v>
      </c>
      <c r="C3796" s="3">
        <v>42231</v>
      </c>
      <c r="D3796" s="11">
        <v>14</v>
      </c>
      <c r="E3796" s="16">
        <v>43.93459</v>
      </c>
      <c r="F3796" s="12">
        <v>45.797199999999997</v>
      </c>
      <c r="G3796" s="13">
        <v>3.1074000000000002</v>
      </c>
      <c r="H3796" s="14">
        <f t="shared" si="238"/>
        <v>14.138697946836583</v>
      </c>
      <c r="I3796" s="4">
        <f t="shared" si="239"/>
        <v>18.255618040805818</v>
      </c>
    </row>
    <row r="3797" spans="1:9" hidden="1" x14ac:dyDescent="0.2">
      <c r="A3797">
        <f t="shared" si="236"/>
        <v>2015</v>
      </c>
      <c r="B3797" s="7">
        <f t="shared" si="237"/>
        <v>8</v>
      </c>
      <c r="C3797" s="3">
        <v>42231</v>
      </c>
      <c r="D3797" s="11">
        <v>15</v>
      </c>
      <c r="E3797" s="16">
        <v>46.177959999999999</v>
      </c>
      <c r="F3797" s="12">
        <v>40.6327</v>
      </c>
      <c r="G3797" s="13">
        <v>3.1074000000000002</v>
      </c>
      <c r="H3797" s="14">
        <f t="shared" si="238"/>
        <v>14.860642337645618</v>
      </c>
      <c r="I3797" s="4">
        <f t="shared" si="239"/>
        <v>18.255618040805818</v>
      </c>
    </row>
    <row r="3798" spans="1:9" hidden="1" x14ac:dyDescent="0.2">
      <c r="A3798">
        <f t="shared" si="236"/>
        <v>2015</v>
      </c>
      <c r="B3798" s="7">
        <f t="shared" si="237"/>
        <v>8</v>
      </c>
      <c r="C3798" s="3">
        <v>42231</v>
      </c>
      <c r="D3798" s="11">
        <v>16</v>
      </c>
      <c r="E3798" s="16">
        <v>50.641689999999997</v>
      </c>
      <c r="F3798" s="12">
        <v>41.0702</v>
      </c>
      <c r="G3798" s="13">
        <v>3.1074000000000002</v>
      </c>
      <c r="H3798" s="14">
        <f t="shared" si="238"/>
        <v>16.297126214841988</v>
      </c>
      <c r="I3798" s="4">
        <f t="shared" si="239"/>
        <v>18.255618040805818</v>
      </c>
    </row>
    <row r="3799" spans="1:9" hidden="1" x14ac:dyDescent="0.2">
      <c r="A3799">
        <f t="shared" si="236"/>
        <v>2015</v>
      </c>
      <c r="B3799" s="7">
        <f t="shared" si="237"/>
        <v>8</v>
      </c>
      <c r="C3799" s="3">
        <v>42231</v>
      </c>
      <c r="D3799" s="11">
        <v>17</v>
      </c>
      <c r="E3799" s="16">
        <v>57.551209999999998</v>
      </c>
      <c r="F3799" s="12">
        <v>40.802500000000002</v>
      </c>
      <c r="G3799" s="13">
        <v>3.1074000000000002</v>
      </c>
      <c r="H3799" s="14">
        <f t="shared" si="238"/>
        <v>18.520695758511938</v>
      </c>
      <c r="I3799" s="4">
        <f t="shared" si="239"/>
        <v>17.070507498230029</v>
      </c>
    </row>
    <row r="3800" spans="1:9" hidden="1" x14ac:dyDescent="0.2">
      <c r="A3800">
        <f t="shared" si="236"/>
        <v>2015</v>
      </c>
      <c r="B3800" s="7">
        <f t="shared" si="237"/>
        <v>8</v>
      </c>
      <c r="C3800" s="3">
        <v>42231</v>
      </c>
      <c r="D3800" s="11">
        <v>18</v>
      </c>
      <c r="E3800" s="16">
        <v>60.47</v>
      </c>
      <c r="F3800" s="12">
        <v>46.7956</v>
      </c>
      <c r="G3800" s="13">
        <v>3.1074000000000002</v>
      </c>
      <c r="H3800" s="14">
        <f t="shared" si="238"/>
        <v>19.459998712750206</v>
      </c>
      <c r="I3800" s="4">
        <f t="shared" si="239"/>
        <v>16.500747409409797</v>
      </c>
    </row>
    <row r="3801" spans="1:9" hidden="1" x14ac:dyDescent="0.2">
      <c r="A3801">
        <f t="shared" si="236"/>
        <v>2015</v>
      </c>
      <c r="B3801" s="7">
        <f t="shared" si="237"/>
        <v>8</v>
      </c>
      <c r="C3801" s="3">
        <v>42231</v>
      </c>
      <c r="D3801" s="11">
        <v>19</v>
      </c>
      <c r="E3801" s="16">
        <v>58.247129999999999</v>
      </c>
      <c r="F3801" s="12">
        <v>49.839700000000001</v>
      </c>
      <c r="G3801" s="13">
        <v>3.1074000000000002</v>
      </c>
      <c r="H3801" s="14">
        <f t="shared" si="238"/>
        <v>18.744651477119135</v>
      </c>
      <c r="I3801" s="4">
        <f t="shared" si="239"/>
        <v>18.183727553581772</v>
      </c>
    </row>
    <row r="3802" spans="1:9" x14ac:dyDescent="0.2">
      <c r="A3802">
        <f t="shared" si="236"/>
        <v>2015</v>
      </c>
      <c r="B3802" s="7">
        <f t="shared" si="237"/>
        <v>8</v>
      </c>
      <c r="C3802" s="3">
        <v>42232</v>
      </c>
      <c r="D3802" s="11">
        <v>12</v>
      </c>
      <c r="E3802" s="16">
        <v>35.911239999999999</v>
      </c>
      <c r="F3802" s="12">
        <v>29.3477</v>
      </c>
      <c r="G3802" s="13">
        <v>3.1074000000000002</v>
      </c>
      <c r="H3802" s="14">
        <f t="shared" si="238"/>
        <v>11.556684044538843</v>
      </c>
      <c r="I3802" s="4">
        <f t="shared" si="239"/>
        <v>19.179214134002702</v>
      </c>
    </row>
    <row r="3803" spans="1:9" hidden="1" x14ac:dyDescent="0.2">
      <c r="A3803">
        <f t="shared" si="236"/>
        <v>2015</v>
      </c>
      <c r="B3803" s="7">
        <f t="shared" si="237"/>
        <v>8</v>
      </c>
      <c r="C3803" s="3">
        <v>42232</v>
      </c>
      <c r="D3803" s="11">
        <v>13</v>
      </c>
      <c r="E3803" s="16">
        <v>41.471110000000003</v>
      </c>
      <c r="F3803" s="12">
        <v>36.017899999999997</v>
      </c>
      <c r="G3803" s="13">
        <v>3.1074000000000002</v>
      </c>
      <c r="H3803" s="14">
        <f t="shared" si="238"/>
        <v>13.345919418163096</v>
      </c>
      <c r="I3803" s="4">
        <f t="shared" si="239"/>
        <v>19.179214134002702</v>
      </c>
    </row>
    <row r="3804" spans="1:9" hidden="1" x14ac:dyDescent="0.2">
      <c r="A3804">
        <f t="shared" si="236"/>
        <v>2015</v>
      </c>
      <c r="B3804" s="7">
        <f t="shared" si="237"/>
        <v>8</v>
      </c>
      <c r="C3804" s="3">
        <v>42232</v>
      </c>
      <c r="D3804" s="11">
        <v>14</v>
      </c>
      <c r="E3804" s="16">
        <v>44.086280000000002</v>
      </c>
      <c r="F3804" s="12">
        <v>37.548999999999999</v>
      </c>
      <c r="G3804" s="13">
        <v>3.1074000000000002</v>
      </c>
      <c r="H3804" s="14">
        <f t="shared" si="238"/>
        <v>14.187513677029028</v>
      </c>
      <c r="I3804" s="4">
        <f t="shared" si="239"/>
        <v>19.179214134002702</v>
      </c>
    </row>
    <row r="3805" spans="1:9" hidden="1" x14ac:dyDescent="0.2">
      <c r="A3805">
        <f t="shared" si="236"/>
        <v>2015</v>
      </c>
      <c r="B3805" s="7">
        <f t="shared" si="237"/>
        <v>8</v>
      </c>
      <c r="C3805" s="3">
        <v>42232</v>
      </c>
      <c r="D3805" s="11">
        <v>15</v>
      </c>
      <c r="E3805" s="16">
        <v>48.47007</v>
      </c>
      <c r="F3805" s="12">
        <v>39.6449</v>
      </c>
      <c r="G3805" s="13">
        <v>3.1074000000000002</v>
      </c>
      <c r="H3805" s="14">
        <f t="shared" si="238"/>
        <v>15.598271867155821</v>
      </c>
      <c r="I3805" s="4">
        <f t="shared" si="239"/>
        <v>19.179214134002702</v>
      </c>
    </row>
    <row r="3806" spans="1:9" hidden="1" x14ac:dyDescent="0.2">
      <c r="A3806">
        <f t="shared" si="236"/>
        <v>2015</v>
      </c>
      <c r="B3806" s="7">
        <f t="shared" si="237"/>
        <v>8</v>
      </c>
      <c r="C3806" s="3">
        <v>42232</v>
      </c>
      <c r="D3806" s="11">
        <v>16</v>
      </c>
      <c r="E3806" s="16">
        <v>51.652700000000003</v>
      </c>
      <c r="F3806" s="12">
        <v>38.328099999999999</v>
      </c>
      <c r="G3806" s="13">
        <v>3.1074000000000002</v>
      </c>
      <c r="H3806" s="14">
        <f t="shared" si="238"/>
        <v>16.622481817596704</v>
      </c>
      <c r="I3806" s="4">
        <f t="shared" si="239"/>
        <v>19.179214134002702</v>
      </c>
    </row>
    <row r="3807" spans="1:9" hidden="1" x14ac:dyDescent="0.2">
      <c r="A3807">
        <f t="shared" si="236"/>
        <v>2015</v>
      </c>
      <c r="B3807" s="7">
        <f t="shared" si="237"/>
        <v>8</v>
      </c>
      <c r="C3807" s="3">
        <v>42232</v>
      </c>
      <c r="D3807" s="11">
        <v>17</v>
      </c>
      <c r="E3807" s="16">
        <v>60.888640000000002</v>
      </c>
      <c r="F3807" s="12">
        <v>86.246499999999997</v>
      </c>
      <c r="G3807" s="13">
        <v>3.1074000000000002</v>
      </c>
      <c r="H3807" s="14">
        <f t="shared" si="238"/>
        <v>19.594722275857631</v>
      </c>
      <c r="I3807" s="4">
        <f t="shared" si="239"/>
        <v>18.118994979725812</v>
      </c>
    </row>
    <row r="3808" spans="1:9" hidden="1" x14ac:dyDescent="0.2">
      <c r="A3808">
        <f t="shared" si="236"/>
        <v>2015</v>
      </c>
      <c r="B3808" s="7">
        <f t="shared" si="237"/>
        <v>8</v>
      </c>
      <c r="C3808" s="3">
        <v>42232</v>
      </c>
      <c r="D3808" s="11">
        <v>18</v>
      </c>
      <c r="E3808" s="16">
        <v>65.005049999999997</v>
      </c>
      <c r="F3808" s="12">
        <v>71.805599999999998</v>
      </c>
      <c r="G3808" s="13">
        <v>3.1074000000000002</v>
      </c>
      <c r="H3808" s="14">
        <f t="shared" si="238"/>
        <v>20.919434253716933</v>
      </c>
      <c r="I3808" s="4">
        <f t="shared" si="239"/>
        <v>17.081375104589046</v>
      </c>
    </row>
    <row r="3809" spans="1:9" hidden="1" x14ac:dyDescent="0.2">
      <c r="A3809">
        <f t="shared" si="236"/>
        <v>2015</v>
      </c>
      <c r="B3809" s="7">
        <f t="shared" si="237"/>
        <v>8</v>
      </c>
      <c r="C3809" s="3">
        <v>42232</v>
      </c>
      <c r="D3809" s="11">
        <v>19</v>
      </c>
      <c r="E3809" s="16">
        <v>60.84357</v>
      </c>
      <c r="F3809" s="12">
        <v>640.48710000000005</v>
      </c>
      <c r="G3809" s="13">
        <v>3.1074000000000002</v>
      </c>
      <c r="H3809" s="14">
        <f t="shared" si="238"/>
        <v>19.580218188839542</v>
      </c>
      <c r="I3809" s="4">
        <f t="shared" si="239"/>
        <v>18.537958582737978</v>
      </c>
    </row>
    <row r="3810" spans="1:9" x14ac:dyDescent="0.2">
      <c r="A3810">
        <f t="shared" si="236"/>
        <v>2015</v>
      </c>
      <c r="B3810" s="7">
        <f t="shared" si="237"/>
        <v>8</v>
      </c>
      <c r="C3810" s="3">
        <v>42233</v>
      </c>
      <c r="D3810" s="11">
        <v>12</v>
      </c>
      <c r="E3810" s="16">
        <v>38.474600000000002</v>
      </c>
      <c r="F3810" s="12">
        <v>36.854799999999997</v>
      </c>
      <c r="G3810" s="13">
        <v>3.1074000000000002</v>
      </c>
      <c r="H3810" s="14">
        <f t="shared" si="238"/>
        <v>12.381605200489155</v>
      </c>
      <c r="I3810" s="4">
        <f t="shared" si="239"/>
        <v>19.158709853897147</v>
      </c>
    </row>
    <row r="3811" spans="1:9" hidden="1" x14ac:dyDescent="0.2">
      <c r="A3811">
        <f t="shared" si="236"/>
        <v>2015</v>
      </c>
      <c r="B3811" s="7">
        <f t="shared" si="237"/>
        <v>8</v>
      </c>
      <c r="C3811" s="3">
        <v>42233</v>
      </c>
      <c r="D3811" s="11">
        <v>13</v>
      </c>
      <c r="E3811" s="16">
        <v>43.311920000000001</v>
      </c>
      <c r="F3811" s="12">
        <v>35.996000000000002</v>
      </c>
      <c r="G3811" s="13">
        <v>3.1074000000000002</v>
      </c>
      <c r="H3811" s="14">
        <f t="shared" si="238"/>
        <v>13.938314990023814</v>
      </c>
      <c r="I3811" s="4">
        <f t="shared" si="239"/>
        <v>19.158709853897147</v>
      </c>
    </row>
    <row r="3812" spans="1:9" hidden="1" x14ac:dyDescent="0.2">
      <c r="A3812">
        <f t="shared" si="236"/>
        <v>2015</v>
      </c>
      <c r="B3812" s="7">
        <f t="shared" si="237"/>
        <v>8</v>
      </c>
      <c r="C3812" s="3">
        <v>42233</v>
      </c>
      <c r="D3812" s="11">
        <v>14</v>
      </c>
      <c r="E3812" s="16">
        <v>45.579630000000002</v>
      </c>
      <c r="F3812" s="12">
        <v>43.146299999999997</v>
      </c>
      <c r="G3812" s="13">
        <v>3.1074000000000002</v>
      </c>
      <c r="H3812" s="14">
        <f t="shared" si="238"/>
        <v>14.668092295810002</v>
      </c>
      <c r="I3812" s="4">
        <f t="shared" si="239"/>
        <v>19.158709853897147</v>
      </c>
    </row>
    <row r="3813" spans="1:9" hidden="1" x14ac:dyDescent="0.2">
      <c r="A3813">
        <f t="shared" si="236"/>
        <v>2015</v>
      </c>
      <c r="B3813" s="7">
        <f t="shared" si="237"/>
        <v>8</v>
      </c>
      <c r="C3813" s="3">
        <v>42233</v>
      </c>
      <c r="D3813" s="11">
        <v>15</v>
      </c>
      <c r="E3813" s="16">
        <v>49.054769999999998</v>
      </c>
      <c r="F3813" s="12">
        <v>39.142299999999999</v>
      </c>
      <c r="G3813" s="13">
        <v>3.1074000000000002</v>
      </c>
      <c r="H3813" s="14">
        <f t="shared" si="238"/>
        <v>15.786435605329213</v>
      </c>
      <c r="I3813" s="4">
        <f t="shared" si="239"/>
        <v>19.158709853897147</v>
      </c>
    </row>
    <row r="3814" spans="1:9" hidden="1" x14ac:dyDescent="0.2">
      <c r="A3814">
        <f t="shared" si="236"/>
        <v>2015</v>
      </c>
      <c r="B3814" s="7">
        <f t="shared" si="237"/>
        <v>8</v>
      </c>
      <c r="C3814" s="3">
        <v>42233</v>
      </c>
      <c r="D3814" s="11">
        <v>16</v>
      </c>
      <c r="E3814" s="16">
        <v>55.898359999999997</v>
      </c>
      <c r="F3814" s="12">
        <v>37.600099999999998</v>
      </c>
      <c r="G3814" s="13">
        <v>3.1074000000000002</v>
      </c>
      <c r="H3814" s="14">
        <f t="shared" si="238"/>
        <v>17.98878805432194</v>
      </c>
      <c r="I3814" s="4">
        <f t="shared" si="239"/>
        <v>19.158709853897147</v>
      </c>
    </row>
    <row r="3815" spans="1:9" hidden="1" x14ac:dyDescent="0.2">
      <c r="A3815">
        <f t="shared" si="236"/>
        <v>2015</v>
      </c>
      <c r="B3815" s="7">
        <f t="shared" si="237"/>
        <v>8</v>
      </c>
      <c r="C3815" s="3">
        <v>42233</v>
      </c>
      <c r="D3815" s="11">
        <v>17</v>
      </c>
      <c r="E3815" s="16">
        <v>61.7819</v>
      </c>
      <c r="F3815" s="12">
        <v>40.0959</v>
      </c>
      <c r="G3815" s="13">
        <v>3.1074000000000002</v>
      </c>
      <c r="H3815" s="14">
        <f t="shared" si="238"/>
        <v>19.882184462895022</v>
      </c>
      <c r="I3815" s="4">
        <f t="shared" si="239"/>
        <v>17.473726042727705</v>
      </c>
    </row>
    <row r="3816" spans="1:9" hidden="1" x14ac:dyDescent="0.2">
      <c r="A3816">
        <f t="shared" si="236"/>
        <v>2015</v>
      </c>
      <c r="B3816" s="7">
        <f t="shared" si="237"/>
        <v>8</v>
      </c>
      <c r="C3816" s="3">
        <v>42233</v>
      </c>
      <c r="D3816" s="11">
        <v>18</v>
      </c>
      <c r="E3816" s="16">
        <v>63.684379999999997</v>
      </c>
      <c r="F3816" s="12">
        <v>46.198700000000002</v>
      </c>
      <c r="G3816" s="13">
        <v>3.1074000000000002</v>
      </c>
      <c r="H3816" s="14">
        <f t="shared" si="238"/>
        <v>20.494426208405738</v>
      </c>
      <c r="I3816" s="4">
        <f t="shared" si="239"/>
        <v>15.585968020853196</v>
      </c>
    </row>
    <row r="3817" spans="1:9" hidden="1" x14ac:dyDescent="0.2">
      <c r="A3817">
        <f t="shared" si="236"/>
        <v>2015</v>
      </c>
      <c r="B3817" s="7">
        <f t="shared" si="237"/>
        <v>8</v>
      </c>
      <c r="C3817" s="3">
        <v>42233</v>
      </c>
      <c r="D3817" s="11">
        <v>19</v>
      </c>
      <c r="E3817" s="16">
        <v>56.77046</v>
      </c>
      <c r="F3817" s="12">
        <v>70.482100000000003</v>
      </c>
      <c r="G3817" s="13">
        <v>3.1074000000000002</v>
      </c>
      <c r="H3817" s="14">
        <f t="shared" si="238"/>
        <v>18.269440689965887</v>
      </c>
      <c r="I3817" s="4">
        <f t="shared" si="239"/>
        <v>16.281308736794347</v>
      </c>
    </row>
    <row r="3818" spans="1:9" x14ac:dyDescent="0.2">
      <c r="A3818">
        <f t="shared" si="236"/>
        <v>2015</v>
      </c>
      <c r="B3818" s="7">
        <f t="shared" si="237"/>
        <v>8</v>
      </c>
      <c r="C3818" s="3">
        <v>42234</v>
      </c>
      <c r="D3818" s="11">
        <v>12</v>
      </c>
      <c r="E3818" s="16">
        <v>34.711709999999997</v>
      </c>
      <c r="F3818" s="12">
        <v>-6.3616999999999999</v>
      </c>
      <c r="G3818" s="13">
        <v>3.0857999999999999</v>
      </c>
      <c r="H3818" s="14">
        <f t="shared" si="238"/>
        <v>11.248852809644175</v>
      </c>
      <c r="I3818" s="4">
        <f t="shared" si="239"/>
        <v>17.022479583900445</v>
      </c>
    </row>
    <row r="3819" spans="1:9" hidden="1" x14ac:dyDescent="0.2">
      <c r="A3819">
        <f t="shared" si="236"/>
        <v>2015</v>
      </c>
      <c r="B3819" s="7">
        <f t="shared" si="237"/>
        <v>8</v>
      </c>
      <c r="C3819" s="3">
        <v>42234</v>
      </c>
      <c r="D3819" s="11">
        <v>13</v>
      </c>
      <c r="E3819" s="16">
        <v>38.051470000000002</v>
      </c>
      <c r="F3819" s="12">
        <v>20.202300000000001</v>
      </c>
      <c r="G3819" s="13">
        <v>3.0857999999999999</v>
      </c>
      <c r="H3819" s="14">
        <f t="shared" si="238"/>
        <v>12.331152375396981</v>
      </c>
      <c r="I3819" s="4">
        <f t="shared" si="239"/>
        <v>17.022479583900445</v>
      </c>
    </row>
    <row r="3820" spans="1:9" hidden="1" x14ac:dyDescent="0.2">
      <c r="A3820">
        <f t="shared" si="236"/>
        <v>2015</v>
      </c>
      <c r="B3820" s="7">
        <f t="shared" si="237"/>
        <v>8</v>
      </c>
      <c r="C3820" s="3">
        <v>42234</v>
      </c>
      <c r="D3820" s="11">
        <v>14</v>
      </c>
      <c r="E3820" s="16">
        <v>42.352449999999997</v>
      </c>
      <c r="F3820" s="12">
        <v>28.493200000000002</v>
      </c>
      <c r="G3820" s="13">
        <v>3.0857999999999999</v>
      </c>
      <c r="H3820" s="14">
        <f t="shared" si="238"/>
        <v>13.724949769913799</v>
      </c>
      <c r="I3820" s="4">
        <f t="shared" si="239"/>
        <v>17.022479583900445</v>
      </c>
    </row>
    <row r="3821" spans="1:9" hidden="1" x14ac:dyDescent="0.2">
      <c r="A3821">
        <f t="shared" si="236"/>
        <v>2015</v>
      </c>
      <c r="B3821" s="7">
        <f t="shared" si="237"/>
        <v>8</v>
      </c>
      <c r="C3821" s="3">
        <v>42234</v>
      </c>
      <c r="D3821" s="11">
        <v>15</v>
      </c>
      <c r="E3821" s="16">
        <v>44.16187</v>
      </c>
      <c r="F3821" s="12">
        <v>37.564599999999999</v>
      </c>
      <c r="G3821" s="13">
        <v>3.0857999999999999</v>
      </c>
      <c r="H3821" s="14">
        <f t="shared" si="238"/>
        <v>14.31131959297427</v>
      </c>
      <c r="I3821" s="4">
        <f t="shared" si="239"/>
        <v>17.022479583900445</v>
      </c>
    </row>
    <row r="3822" spans="1:9" hidden="1" x14ac:dyDescent="0.2">
      <c r="A3822">
        <f t="shared" si="236"/>
        <v>2015</v>
      </c>
      <c r="B3822" s="7">
        <f t="shared" si="237"/>
        <v>8</v>
      </c>
      <c r="C3822" s="3">
        <v>42234</v>
      </c>
      <c r="D3822" s="11">
        <v>16</v>
      </c>
      <c r="E3822" s="16">
        <v>48.17727</v>
      </c>
      <c r="F3822" s="12">
        <v>31.742599999999999</v>
      </c>
      <c r="G3822" s="13">
        <v>3.0857999999999999</v>
      </c>
      <c r="H3822" s="14">
        <f t="shared" si="238"/>
        <v>15.612570484153219</v>
      </c>
      <c r="I3822" s="4">
        <f t="shared" si="239"/>
        <v>17.022479583900445</v>
      </c>
    </row>
    <row r="3823" spans="1:9" hidden="1" x14ac:dyDescent="0.2">
      <c r="A3823">
        <f t="shared" si="236"/>
        <v>2015</v>
      </c>
      <c r="B3823" s="7">
        <f t="shared" si="237"/>
        <v>8</v>
      </c>
      <c r="C3823" s="3">
        <v>42234</v>
      </c>
      <c r="D3823" s="11">
        <v>17</v>
      </c>
      <c r="E3823" s="16">
        <v>53.794260000000001</v>
      </c>
      <c r="F3823" s="12">
        <v>34.322600000000001</v>
      </c>
      <c r="G3823" s="13">
        <v>3.0857999999999999</v>
      </c>
      <c r="H3823" s="14">
        <f t="shared" si="238"/>
        <v>17.432840754423488</v>
      </c>
      <c r="I3823" s="4">
        <f t="shared" si="239"/>
        <v>15.938892286729352</v>
      </c>
    </row>
    <row r="3824" spans="1:9" hidden="1" x14ac:dyDescent="0.2">
      <c r="A3824">
        <f t="shared" si="236"/>
        <v>2015</v>
      </c>
      <c r="B3824" s="7">
        <f t="shared" si="237"/>
        <v>8</v>
      </c>
      <c r="C3824" s="3">
        <v>42234</v>
      </c>
      <c r="D3824" s="11">
        <v>18</v>
      </c>
      <c r="E3824" s="16">
        <v>54.83005</v>
      </c>
      <c r="F3824" s="12">
        <v>31.175999999999998</v>
      </c>
      <c r="G3824" s="13">
        <v>3.0857999999999999</v>
      </c>
      <c r="H3824" s="14">
        <f t="shared" si="238"/>
        <v>17.768504115626417</v>
      </c>
      <c r="I3824" s="4">
        <f t="shared" si="239"/>
        <v>14.537202470148767</v>
      </c>
    </row>
    <row r="3825" spans="1:9" hidden="1" x14ac:dyDescent="0.2">
      <c r="A3825">
        <f t="shared" si="236"/>
        <v>2015</v>
      </c>
      <c r="B3825" s="7">
        <f t="shared" si="237"/>
        <v>8</v>
      </c>
      <c r="C3825" s="3">
        <v>42234</v>
      </c>
      <c r="D3825" s="11">
        <v>19</v>
      </c>
      <c r="E3825" s="16">
        <v>53.310290000000002</v>
      </c>
      <c r="F3825" s="12">
        <v>37.139600000000002</v>
      </c>
      <c r="G3825" s="13">
        <v>3.0857999999999999</v>
      </c>
      <c r="H3825" s="14">
        <f t="shared" si="238"/>
        <v>17.276002981398666</v>
      </c>
      <c r="I3825" s="4">
        <f t="shared" si="239"/>
        <v>14.942258299407541</v>
      </c>
    </row>
    <row r="3826" spans="1:9" x14ac:dyDescent="0.2">
      <c r="A3826">
        <f t="shared" si="236"/>
        <v>2015</v>
      </c>
      <c r="B3826" s="7">
        <f t="shared" si="237"/>
        <v>8</v>
      </c>
      <c r="C3826" s="3">
        <v>42235</v>
      </c>
      <c r="D3826" s="11">
        <v>12</v>
      </c>
      <c r="E3826" s="16">
        <v>34.074890000000003</v>
      </c>
      <c r="F3826" s="12">
        <v>-36.604700000000001</v>
      </c>
      <c r="G3826" s="13">
        <v>3.0213000000000001</v>
      </c>
      <c r="H3826" s="14">
        <f t="shared" si="238"/>
        <v>11.278221295468839</v>
      </c>
      <c r="I3826" s="4">
        <f t="shared" si="239"/>
        <v>15.471886274120413</v>
      </c>
    </row>
    <row r="3827" spans="1:9" hidden="1" x14ac:dyDescent="0.2">
      <c r="A3827">
        <f t="shared" si="236"/>
        <v>2015</v>
      </c>
      <c r="B3827" s="7">
        <f t="shared" si="237"/>
        <v>8</v>
      </c>
      <c r="C3827" s="3">
        <v>42235</v>
      </c>
      <c r="D3827" s="11">
        <v>13</v>
      </c>
      <c r="E3827" s="16">
        <v>35.730139999999999</v>
      </c>
      <c r="F3827" s="12">
        <v>12.4222</v>
      </c>
      <c r="G3827" s="13">
        <v>3.0213000000000001</v>
      </c>
      <c r="H3827" s="14">
        <f t="shared" si="238"/>
        <v>11.826081488101147</v>
      </c>
      <c r="I3827" s="4">
        <f t="shared" si="239"/>
        <v>15.471886274120413</v>
      </c>
    </row>
    <row r="3828" spans="1:9" hidden="1" x14ac:dyDescent="0.2">
      <c r="A3828">
        <f t="shared" si="236"/>
        <v>2015</v>
      </c>
      <c r="B3828" s="7">
        <f t="shared" si="237"/>
        <v>8</v>
      </c>
      <c r="C3828" s="3">
        <v>42235</v>
      </c>
      <c r="D3828" s="11">
        <v>14</v>
      </c>
      <c r="E3828" s="16">
        <v>39.891500000000001</v>
      </c>
      <c r="F3828" s="12">
        <v>23.355</v>
      </c>
      <c r="G3828" s="13">
        <v>3.0213000000000001</v>
      </c>
      <c r="H3828" s="14">
        <f t="shared" si="238"/>
        <v>13.203422367854897</v>
      </c>
      <c r="I3828" s="4">
        <f t="shared" si="239"/>
        <v>15.471886274120413</v>
      </c>
    </row>
    <row r="3829" spans="1:9" hidden="1" x14ac:dyDescent="0.2">
      <c r="A3829">
        <f t="shared" si="236"/>
        <v>2015</v>
      </c>
      <c r="B3829" s="7">
        <f t="shared" si="237"/>
        <v>8</v>
      </c>
      <c r="C3829" s="3">
        <v>42235</v>
      </c>
      <c r="D3829" s="11">
        <v>15</v>
      </c>
      <c r="E3829" s="16">
        <v>42.11374</v>
      </c>
      <c r="F3829" s="12">
        <v>29.123100000000001</v>
      </c>
      <c r="G3829" s="13">
        <v>3.0213000000000001</v>
      </c>
      <c r="H3829" s="14">
        <f t="shared" si="238"/>
        <v>13.938946810975407</v>
      </c>
      <c r="I3829" s="4">
        <f t="shared" si="239"/>
        <v>15.471886274120413</v>
      </c>
    </row>
    <row r="3830" spans="1:9" hidden="1" x14ac:dyDescent="0.2">
      <c r="A3830">
        <f t="shared" si="236"/>
        <v>2015</v>
      </c>
      <c r="B3830" s="7">
        <f t="shared" si="237"/>
        <v>8</v>
      </c>
      <c r="C3830" s="3">
        <v>42235</v>
      </c>
      <c r="D3830" s="11">
        <v>16</v>
      </c>
      <c r="E3830" s="16">
        <v>44.248040000000003</v>
      </c>
      <c r="F3830" s="12">
        <v>27.965299999999999</v>
      </c>
      <c r="G3830" s="13">
        <v>3.0213000000000001</v>
      </c>
      <c r="H3830" s="14">
        <f t="shared" si="238"/>
        <v>14.645364578161718</v>
      </c>
      <c r="I3830" s="4">
        <f t="shared" si="239"/>
        <v>15.471886274120413</v>
      </c>
    </row>
    <row r="3831" spans="1:9" hidden="1" x14ac:dyDescent="0.2">
      <c r="A3831">
        <f t="shared" si="236"/>
        <v>2015</v>
      </c>
      <c r="B3831" s="7">
        <f t="shared" si="237"/>
        <v>8</v>
      </c>
      <c r="C3831" s="3">
        <v>42235</v>
      </c>
      <c r="D3831" s="11">
        <v>17</v>
      </c>
      <c r="E3831" s="16">
        <v>47.879519999999999</v>
      </c>
      <c r="F3831" s="12">
        <v>29.773800000000001</v>
      </c>
      <c r="G3831" s="13">
        <v>3.0213000000000001</v>
      </c>
      <c r="H3831" s="14">
        <f t="shared" si="238"/>
        <v>15.847323999602819</v>
      </c>
      <c r="I3831" s="4">
        <f t="shared" si="239"/>
        <v>14.287956585852241</v>
      </c>
    </row>
    <row r="3832" spans="1:9" hidden="1" x14ac:dyDescent="0.2">
      <c r="A3832">
        <f t="shared" si="236"/>
        <v>2015</v>
      </c>
      <c r="B3832" s="7">
        <f t="shared" si="237"/>
        <v>8</v>
      </c>
      <c r="C3832" s="3">
        <v>42235</v>
      </c>
      <c r="D3832" s="11">
        <v>18</v>
      </c>
      <c r="E3832" s="16">
        <v>46.338880000000003</v>
      </c>
      <c r="F3832" s="12">
        <v>30.6341</v>
      </c>
      <c r="G3832" s="13">
        <v>3.0213000000000001</v>
      </c>
      <c r="H3832" s="14">
        <f t="shared" si="238"/>
        <v>15.337397808890213</v>
      </c>
      <c r="I3832" s="4">
        <f t="shared" si="239"/>
        <v>12.950679569594856</v>
      </c>
    </row>
    <row r="3833" spans="1:9" hidden="1" x14ac:dyDescent="0.2">
      <c r="A3833">
        <f t="shared" si="236"/>
        <v>2015</v>
      </c>
      <c r="B3833" s="7">
        <f t="shared" si="237"/>
        <v>8</v>
      </c>
      <c r="C3833" s="3">
        <v>42235</v>
      </c>
      <c r="D3833" s="11">
        <v>19</v>
      </c>
      <c r="E3833" s="16">
        <v>48.514400000000002</v>
      </c>
      <c r="F3833" s="12">
        <v>32.5486</v>
      </c>
      <c r="G3833" s="13">
        <v>3.0213000000000001</v>
      </c>
      <c r="H3833" s="14">
        <f t="shared" si="238"/>
        <v>16.057458709826896</v>
      </c>
      <c r="I3833" s="4">
        <f t="shared" si="239"/>
        <v>12.444123466561139</v>
      </c>
    </row>
    <row r="3834" spans="1:9" x14ac:dyDescent="0.2">
      <c r="A3834">
        <f t="shared" si="236"/>
        <v>2015</v>
      </c>
      <c r="B3834" s="7">
        <f t="shared" si="237"/>
        <v>8</v>
      </c>
      <c r="C3834" s="3">
        <v>42236</v>
      </c>
      <c r="D3834" s="11">
        <v>12</v>
      </c>
      <c r="E3834" s="16">
        <v>30.05001</v>
      </c>
      <c r="F3834" s="12">
        <v>5.6548999999999996</v>
      </c>
      <c r="G3834" s="13">
        <v>3.0324</v>
      </c>
      <c r="H3834" s="14">
        <f t="shared" si="238"/>
        <v>9.9096458250890382</v>
      </c>
      <c r="I3834" s="4">
        <f t="shared" si="239"/>
        <v>13.17000643055006</v>
      </c>
    </row>
    <row r="3835" spans="1:9" hidden="1" x14ac:dyDescent="0.2">
      <c r="A3835">
        <f t="shared" si="236"/>
        <v>2015</v>
      </c>
      <c r="B3835" s="7">
        <f t="shared" si="237"/>
        <v>8</v>
      </c>
      <c r="C3835" s="3">
        <v>42236</v>
      </c>
      <c r="D3835" s="11">
        <v>13</v>
      </c>
      <c r="E3835" s="16">
        <v>31.834790000000002</v>
      </c>
      <c r="F3835" s="12">
        <v>16.5731</v>
      </c>
      <c r="G3835" s="13">
        <v>3.0324</v>
      </c>
      <c r="H3835" s="14">
        <f t="shared" si="238"/>
        <v>10.498215934573276</v>
      </c>
      <c r="I3835" s="4">
        <f t="shared" si="239"/>
        <v>13.17000643055006</v>
      </c>
    </row>
    <row r="3836" spans="1:9" hidden="1" x14ac:dyDescent="0.2">
      <c r="A3836">
        <f t="shared" si="236"/>
        <v>2015</v>
      </c>
      <c r="B3836" s="7">
        <f t="shared" si="237"/>
        <v>8</v>
      </c>
      <c r="C3836" s="3">
        <v>42236</v>
      </c>
      <c r="D3836" s="11">
        <v>14</v>
      </c>
      <c r="E3836" s="16">
        <v>35.828600000000002</v>
      </c>
      <c r="F3836" s="12">
        <v>21.200399999999998</v>
      </c>
      <c r="G3836" s="13">
        <v>3.0324</v>
      </c>
      <c r="H3836" s="14">
        <f t="shared" si="238"/>
        <v>11.815261838807546</v>
      </c>
      <c r="I3836" s="4">
        <f t="shared" si="239"/>
        <v>13.17000643055006</v>
      </c>
    </row>
    <row r="3837" spans="1:9" hidden="1" x14ac:dyDescent="0.2">
      <c r="A3837">
        <f t="shared" si="236"/>
        <v>2015</v>
      </c>
      <c r="B3837" s="7">
        <f t="shared" si="237"/>
        <v>8</v>
      </c>
      <c r="C3837" s="3">
        <v>42236</v>
      </c>
      <c r="D3837" s="11">
        <v>15</v>
      </c>
      <c r="E3837" s="16">
        <v>35.892949999999999</v>
      </c>
      <c r="F3837" s="12">
        <v>28.066099999999999</v>
      </c>
      <c r="G3837" s="13">
        <v>3.0324</v>
      </c>
      <c r="H3837" s="14">
        <f t="shared" si="238"/>
        <v>11.836482654003429</v>
      </c>
      <c r="I3837" s="4">
        <f t="shared" si="239"/>
        <v>13.17000643055006</v>
      </c>
    </row>
    <row r="3838" spans="1:9" hidden="1" x14ac:dyDescent="0.2">
      <c r="A3838">
        <f t="shared" si="236"/>
        <v>2015</v>
      </c>
      <c r="B3838" s="7">
        <f t="shared" si="237"/>
        <v>8</v>
      </c>
      <c r="C3838" s="3">
        <v>42236</v>
      </c>
      <c r="D3838" s="11">
        <v>16</v>
      </c>
      <c r="E3838" s="16">
        <v>37.353760000000001</v>
      </c>
      <c r="F3838" s="12">
        <v>27.867599999999999</v>
      </c>
      <c r="G3838" s="13">
        <v>3.0324</v>
      </c>
      <c r="H3838" s="14">
        <f t="shared" si="238"/>
        <v>12.318216594116871</v>
      </c>
      <c r="I3838" s="4">
        <f t="shared" si="239"/>
        <v>13.17000643055006</v>
      </c>
    </row>
    <row r="3839" spans="1:9" hidden="1" x14ac:dyDescent="0.2">
      <c r="A3839">
        <f t="shared" si="236"/>
        <v>2015</v>
      </c>
      <c r="B3839" s="7">
        <f t="shared" si="237"/>
        <v>8</v>
      </c>
      <c r="C3839" s="3">
        <v>42236</v>
      </c>
      <c r="D3839" s="11">
        <v>17</v>
      </c>
      <c r="E3839" s="16">
        <v>36.77214</v>
      </c>
      <c r="F3839" s="12">
        <v>32.603200000000001</v>
      </c>
      <c r="G3839" s="13">
        <v>3.0324</v>
      </c>
      <c r="H3839" s="14">
        <f t="shared" si="238"/>
        <v>12.12641472101306</v>
      </c>
      <c r="I3839" s="4">
        <f t="shared" si="239"/>
        <v>12.665953137754254</v>
      </c>
    </row>
    <row r="3840" spans="1:9" hidden="1" x14ac:dyDescent="0.2">
      <c r="A3840">
        <f t="shared" si="236"/>
        <v>2015</v>
      </c>
      <c r="B3840" s="7">
        <f t="shared" si="237"/>
        <v>8</v>
      </c>
      <c r="C3840" s="3">
        <v>42236</v>
      </c>
      <c r="D3840" s="11">
        <v>18</v>
      </c>
      <c r="E3840" s="16">
        <v>40.923389999999998</v>
      </c>
      <c r="F3840" s="12">
        <v>31.755500000000001</v>
      </c>
      <c r="G3840" s="13">
        <v>3.0324</v>
      </c>
      <c r="H3840" s="14">
        <f t="shared" si="238"/>
        <v>13.495379897111198</v>
      </c>
      <c r="I3840" s="4">
        <f t="shared" si="239"/>
        <v>12.398860700023489</v>
      </c>
    </row>
    <row r="3841" spans="1:9" hidden="1" x14ac:dyDescent="0.2">
      <c r="A3841">
        <f t="shared" si="236"/>
        <v>2015</v>
      </c>
      <c r="B3841" s="7">
        <f t="shared" si="237"/>
        <v>8</v>
      </c>
      <c r="C3841" s="3">
        <v>42236</v>
      </c>
      <c r="D3841" s="11">
        <v>19</v>
      </c>
      <c r="E3841" s="16">
        <v>44.697620000000001</v>
      </c>
      <c r="F3841" s="12">
        <v>35.726300000000002</v>
      </c>
      <c r="G3841" s="13">
        <v>3.0324</v>
      </c>
      <c r="H3841" s="14">
        <f t="shared" si="238"/>
        <v>14.740014509959108</v>
      </c>
      <c r="I3841" s="4">
        <f t="shared" si="239"/>
        <v>13.024353166213629</v>
      </c>
    </row>
    <row r="3842" spans="1:9" x14ac:dyDescent="0.2">
      <c r="A3842">
        <f t="shared" si="236"/>
        <v>2015</v>
      </c>
      <c r="B3842" s="7">
        <f t="shared" si="237"/>
        <v>8</v>
      </c>
      <c r="C3842" s="3">
        <v>42237</v>
      </c>
      <c r="D3842" s="11">
        <v>12</v>
      </c>
      <c r="E3842" s="16">
        <v>30.69894</v>
      </c>
      <c r="F3842" s="12">
        <v>29.186900000000001</v>
      </c>
      <c r="G3842" s="13">
        <v>2.9799000000000002</v>
      </c>
      <c r="H3842" s="14">
        <f t="shared" si="238"/>
        <v>10.302003422933655</v>
      </c>
      <c r="I3842" s="4">
        <f t="shared" si="239"/>
        <v>13.57935836773046</v>
      </c>
    </row>
    <row r="3843" spans="1:9" hidden="1" x14ac:dyDescent="0.2">
      <c r="A3843">
        <f t="shared" ref="A3843:A3906" si="240">YEAR(C3843)</f>
        <v>2015</v>
      </c>
      <c r="B3843" s="7">
        <f t="shared" ref="B3843:B3906" si="241">MONTH(C3843)</f>
        <v>8</v>
      </c>
      <c r="C3843" s="3">
        <v>42237</v>
      </c>
      <c r="D3843" s="11">
        <v>13</v>
      </c>
      <c r="E3843" s="16">
        <v>31.39095</v>
      </c>
      <c r="F3843" s="12">
        <v>22.055800000000001</v>
      </c>
      <c r="G3843" s="13">
        <v>2.9799000000000002</v>
      </c>
      <c r="H3843" s="14">
        <f t="shared" ref="H3843:H3906" si="242">E3843/G3843</f>
        <v>10.534229336554917</v>
      </c>
      <c r="I3843" s="4">
        <f t="shared" ref="I3843:I3906" si="243">MAX(AVERAGE(H3843:H3846),AVERAGE(H3844:H3847),AVERAGE(H3845:H3848),AVERAGE(H3846:H3849),AVERAGE(H3847:H3850))</f>
        <v>13.57935836773046</v>
      </c>
    </row>
    <row r="3844" spans="1:9" hidden="1" x14ac:dyDescent="0.2">
      <c r="A3844">
        <f t="shared" si="240"/>
        <v>2015</v>
      </c>
      <c r="B3844" s="7">
        <f t="shared" si="241"/>
        <v>8</v>
      </c>
      <c r="C3844" s="3">
        <v>42237</v>
      </c>
      <c r="D3844" s="11">
        <v>14</v>
      </c>
      <c r="E3844" s="16">
        <v>33.810760000000002</v>
      </c>
      <c r="F3844" s="12">
        <v>26.234400000000001</v>
      </c>
      <c r="G3844" s="13">
        <v>2.9799000000000002</v>
      </c>
      <c r="H3844" s="14">
        <f t="shared" si="242"/>
        <v>11.346273364878016</v>
      </c>
      <c r="I3844" s="4">
        <f t="shared" si="243"/>
        <v>13.57935836773046</v>
      </c>
    </row>
    <row r="3845" spans="1:9" hidden="1" x14ac:dyDescent="0.2">
      <c r="A3845">
        <f t="shared" si="240"/>
        <v>2015</v>
      </c>
      <c r="B3845" s="7">
        <f t="shared" si="241"/>
        <v>8</v>
      </c>
      <c r="C3845" s="3">
        <v>42237</v>
      </c>
      <c r="D3845" s="11">
        <v>15</v>
      </c>
      <c r="E3845" s="16">
        <v>36.28181</v>
      </c>
      <c r="F3845" s="12">
        <v>25.821100000000001</v>
      </c>
      <c r="G3845" s="13">
        <v>2.9799000000000002</v>
      </c>
      <c r="H3845" s="14">
        <f t="shared" si="242"/>
        <v>12.175512601093995</v>
      </c>
      <c r="I3845" s="4">
        <f t="shared" si="243"/>
        <v>13.57935836773046</v>
      </c>
    </row>
    <row r="3846" spans="1:9" hidden="1" x14ac:dyDescent="0.2">
      <c r="A3846">
        <f t="shared" si="240"/>
        <v>2015</v>
      </c>
      <c r="B3846" s="7">
        <f t="shared" si="241"/>
        <v>8</v>
      </c>
      <c r="C3846" s="3">
        <v>42237</v>
      </c>
      <c r="D3846" s="11">
        <v>16</v>
      </c>
      <c r="E3846" s="16">
        <v>38.100369999999998</v>
      </c>
      <c r="F3846" s="12">
        <v>26.2469</v>
      </c>
      <c r="G3846" s="13">
        <v>2.9799000000000002</v>
      </c>
      <c r="H3846" s="14">
        <f t="shared" si="242"/>
        <v>12.785788113695089</v>
      </c>
      <c r="I3846" s="4">
        <f t="shared" si="243"/>
        <v>13.57935836773046</v>
      </c>
    </row>
    <row r="3847" spans="1:9" hidden="1" x14ac:dyDescent="0.2">
      <c r="A3847">
        <f t="shared" si="240"/>
        <v>2015</v>
      </c>
      <c r="B3847" s="7">
        <f t="shared" si="241"/>
        <v>8</v>
      </c>
      <c r="C3847" s="3">
        <v>42237</v>
      </c>
      <c r="D3847" s="11">
        <v>17</v>
      </c>
      <c r="E3847" s="16">
        <v>39.596519999999998</v>
      </c>
      <c r="F3847" s="12">
        <v>26.0395</v>
      </c>
      <c r="G3847" s="13">
        <v>2.9799000000000002</v>
      </c>
      <c r="H3847" s="14">
        <f t="shared" si="242"/>
        <v>13.287868720426859</v>
      </c>
      <c r="I3847" s="4">
        <f t="shared" si="243"/>
        <v>12.965556002903691</v>
      </c>
    </row>
    <row r="3848" spans="1:9" hidden="1" x14ac:dyDescent="0.2">
      <c r="A3848">
        <f t="shared" si="240"/>
        <v>2015</v>
      </c>
      <c r="B3848" s="7">
        <f t="shared" si="241"/>
        <v>8</v>
      </c>
      <c r="C3848" s="3">
        <v>42237</v>
      </c>
      <c r="D3848" s="11">
        <v>18</v>
      </c>
      <c r="E3848" s="16">
        <v>41.266379999999998</v>
      </c>
      <c r="F3848" s="12">
        <v>26.067399999999999</v>
      </c>
      <c r="G3848" s="13">
        <v>2.9799000000000002</v>
      </c>
      <c r="H3848" s="14">
        <f t="shared" si="242"/>
        <v>13.848243229638577</v>
      </c>
      <c r="I3848" s="4">
        <f t="shared" si="243"/>
        <v>12.431501271390282</v>
      </c>
    </row>
    <row r="3849" spans="1:9" hidden="1" x14ac:dyDescent="0.2">
      <c r="A3849">
        <f t="shared" si="240"/>
        <v>2015</v>
      </c>
      <c r="B3849" s="7">
        <f t="shared" si="241"/>
        <v>8</v>
      </c>
      <c r="C3849" s="3">
        <v>42237</v>
      </c>
      <c r="D3849" s="11">
        <v>19</v>
      </c>
      <c r="E3849" s="16">
        <v>42.89725</v>
      </c>
      <c r="F3849" s="12">
        <v>27.761500000000002</v>
      </c>
      <c r="G3849" s="13">
        <v>2.9799000000000002</v>
      </c>
      <c r="H3849" s="14">
        <f t="shared" si="242"/>
        <v>14.395533407161313</v>
      </c>
      <c r="I3849" s="4">
        <f t="shared" si="243"/>
        <v>13.145765754930931</v>
      </c>
    </row>
    <row r="3850" spans="1:9" x14ac:dyDescent="0.2">
      <c r="A3850">
        <f t="shared" si="240"/>
        <v>2015</v>
      </c>
      <c r="B3850" s="7">
        <f t="shared" si="241"/>
        <v>8</v>
      </c>
      <c r="C3850" s="3">
        <v>42238</v>
      </c>
      <c r="D3850" s="11">
        <v>12</v>
      </c>
      <c r="E3850" s="16">
        <v>30.064050000000002</v>
      </c>
      <c r="F3850" s="12">
        <v>27.680499999999999</v>
      </c>
      <c r="G3850" s="13">
        <v>2.9102000000000001</v>
      </c>
      <c r="H3850" s="14">
        <f t="shared" si="242"/>
        <v>10.330578654388015</v>
      </c>
      <c r="I3850" s="4">
        <f t="shared" si="243"/>
        <v>13.932417016012645</v>
      </c>
    </row>
    <row r="3851" spans="1:9" hidden="1" x14ac:dyDescent="0.2">
      <c r="A3851">
        <f t="shared" si="240"/>
        <v>2015</v>
      </c>
      <c r="B3851" s="7">
        <f t="shared" si="241"/>
        <v>8</v>
      </c>
      <c r="C3851" s="3">
        <v>42238</v>
      </c>
      <c r="D3851" s="11">
        <v>13</v>
      </c>
      <c r="E3851" s="16">
        <v>30.830269999999999</v>
      </c>
      <c r="F3851" s="12">
        <v>25.964200000000002</v>
      </c>
      <c r="G3851" s="13">
        <v>2.9102000000000001</v>
      </c>
      <c r="H3851" s="14">
        <f t="shared" si="242"/>
        <v>10.593866400934642</v>
      </c>
      <c r="I3851" s="4">
        <f t="shared" si="243"/>
        <v>13.932417016012645</v>
      </c>
    </row>
    <row r="3852" spans="1:9" hidden="1" x14ac:dyDescent="0.2">
      <c r="A3852">
        <f t="shared" si="240"/>
        <v>2015</v>
      </c>
      <c r="B3852" s="7">
        <f t="shared" si="241"/>
        <v>8</v>
      </c>
      <c r="C3852" s="3">
        <v>42238</v>
      </c>
      <c r="D3852" s="11">
        <v>14</v>
      </c>
      <c r="E3852" s="16">
        <v>33.110289999999999</v>
      </c>
      <c r="F3852" s="12">
        <v>28.421800000000001</v>
      </c>
      <c r="G3852" s="13">
        <v>2.9102000000000001</v>
      </c>
      <c r="H3852" s="14">
        <f t="shared" si="242"/>
        <v>11.37732458250292</v>
      </c>
      <c r="I3852" s="4">
        <f t="shared" si="243"/>
        <v>13.932417016012645</v>
      </c>
    </row>
    <row r="3853" spans="1:9" hidden="1" x14ac:dyDescent="0.2">
      <c r="A3853">
        <f t="shared" si="240"/>
        <v>2015</v>
      </c>
      <c r="B3853" s="7">
        <f t="shared" si="241"/>
        <v>8</v>
      </c>
      <c r="C3853" s="3">
        <v>42238</v>
      </c>
      <c r="D3853" s="11">
        <v>15</v>
      </c>
      <c r="E3853" s="16">
        <v>35.121160000000003</v>
      </c>
      <c r="F3853" s="12">
        <v>29.693300000000001</v>
      </c>
      <c r="G3853" s="13">
        <v>2.9102000000000001</v>
      </c>
      <c r="H3853" s="14">
        <f t="shared" si="242"/>
        <v>12.068297711497491</v>
      </c>
      <c r="I3853" s="4">
        <f t="shared" si="243"/>
        <v>13.932417016012645</v>
      </c>
    </row>
    <row r="3854" spans="1:9" hidden="1" x14ac:dyDescent="0.2">
      <c r="A3854">
        <f t="shared" si="240"/>
        <v>2015</v>
      </c>
      <c r="B3854" s="7">
        <f t="shared" si="241"/>
        <v>8</v>
      </c>
      <c r="C3854" s="3">
        <v>42238</v>
      </c>
      <c r="D3854" s="11">
        <v>16</v>
      </c>
      <c r="E3854" s="16">
        <v>36.894509999999997</v>
      </c>
      <c r="F3854" s="12">
        <v>33.010399999999997</v>
      </c>
      <c r="G3854" s="13">
        <v>2.9102000000000001</v>
      </c>
      <c r="H3854" s="14">
        <f t="shared" si="242"/>
        <v>12.677654456738367</v>
      </c>
      <c r="I3854" s="4">
        <f t="shared" si="243"/>
        <v>13.932417016012645</v>
      </c>
    </row>
    <row r="3855" spans="1:9" hidden="1" x14ac:dyDescent="0.2">
      <c r="A3855">
        <f t="shared" si="240"/>
        <v>2015</v>
      </c>
      <c r="B3855" s="7">
        <f t="shared" si="241"/>
        <v>8</v>
      </c>
      <c r="C3855" s="3">
        <v>42238</v>
      </c>
      <c r="D3855" s="11">
        <v>17</v>
      </c>
      <c r="E3855" s="16">
        <v>39.586660000000002</v>
      </c>
      <c r="F3855" s="12">
        <v>27.496600000000001</v>
      </c>
      <c r="G3855" s="13">
        <v>2.9102000000000001</v>
      </c>
      <c r="H3855" s="14">
        <f t="shared" si="242"/>
        <v>13.602728334822348</v>
      </c>
      <c r="I3855" s="4">
        <f t="shared" si="243"/>
        <v>13.380661981994365</v>
      </c>
    </row>
    <row r="3856" spans="1:9" hidden="1" x14ac:dyDescent="0.2">
      <c r="A3856">
        <f t="shared" si="240"/>
        <v>2015</v>
      </c>
      <c r="B3856" s="7">
        <f t="shared" si="241"/>
        <v>8</v>
      </c>
      <c r="C3856" s="3">
        <v>42238</v>
      </c>
      <c r="D3856" s="11">
        <v>18</v>
      </c>
      <c r="E3856" s="16">
        <v>41.424900000000001</v>
      </c>
      <c r="F3856" s="12">
        <v>29.519100000000002</v>
      </c>
      <c r="G3856" s="13">
        <v>2.9102000000000001</v>
      </c>
      <c r="H3856" s="14">
        <f t="shared" si="242"/>
        <v>14.234382516665521</v>
      </c>
      <c r="I3856" s="4">
        <f t="shared" si="243"/>
        <v>12.994133564703457</v>
      </c>
    </row>
    <row r="3857" spans="1:9" hidden="1" x14ac:dyDescent="0.2">
      <c r="A3857">
        <f t="shared" si="240"/>
        <v>2015</v>
      </c>
      <c r="B3857" s="7">
        <f t="shared" si="241"/>
        <v>8</v>
      </c>
      <c r="C3857" s="3">
        <v>42238</v>
      </c>
      <c r="D3857" s="11">
        <v>19</v>
      </c>
      <c r="E3857" s="16">
        <v>44.278410000000001</v>
      </c>
      <c r="F3857" s="12">
        <v>36.267499999999998</v>
      </c>
      <c r="G3857" s="13">
        <v>2.9102000000000001</v>
      </c>
      <c r="H3857" s="14">
        <f t="shared" si="242"/>
        <v>15.214902755824342</v>
      </c>
      <c r="I3857" s="4">
        <f t="shared" si="243"/>
        <v>13.85210810253591</v>
      </c>
    </row>
    <row r="3858" spans="1:9" x14ac:dyDescent="0.2">
      <c r="A3858">
        <f t="shared" si="240"/>
        <v>2015</v>
      </c>
      <c r="B3858" s="7">
        <f t="shared" si="241"/>
        <v>8</v>
      </c>
      <c r="C3858" s="3">
        <v>42239</v>
      </c>
      <c r="D3858" s="11">
        <v>12</v>
      </c>
      <c r="E3858" s="16">
        <v>30.471640000000001</v>
      </c>
      <c r="F3858" s="12">
        <v>25.171199999999999</v>
      </c>
      <c r="G3858" s="13">
        <v>2.9102000000000001</v>
      </c>
      <c r="H3858" s="14">
        <f t="shared" si="242"/>
        <v>10.470634320665246</v>
      </c>
      <c r="I3858" s="4">
        <f t="shared" si="243"/>
        <v>14.777402755824342</v>
      </c>
    </row>
    <row r="3859" spans="1:9" hidden="1" x14ac:dyDescent="0.2">
      <c r="A3859">
        <f t="shared" si="240"/>
        <v>2015</v>
      </c>
      <c r="B3859" s="7">
        <f t="shared" si="241"/>
        <v>8</v>
      </c>
      <c r="C3859" s="3">
        <v>42239</v>
      </c>
      <c r="D3859" s="11">
        <v>13</v>
      </c>
      <c r="E3859" s="16">
        <v>31.60595</v>
      </c>
      <c r="F3859" s="12">
        <v>25.641300000000001</v>
      </c>
      <c r="G3859" s="13">
        <v>2.9102000000000001</v>
      </c>
      <c r="H3859" s="14">
        <f t="shared" si="242"/>
        <v>10.860404783176413</v>
      </c>
      <c r="I3859" s="4">
        <f t="shared" si="243"/>
        <v>14.777402755824342</v>
      </c>
    </row>
    <row r="3860" spans="1:9" hidden="1" x14ac:dyDescent="0.2">
      <c r="A3860">
        <f t="shared" si="240"/>
        <v>2015</v>
      </c>
      <c r="B3860" s="7">
        <f t="shared" si="241"/>
        <v>8</v>
      </c>
      <c r="C3860" s="3">
        <v>42239</v>
      </c>
      <c r="D3860" s="11">
        <v>14</v>
      </c>
      <c r="E3860" s="16">
        <v>33.032800000000002</v>
      </c>
      <c r="F3860" s="12">
        <v>24.477799999999998</v>
      </c>
      <c r="G3860" s="13">
        <v>2.9102000000000001</v>
      </c>
      <c r="H3860" s="14">
        <f t="shared" si="242"/>
        <v>11.350697546560374</v>
      </c>
      <c r="I3860" s="4">
        <f t="shared" si="243"/>
        <v>14.777402755824342</v>
      </c>
    </row>
    <row r="3861" spans="1:9" hidden="1" x14ac:dyDescent="0.2">
      <c r="A3861">
        <f t="shared" si="240"/>
        <v>2015</v>
      </c>
      <c r="B3861" s="7">
        <f t="shared" si="241"/>
        <v>8</v>
      </c>
      <c r="C3861" s="3">
        <v>42239</v>
      </c>
      <c r="D3861" s="11">
        <v>15</v>
      </c>
      <c r="E3861" s="16">
        <v>35.766950000000001</v>
      </c>
      <c r="F3861" s="12">
        <v>27.717500000000001</v>
      </c>
      <c r="G3861" s="13">
        <v>2.9102000000000001</v>
      </c>
      <c r="H3861" s="14">
        <f t="shared" si="242"/>
        <v>12.290203422445193</v>
      </c>
      <c r="I3861" s="4">
        <f t="shared" si="243"/>
        <v>14.777402755824342</v>
      </c>
    </row>
    <row r="3862" spans="1:9" hidden="1" x14ac:dyDescent="0.2">
      <c r="A3862">
        <f t="shared" si="240"/>
        <v>2015</v>
      </c>
      <c r="B3862" s="7">
        <f t="shared" si="241"/>
        <v>8</v>
      </c>
      <c r="C3862" s="3">
        <v>42239</v>
      </c>
      <c r="D3862" s="11">
        <v>16</v>
      </c>
      <c r="E3862" s="16">
        <v>40.330910000000003</v>
      </c>
      <c r="F3862" s="12">
        <v>34.415300000000002</v>
      </c>
      <c r="G3862" s="13">
        <v>2.9102000000000001</v>
      </c>
      <c r="H3862" s="14">
        <f t="shared" si="242"/>
        <v>13.858466772043158</v>
      </c>
      <c r="I3862" s="4">
        <f t="shared" si="243"/>
        <v>14.777402755824342</v>
      </c>
    </row>
    <row r="3863" spans="1:9" hidden="1" x14ac:dyDescent="0.2">
      <c r="A3863">
        <f t="shared" si="240"/>
        <v>2015</v>
      </c>
      <c r="B3863" s="7">
        <f t="shared" si="241"/>
        <v>8</v>
      </c>
      <c r="C3863" s="3">
        <v>42239</v>
      </c>
      <c r="D3863" s="11">
        <v>17</v>
      </c>
      <c r="E3863" s="16">
        <v>42.131450000000001</v>
      </c>
      <c r="F3863" s="12">
        <v>31.129200000000001</v>
      </c>
      <c r="G3863" s="13">
        <v>2.9102000000000001</v>
      </c>
      <c r="H3863" s="14">
        <f t="shared" si="242"/>
        <v>14.477166517765102</v>
      </c>
      <c r="I3863" s="4">
        <f t="shared" si="243"/>
        <v>14.719928183629992</v>
      </c>
    </row>
    <row r="3864" spans="1:9" hidden="1" x14ac:dyDescent="0.2">
      <c r="A3864">
        <f t="shared" si="240"/>
        <v>2015</v>
      </c>
      <c r="B3864" s="7">
        <f t="shared" si="241"/>
        <v>8</v>
      </c>
      <c r="C3864" s="3">
        <v>42239</v>
      </c>
      <c r="D3864" s="11">
        <v>18</v>
      </c>
      <c r="E3864" s="16">
        <v>43.020310000000002</v>
      </c>
      <c r="F3864" s="12">
        <v>31.694900000000001</v>
      </c>
      <c r="G3864" s="13">
        <v>2.9102000000000001</v>
      </c>
      <c r="H3864" s="14">
        <f t="shared" si="242"/>
        <v>14.78259569789018</v>
      </c>
      <c r="I3864" s="4">
        <f t="shared" si="243"/>
        <v>16.402987767163768</v>
      </c>
    </row>
    <row r="3865" spans="1:9" hidden="1" x14ac:dyDescent="0.2">
      <c r="A3865">
        <f t="shared" si="240"/>
        <v>2015</v>
      </c>
      <c r="B3865" s="7">
        <f t="shared" si="241"/>
        <v>8</v>
      </c>
      <c r="C3865" s="3">
        <v>42239</v>
      </c>
      <c r="D3865" s="11">
        <v>19</v>
      </c>
      <c r="E3865" s="16">
        <v>46.538119999999999</v>
      </c>
      <c r="F3865" s="12">
        <v>34.269100000000002</v>
      </c>
      <c r="G3865" s="13">
        <v>2.9102000000000001</v>
      </c>
      <c r="H3865" s="14">
        <f t="shared" si="242"/>
        <v>15.991382035598926</v>
      </c>
      <c r="I3865" s="4">
        <f t="shared" si="243"/>
        <v>17.544893821730465</v>
      </c>
    </row>
    <row r="3866" spans="1:9" x14ac:dyDescent="0.2">
      <c r="A3866">
        <f t="shared" si="240"/>
        <v>2015</v>
      </c>
      <c r="B3866" s="7">
        <f t="shared" si="241"/>
        <v>8</v>
      </c>
      <c r="C3866" s="3">
        <v>42240</v>
      </c>
      <c r="D3866" s="11">
        <v>12</v>
      </c>
      <c r="E3866" s="16">
        <v>32.12077</v>
      </c>
      <c r="F3866" s="12">
        <v>28.9573</v>
      </c>
      <c r="G3866" s="13">
        <v>2.9102000000000001</v>
      </c>
      <c r="H3866" s="14">
        <f t="shared" si="242"/>
        <v>11.037306714315166</v>
      </c>
      <c r="I3866" s="4">
        <f t="shared" si="243"/>
        <v>18.112885712322175</v>
      </c>
    </row>
    <row r="3867" spans="1:9" hidden="1" x14ac:dyDescent="0.2">
      <c r="A3867">
        <f t="shared" si="240"/>
        <v>2015</v>
      </c>
      <c r="B3867" s="7">
        <f t="shared" si="241"/>
        <v>8</v>
      </c>
      <c r="C3867" s="3">
        <v>42240</v>
      </c>
      <c r="D3867" s="11">
        <v>13</v>
      </c>
      <c r="E3867" s="16">
        <v>35.570790000000002</v>
      </c>
      <c r="F3867" s="12">
        <v>32.077399999999997</v>
      </c>
      <c r="G3867" s="13">
        <v>2.9102000000000001</v>
      </c>
      <c r="H3867" s="14">
        <f t="shared" si="242"/>
        <v>12.222799120335372</v>
      </c>
      <c r="I3867" s="4">
        <f t="shared" si="243"/>
        <v>18.112885712322175</v>
      </c>
    </row>
    <row r="3868" spans="1:9" hidden="1" x14ac:dyDescent="0.2">
      <c r="A3868">
        <f t="shared" si="240"/>
        <v>2015</v>
      </c>
      <c r="B3868" s="7">
        <f t="shared" si="241"/>
        <v>8</v>
      </c>
      <c r="C3868" s="3">
        <v>42240</v>
      </c>
      <c r="D3868" s="11">
        <v>14</v>
      </c>
      <c r="E3868" s="16">
        <v>39.161859999999997</v>
      </c>
      <c r="F3868" s="12">
        <v>40.790700000000001</v>
      </c>
      <c r="G3868" s="13">
        <v>2.9102000000000001</v>
      </c>
      <c r="H3868" s="14">
        <f t="shared" si="242"/>
        <v>13.456758985636725</v>
      </c>
      <c r="I3868" s="4">
        <f t="shared" si="243"/>
        <v>18.112885712322175</v>
      </c>
    </row>
    <row r="3869" spans="1:9" hidden="1" x14ac:dyDescent="0.2">
      <c r="A3869">
        <f t="shared" si="240"/>
        <v>2015</v>
      </c>
      <c r="B3869" s="7">
        <f t="shared" si="241"/>
        <v>8</v>
      </c>
      <c r="C3869" s="3">
        <v>42240</v>
      </c>
      <c r="D3869" s="11">
        <v>15</v>
      </c>
      <c r="E3869" s="16">
        <v>44.04513</v>
      </c>
      <c r="F3869" s="12">
        <v>37.604799999999997</v>
      </c>
      <c r="G3869" s="13">
        <v>2.9102000000000001</v>
      </c>
      <c r="H3869" s="14">
        <f t="shared" si="242"/>
        <v>15.134743316610543</v>
      </c>
      <c r="I3869" s="4">
        <f t="shared" si="243"/>
        <v>18.112885712322175</v>
      </c>
    </row>
    <row r="3870" spans="1:9" hidden="1" x14ac:dyDescent="0.2">
      <c r="A3870">
        <f t="shared" si="240"/>
        <v>2015</v>
      </c>
      <c r="B3870" s="7">
        <f t="shared" si="241"/>
        <v>8</v>
      </c>
      <c r="C3870" s="3">
        <v>42240</v>
      </c>
      <c r="D3870" s="11">
        <v>16</v>
      </c>
      <c r="E3870" s="16">
        <v>52.57396</v>
      </c>
      <c r="F3870" s="12">
        <v>38.872599999999998</v>
      </c>
      <c r="G3870" s="13">
        <v>2.9102000000000001</v>
      </c>
      <c r="H3870" s="14">
        <f t="shared" si="242"/>
        <v>18.065411311937321</v>
      </c>
      <c r="I3870" s="4">
        <f t="shared" si="243"/>
        <v>18.112885712322175</v>
      </c>
    </row>
    <row r="3871" spans="1:9" hidden="1" x14ac:dyDescent="0.2">
      <c r="A3871">
        <f t="shared" si="240"/>
        <v>2015</v>
      </c>
      <c r="B3871" s="7">
        <f t="shared" si="241"/>
        <v>8</v>
      </c>
      <c r="C3871" s="3">
        <v>42240</v>
      </c>
      <c r="D3871" s="11">
        <v>17</v>
      </c>
      <c r="E3871" s="16">
        <v>55.162950000000002</v>
      </c>
      <c r="F3871" s="12">
        <v>38.2622</v>
      </c>
      <c r="G3871" s="13">
        <v>2.9102000000000001</v>
      </c>
      <c r="H3871" s="14">
        <f t="shared" si="242"/>
        <v>18.955037454470482</v>
      </c>
      <c r="I3871" s="4">
        <f t="shared" si="243"/>
        <v>16.231720787536126</v>
      </c>
    </row>
    <row r="3872" spans="1:9" hidden="1" x14ac:dyDescent="0.2">
      <c r="A3872">
        <f t="shared" si="240"/>
        <v>2015</v>
      </c>
      <c r="B3872" s="7">
        <f t="shared" si="241"/>
        <v>8</v>
      </c>
      <c r="C3872" s="3">
        <v>42240</v>
      </c>
      <c r="D3872" s="11">
        <v>18</v>
      </c>
      <c r="E3872" s="16">
        <v>52.454560000000001</v>
      </c>
      <c r="F3872" s="12">
        <v>149.19669999999999</v>
      </c>
      <c r="G3872" s="13">
        <v>2.9102000000000001</v>
      </c>
      <c r="H3872" s="14">
        <f t="shared" si="242"/>
        <v>18.024383203903511</v>
      </c>
      <c r="I3872" s="4">
        <f t="shared" si="243"/>
        <v>15.110010410622248</v>
      </c>
    </row>
    <row r="3873" spans="1:9" hidden="1" x14ac:dyDescent="0.2">
      <c r="A3873">
        <f t="shared" si="240"/>
        <v>2015</v>
      </c>
      <c r="B3873" s="7">
        <f t="shared" si="241"/>
        <v>8</v>
      </c>
      <c r="C3873" s="3">
        <v>42240</v>
      </c>
      <c r="D3873" s="11">
        <v>19</v>
      </c>
      <c r="E3873" s="16">
        <v>50.65701</v>
      </c>
      <c r="F3873" s="12">
        <v>89.200299999999999</v>
      </c>
      <c r="G3873" s="13">
        <v>2.9102000000000001</v>
      </c>
      <c r="H3873" s="14">
        <f t="shared" si="242"/>
        <v>17.406710878977389</v>
      </c>
      <c r="I3873" s="4">
        <f t="shared" si="243"/>
        <v>16.257885619688022</v>
      </c>
    </row>
    <row r="3874" spans="1:9" x14ac:dyDescent="0.2">
      <c r="A3874">
        <f t="shared" si="240"/>
        <v>2015</v>
      </c>
      <c r="B3874" s="7">
        <f t="shared" si="241"/>
        <v>8</v>
      </c>
      <c r="C3874" s="3">
        <v>42241</v>
      </c>
      <c r="D3874" s="11">
        <v>12</v>
      </c>
      <c r="E3874" s="16">
        <v>30.881239999999998</v>
      </c>
      <c r="F3874" s="12">
        <v>38.753700000000002</v>
      </c>
      <c r="G3874" s="13">
        <v>2.9297</v>
      </c>
      <c r="H3874" s="14">
        <f t="shared" si="242"/>
        <v>10.540751612793118</v>
      </c>
      <c r="I3874" s="4">
        <f t="shared" si="243"/>
        <v>17.220764924736322</v>
      </c>
    </row>
    <row r="3875" spans="1:9" hidden="1" x14ac:dyDescent="0.2">
      <c r="A3875">
        <f t="shared" si="240"/>
        <v>2015</v>
      </c>
      <c r="B3875" s="7">
        <f t="shared" si="241"/>
        <v>8</v>
      </c>
      <c r="C3875" s="3">
        <v>42241</v>
      </c>
      <c r="D3875" s="11">
        <v>13</v>
      </c>
      <c r="E3875" s="16">
        <v>34.127130000000001</v>
      </c>
      <c r="F3875" s="12">
        <v>34.826999999999998</v>
      </c>
      <c r="G3875" s="13">
        <v>2.9297</v>
      </c>
      <c r="H3875" s="14">
        <f t="shared" si="242"/>
        <v>11.648677338976688</v>
      </c>
      <c r="I3875" s="4">
        <f t="shared" si="243"/>
        <v>17.220764924736322</v>
      </c>
    </row>
    <row r="3876" spans="1:9" hidden="1" x14ac:dyDescent="0.2">
      <c r="A3876">
        <f t="shared" si="240"/>
        <v>2015</v>
      </c>
      <c r="B3876" s="7">
        <f t="shared" si="241"/>
        <v>8</v>
      </c>
      <c r="C3876" s="3">
        <v>42241</v>
      </c>
      <c r="D3876" s="11">
        <v>14</v>
      </c>
      <c r="E3876" s="16">
        <v>39.230429999999998</v>
      </c>
      <c r="F3876" s="12">
        <v>42.533900000000003</v>
      </c>
      <c r="G3876" s="13">
        <v>2.9297</v>
      </c>
      <c r="H3876" s="14">
        <f t="shared" si="242"/>
        <v>13.390596306789091</v>
      </c>
      <c r="I3876" s="4">
        <f t="shared" si="243"/>
        <v>17.220764924736322</v>
      </c>
    </row>
    <row r="3877" spans="1:9" hidden="1" x14ac:dyDescent="0.2">
      <c r="A3877">
        <f t="shared" si="240"/>
        <v>2015</v>
      </c>
      <c r="B3877" s="7">
        <f t="shared" si="241"/>
        <v>8</v>
      </c>
      <c r="C3877" s="3">
        <v>42241</v>
      </c>
      <c r="D3877" s="11">
        <v>15</v>
      </c>
      <c r="E3877" s="16">
        <v>42.957349999999998</v>
      </c>
      <c r="F3877" s="12">
        <v>37.244599999999998</v>
      </c>
      <c r="G3877" s="13">
        <v>2.9297</v>
      </c>
      <c r="H3877" s="14">
        <f t="shared" si="242"/>
        <v>14.662712905758267</v>
      </c>
      <c r="I3877" s="4">
        <f t="shared" si="243"/>
        <v>17.220764924736322</v>
      </c>
    </row>
    <row r="3878" spans="1:9" hidden="1" x14ac:dyDescent="0.2">
      <c r="A3878">
        <f t="shared" si="240"/>
        <v>2015</v>
      </c>
      <c r="B3878" s="7">
        <f t="shared" si="241"/>
        <v>8</v>
      </c>
      <c r="C3878" s="3">
        <v>42241</v>
      </c>
      <c r="D3878" s="11">
        <v>16</v>
      </c>
      <c r="E3878" s="16">
        <v>44.606110000000001</v>
      </c>
      <c r="F3878" s="12">
        <v>47.939799999999998</v>
      </c>
      <c r="G3878" s="13">
        <v>2.9297</v>
      </c>
      <c r="H3878" s="14">
        <f t="shared" si="242"/>
        <v>15.225487251254394</v>
      </c>
      <c r="I3878" s="4">
        <f t="shared" si="243"/>
        <v>17.220764924736322</v>
      </c>
    </row>
    <row r="3879" spans="1:9" hidden="1" x14ac:dyDescent="0.2">
      <c r="A3879">
        <f t="shared" si="240"/>
        <v>2015</v>
      </c>
      <c r="B3879" s="7">
        <f t="shared" si="241"/>
        <v>8</v>
      </c>
      <c r="C3879" s="3">
        <v>42241</v>
      </c>
      <c r="D3879" s="11">
        <v>17</v>
      </c>
      <c r="E3879" s="16">
        <v>50.277299999999997</v>
      </c>
      <c r="F3879" s="12">
        <v>39.201999999999998</v>
      </c>
      <c r="G3879" s="13">
        <v>2.9297</v>
      </c>
      <c r="H3879" s="14">
        <f t="shared" si="242"/>
        <v>17.161245178687238</v>
      </c>
      <c r="I3879" s="4">
        <f t="shared" si="243"/>
        <v>16.796783950031365</v>
      </c>
    </row>
    <row r="3880" spans="1:9" hidden="1" x14ac:dyDescent="0.2">
      <c r="A3880">
        <f t="shared" si="240"/>
        <v>2015</v>
      </c>
      <c r="B3880" s="7">
        <f t="shared" si="241"/>
        <v>8</v>
      </c>
      <c r="C3880" s="3">
        <v>42241</v>
      </c>
      <c r="D3880" s="11">
        <v>18</v>
      </c>
      <c r="E3880" s="16">
        <v>52.68215</v>
      </c>
      <c r="F3880" s="12">
        <v>42.095199999999998</v>
      </c>
      <c r="G3880" s="13">
        <v>2.9297</v>
      </c>
      <c r="H3880" s="14">
        <f t="shared" si="242"/>
        <v>17.98209714305219</v>
      </c>
      <c r="I3880" s="4">
        <f t="shared" si="243"/>
        <v>17.256460909486947</v>
      </c>
    </row>
    <row r="3881" spans="1:9" hidden="1" x14ac:dyDescent="0.2">
      <c r="A3881">
        <f t="shared" si="240"/>
        <v>2015</v>
      </c>
      <c r="B3881" s="7">
        <f t="shared" si="241"/>
        <v>8</v>
      </c>
      <c r="C3881" s="3">
        <v>42241</v>
      </c>
      <c r="D3881" s="11">
        <v>19</v>
      </c>
      <c r="E3881" s="16">
        <v>54.241140000000001</v>
      </c>
      <c r="F3881" s="12">
        <v>392.56709999999998</v>
      </c>
      <c r="G3881" s="13">
        <v>2.9297</v>
      </c>
      <c r="H3881" s="14">
        <f t="shared" si="242"/>
        <v>18.514230125951464</v>
      </c>
      <c r="I3881" s="4">
        <f t="shared" si="243"/>
        <v>18.600196876780267</v>
      </c>
    </row>
    <row r="3882" spans="1:9" x14ac:dyDescent="0.2">
      <c r="A3882">
        <f t="shared" si="240"/>
        <v>2015</v>
      </c>
      <c r="B3882" s="7">
        <f t="shared" si="241"/>
        <v>8</v>
      </c>
      <c r="C3882" s="3">
        <v>42242</v>
      </c>
      <c r="D3882" s="11">
        <v>12</v>
      </c>
      <c r="E3882" s="16">
        <v>40.373570000000001</v>
      </c>
      <c r="F3882" s="12">
        <v>30.847000000000001</v>
      </c>
      <c r="G3882" s="13">
        <v>2.9841000000000002</v>
      </c>
      <c r="H3882" s="14">
        <f t="shared" si="242"/>
        <v>13.52956335243457</v>
      </c>
      <c r="I3882" s="4">
        <f t="shared" si="243"/>
        <v>19.744252035789685</v>
      </c>
    </row>
    <row r="3883" spans="1:9" hidden="1" x14ac:dyDescent="0.2">
      <c r="A3883">
        <f t="shared" si="240"/>
        <v>2015</v>
      </c>
      <c r="B3883" s="7">
        <f t="shared" si="241"/>
        <v>8</v>
      </c>
      <c r="C3883" s="3">
        <v>42242</v>
      </c>
      <c r="D3883" s="11">
        <v>13</v>
      </c>
      <c r="E3883" s="16">
        <v>43.283290000000001</v>
      </c>
      <c r="F3883" s="12">
        <v>34.261499999999998</v>
      </c>
      <c r="G3883" s="13">
        <v>2.9841000000000002</v>
      </c>
      <c r="H3883" s="14">
        <f t="shared" si="242"/>
        <v>14.504637914279012</v>
      </c>
      <c r="I3883" s="4">
        <f t="shared" si="243"/>
        <v>19.744252035789685</v>
      </c>
    </row>
    <row r="3884" spans="1:9" hidden="1" x14ac:dyDescent="0.2">
      <c r="A3884">
        <f t="shared" si="240"/>
        <v>2015</v>
      </c>
      <c r="B3884" s="7">
        <f t="shared" si="241"/>
        <v>8</v>
      </c>
      <c r="C3884" s="3">
        <v>42242</v>
      </c>
      <c r="D3884" s="11">
        <v>14</v>
      </c>
      <c r="E3884" s="16">
        <v>44.684800000000003</v>
      </c>
      <c r="F3884" s="12">
        <v>71.534300000000002</v>
      </c>
      <c r="G3884" s="13">
        <v>2.9841000000000002</v>
      </c>
      <c r="H3884" s="14">
        <f t="shared" si="242"/>
        <v>14.974297108005764</v>
      </c>
      <c r="I3884" s="4">
        <f t="shared" si="243"/>
        <v>19.744252035789685</v>
      </c>
    </row>
    <row r="3885" spans="1:9" hidden="1" x14ac:dyDescent="0.2">
      <c r="A3885">
        <f t="shared" si="240"/>
        <v>2015</v>
      </c>
      <c r="B3885" s="7">
        <f t="shared" si="241"/>
        <v>8</v>
      </c>
      <c r="C3885" s="3">
        <v>42242</v>
      </c>
      <c r="D3885" s="11">
        <v>15</v>
      </c>
      <c r="E3885" s="16">
        <v>48.257869999999997</v>
      </c>
      <c r="F3885" s="12">
        <v>55.764899999999997</v>
      </c>
      <c r="G3885" s="13">
        <v>2.9841000000000002</v>
      </c>
      <c r="H3885" s="14">
        <f t="shared" si="242"/>
        <v>16.171666499111957</v>
      </c>
      <c r="I3885" s="4">
        <f t="shared" si="243"/>
        <v>19.744252035789685</v>
      </c>
    </row>
    <row r="3886" spans="1:9" hidden="1" x14ac:dyDescent="0.2">
      <c r="A3886">
        <f t="shared" si="240"/>
        <v>2015</v>
      </c>
      <c r="B3886" s="7">
        <f t="shared" si="241"/>
        <v>8</v>
      </c>
      <c r="C3886" s="3">
        <v>42242</v>
      </c>
      <c r="D3886" s="11">
        <v>16</v>
      </c>
      <c r="E3886" s="16">
        <v>54.486890000000002</v>
      </c>
      <c r="F3886" s="12">
        <v>43.021999999999998</v>
      </c>
      <c r="G3886" s="13">
        <v>2.9841000000000002</v>
      </c>
      <c r="H3886" s="14">
        <f t="shared" si="242"/>
        <v>18.259069736268891</v>
      </c>
      <c r="I3886" s="4">
        <f t="shared" si="243"/>
        <v>19.744252035789685</v>
      </c>
    </row>
    <row r="3887" spans="1:9" hidden="1" x14ac:dyDescent="0.2">
      <c r="A3887">
        <f t="shared" si="240"/>
        <v>2015</v>
      </c>
      <c r="B3887" s="7">
        <f t="shared" si="241"/>
        <v>8</v>
      </c>
      <c r="C3887" s="3">
        <v>42242</v>
      </c>
      <c r="D3887" s="11">
        <v>17</v>
      </c>
      <c r="E3887" s="16">
        <v>58.550460000000001</v>
      </c>
      <c r="F3887" s="12">
        <v>55.335900000000002</v>
      </c>
      <c r="G3887" s="13">
        <v>2.9841000000000002</v>
      </c>
      <c r="H3887" s="14">
        <f t="shared" si="242"/>
        <v>19.620810294561174</v>
      </c>
      <c r="I3887" s="4">
        <f t="shared" si="243"/>
        <v>18.432567297179894</v>
      </c>
    </row>
    <row r="3888" spans="1:9" hidden="1" x14ac:dyDescent="0.2">
      <c r="A3888">
        <f t="shared" si="240"/>
        <v>2015</v>
      </c>
      <c r="B3888" s="7">
        <f t="shared" si="241"/>
        <v>8</v>
      </c>
      <c r="C3888" s="3">
        <v>42242</v>
      </c>
      <c r="D3888" s="11">
        <v>18</v>
      </c>
      <c r="E3888" s="16">
        <v>60.724170000000001</v>
      </c>
      <c r="F3888" s="12">
        <v>46.9039</v>
      </c>
      <c r="G3888" s="13">
        <v>2.9841000000000002</v>
      </c>
      <c r="H3888" s="14">
        <f t="shared" si="242"/>
        <v>20.349240977179047</v>
      </c>
      <c r="I3888" s="4">
        <f t="shared" si="243"/>
        <v>17.179798958255649</v>
      </c>
    </row>
    <row r="3889" spans="1:9" hidden="1" x14ac:dyDescent="0.2">
      <c r="A3889">
        <f t="shared" si="240"/>
        <v>2015</v>
      </c>
      <c r="B3889" s="7">
        <f t="shared" si="241"/>
        <v>8</v>
      </c>
      <c r="C3889" s="3">
        <v>42242</v>
      </c>
      <c r="D3889" s="11">
        <v>19</v>
      </c>
      <c r="E3889" s="16">
        <v>61.91377</v>
      </c>
      <c r="F3889" s="12">
        <v>46.738100000000003</v>
      </c>
      <c r="G3889" s="13">
        <v>2.9841000000000002</v>
      </c>
      <c r="H3889" s="14">
        <f t="shared" si="242"/>
        <v>20.747887135149625</v>
      </c>
      <c r="I3889" s="4">
        <f t="shared" si="243"/>
        <v>17.394180566233246</v>
      </c>
    </row>
    <row r="3890" spans="1:9" x14ac:dyDescent="0.2">
      <c r="A3890">
        <f t="shared" si="240"/>
        <v>2015</v>
      </c>
      <c r="B3890" s="7">
        <f t="shared" si="241"/>
        <v>8</v>
      </c>
      <c r="C3890" s="3">
        <v>42243</v>
      </c>
      <c r="D3890" s="11">
        <v>12</v>
      </c>
      <c r="E3890" s="16">
        <v>38.928989999999999</v>
      </c>
      <c r="F3890" s="12">
        <v>39.424700000000001</v>
      </c>
      <c r="G3890" s="13">
        <v>2.9916999999999998</v>
      </c>
      <c r="H3890" s="14">
        <f t="shared" si="242"/>
        <v>13.01233078182973</v>
      </c>
      <c r="I3890" s="4">
        <f t="shared" si="243"/>
        <v>18.270012868937393</v>
      </c>
    </row>
    <row r="3891" spans="1:9" hidden="1" x14ac:dyDescent="0.2">
      <c r="A3891">
        <f t="shared" si="240"/>
        <v>2015</v>
      </c>
      <c r="B3891" s="7">
        <f t="shared" si="241"/>
        <v>8</v>
      </c>
      <c r="C3891" s="3">
        <v>42243</v>
      </c>
      <c r="D3891" s="11">
        <v>13</v>
      </c>
      <c r="E3891" s="16">
        <v>43.707949999999997</v>
      </c>
      <c r="F3891" s="12">
        <v>43.352899999999998</v>
      </c>
      <c r="G3891" s="13">
        <v>2.9916999999999998</v>
      </c>
      <c r="H3891" s="14">
        <f t="shared" si="242"/>
        <v>14.609736938864192</v>
      </c>
      <c r="I3891" s="4">
        <f t="shared" si="243"/>
        <v>18.270012868937393</v>
      </c>
    </row>
    <row r="3892" spans="1:9" hidden="1" x14ac:dyDescent="0.2">
      <c r="A3892">
        <f t="shared" si="240"/>
        <v>2015</v>
      </c>
      <c r="B3892" s="7">
        <f t="shared" si="241"/>
        <v>8</v>
      </c>
      <c r="C3892" s="3">
        <v>42243</v>
      </c>
      <c r="D3892" s="11">
        <v>14</v>
      </c>
      <c r="E3892" s="16">
        <v>45.126910000000002</v>
      </c>
      <c r="F3892" s="12">
        <v>88.316699999999997</v>
      </c>
      <c r="G3892" s="13">
        <v>2.9916999999999998</v>
      </c>
      <c r="H3892" s="14">
        <f t="shared" si="242"/>
        <v>15.084035832469835</v>
      </c>
      <c r="I3892" s="4">
        <f t="shared" si="243"/>
        <v>18.270012868937393</v>
      </c>
    </row>
    <row r="3893" spans="1:9" hidden="1" x14ac:dyDescent="0.2">
      <c r="A3893">
        <f t="shared" si="240"/>
        <v>2015</v>
      </c>
      <c r="B3893" s="7">
        <f t="shared" si="241"/>
        <v>8</v>
      </c>
      <c r="C3893" s="3">
        <v>42243</v>
      </c>
      <c r="D3893" s="11">
        <v>15</v>
      </c>
      <c r="E3893" s="16">
        <v>47.38944</v>
      </c>
      <c r="F3893" s="12">
        <v>125.46129999999999</v>
      </c>
      <c r="G3893" s="13">
        <v>2.9916999999999998</v>
      </c>
      <c r="H3893" s="14">
        <f t="shared" si="242"/>
        <v>15.840304843400075</v>
      </c>
      <c r="I3893" s="4">
        <f t="shared" si="243"/>
        <v>18.270012868937393</v>
      </c>
    </row>
    <row r="3894" spans="1:9" hidden="1" x14ac:dyDescent="0.2">
      <c r="A3894">
        <f t="shared" si="240"/>
        <v>2015</v>
      </c>
      <c r="B3894" s="7">
        <f t="shared" si="241"/>
        <v>8</v>
      </c>
      <c r="C3894" s="3">
        <v>42243</v>
      </c>
      <c r="D3894" s="11">
        <v>16</v>
      </c>
      <c r="E3894" s="16">
        <v>50.26388</v>
      </c>
      <c r="F3894" s="12">
        <v>49.748199999999997</v>
      </c>
      <c r="G3894" s="13">
        <v>2.9916999999999998</v>
      </c>
      <c r="H3894" s="14">
        <f t="shared" si="242"/>
        <v>16.801109736938866</v>
      </c>
      <c r="I3894" s="4">
        <f t="shared" si="243"/>
        <v>18.270012868937393</v>
      </c>
    </row>
    <row r="3895" spans="1:9" hidden="1" x14ac:dyDescent="0.2">
      <c r="A3895">
        <f t="shared" si="240"/>
        <v>2015</v>
      </c>
      <c r="B3895" s="7">
        <f t="shared" si="241"/>
        <v>8</v>
      </c>
      <c r="C3895" s="3">
        <v>42243</v>
      </c>
      <c r="D3895" s="11">
        <v>17</v>
      </c>
      <c r="E3895" s="16">
        <v>54.712699999999998</v>
      </c>
      <c r="F3895" s="12">
        <v>40.234200000000001</v>
      </c>
      <c r="G3895" s="13">
        <v>2.9916999999999998</v>
      </c>
      <c r="H3895" s="14">
        <f t="shared" si="242"/>
        <v>18.288163920179162</v>
      </c>
      <c r="I3895" s="4">
        <f t="shared" si="243"/>
        <v>18.837984489575238</v>
      </c>
    </row>
    <row r="3896" spans="1:9" hidden="1" x14ac:dyDescent="0.2">
      <c r="A3896">
        <f t="shared" si="240"/>
        <v>2015</v>
      </c>
      <c r="B3896" s="7">
        <f t="shared" si="241"/>
        <v>8</v>
      </c>
      <c r="C3896" s="3">
        <v>42243</v>
      </c>
      <c r="D3896" s="11">
        <v>18</v>
      </c>
      <c r="E3896" s="16">
        <v>55.786659999999998</v>
      </c>
      <c r="F3896" s="12">
        <v>43.664700000000003</v>
      </c>
      <c r="G3896" s="13">
        <v>2.9916999999999998</v>
      </c>
      <c r="H3896" s="14">
        <f t="shared" si="242"/>
        <v>18.647143764414881</v>
      </c>
      <c r="I3896" s="4">
        <f t="shared" si="243"/>
        <v>19.787869597539959</v>
      </c>
    </row>
    <row r="3897" spans="1:9" hidden="1" x14ac:dyDescent="0.2">
      <c r="A3897">
        <f t="shared" si="240"/>
        <v>2015</v>
      </c>
      <c r="B3897" s="7">
        <f t="shared" si="241"/>
        <v>8</v>
      </c>
      <c r="C3897" s="3">
        <v>42243</v>
      </c>
      <c r="D3897" s="11">
        <v>19</v>
      </c>
      <c r="E3897" s="16">
        <v>57.870350000000002</v>
      </c>
      <c r="F3897" s="12">
        <v>42.5289</v>
      </c>
      <c r="G3897" s="13">
        <v>2.9916999999999998</v>
      </c>
      <c r="H3897" s="14">
        <f t="shared" si="242"/>
        <v>19.343634054216668</v>
      </c>
      <c r="I3897" s="4">
        <f t="shared" si="243"/>
        <v>19.787869597539959</v>
      </c>
    </row>
    <row r="3898" spans="1:9" x14ac:dyDescent="0.2">
      <c r="A3898">
        <f t="shared" si="240"/>
        <v>2015</v>
      </c>
      <c r="B3898" s="7">
        <f t="shared" si="241"/>
        <v>8</v>
      </c>
      <c r="C3898" s="3">
        <v>42244</v>
      </c>
      <c r="D3898" s="11">
        <v>12</v>
      </c>
      <c r="E3898" s="16">
        <v>43.463900000000002</v>
      </c>
      <c r="F3898" s="12">
        <v>50.747100000000003</v>
      </c>
      <c r="G3898" s="13">
        <v>2.9592999999999998</v>
      </c>
      <c r="H3898" s="14">
        <f t="shared" si="242"/>
        <v>14.687223329841519</v>
      </c>
      <c r="I3898" s="4">
        <f t="shared" si="243"/>
        <v>19.787869597539959</v>
      </c>
    </row>
    <row r="3899" spans="1:9" hidden="1" x14ac:dyDescent="0.2">
      <c r="A3899">
        <f t="shared" si="240"/>
        <v>2015</v>
      </c>
      <c r="B3899" s="7">
        <f t="shared" si="241"/>
        <v>8</v>
      </c>
      <c r="C3899" s="3">
        <v>42244</v>
      </c>
      <c r="D3899" s="11">
        <v>13</v>
      </c>
      <c r="E3899" s="16">
        <v>47.234050000000003</v>
      </c>
      <c r="F3899" s="12">
        <v>50.747100000000003</v>
      </c>
      <c r="G3899" s="13">
        <v>2.9592999999999998</v>
      </c>
      <c r="H3899" s="14">
        <f t="shared" si="242"/>
        <v>15.96122393809347</v>
      </c>
      <c r="I3899" s="4">
        <f t="shared" si="243"/>
        <v>19.787869597539959</v>
      </c>
    </row>
    <row r="3900" spans="1:9" hidden="1" x14ac:dyDescent="0.2">
      <c r="A3900">
        <f t="shared" si="240"/>
        <v>2015</v>
      </c>
      <c r="B3900" s="7">
        <f t="shared" si="241"/>
        <v>8</v>
      </c>
      <c r="C3900" s="3">
        <v>42244</v>
      </c>
      <c r="D3900" s="11">
        <v>14</v>
      </c>
      <c r="E3900" s="16">
        <v>66.771000000000001</v>
      </c>
      <c r="F3900" s="12">
        <v>50.747100000000003</v>
      </c>
      <c r="G3900" s="13">
        <v>2.9592999999999998</v>
      </c>
      <c r="H3900" s="14">
        <f t="shared" si="242"/>
        <v>22.563106139965534</v>
      </c>
      <c r="I3900" s="4">
        <f t="shared" si="243"/>
        <v>19.787869597539959</v>
      </c>
    </row>
    <row r="3901" spans="1:9" hidden="1" x14ac:dyDescent="0.2">
      <c r="A3901">
        <f t="shared" si="240"/>
        <v>2015</v>
      </c>
      <c r="B3901" s="7">
        <f t="shared" si="241"/>
        <v>8</v>
      </c>
      <c r="C3901" s="3">
        <v>42244</v>
      </c>
      <c r="D3901" s="11">
        <v>15</v>
      </c>
      <c r="E3901" s="16">
        <v>52.286189999999998</v>
      </c>
      <c r="F3901" s="12">
        <v>50.747100000000003</v>
      </c>
      <c r="G3901" s="13">
        <v>2.9592999999999998</v>
      </c>
      <c r="H3901" s="14">
        <f t="shared" si="242"/>
        <v>17.668431723718449</v>
      </c>
      <c r="I3901" s="4">
        <f t="shared" si="243"/>
        <v>19.433830635623288</v>
      </c>
    </row>
    <row r="3902" spans="1:9" hidden="1" x14ac:dyDescent="0.2">
      <c r="A3902">
        <f t="shared" si="240"/>
        <v>2015</v>
      </c>
      <c r="B3902" s="7">
        <f t="shared" si="241"/>
        <v>8</v>
      </c>
      <c r="C3902" s="3">
        <v>42244</v>
      </c>
      <c r="D3902" s="11">
        <v>16</v>
      </c>
      <c r="E3902" s="16">
        <v>56.697749999999999</v>
      </c>
      <c r="F3902" s="12">
        <v>60.1492</v>
      </c>
      <c r="G3902" s="13">
        <v>2.9592999999999998</v>
      </c>
      <c r="H3902" s="14">
        <f t="shared" si="242"/>
        <v>19.159176156523504</v>
      </c>
      <c r="I3902" s="4">
        <f t="shared" si="243"/>
        <v>19.433830635623288</v>
      </c>
    </row>
    <row r="3903" spans="1:9" hidden="1" x14ac:dyDescent="0.2">
      <c r="A3903">
        <f t="shared" si="240"/>
        <v>2015</v>
      </c>
      <c r="B3903" s="7">
        <f t="shared" si="241"/>
        <v>8</v>
      </c>
      <c r="C3903" s="3">
        <v>42244</v>
      </c>
      <c r="D3903" s="11">
        <v>17</v>
      </c>
      <c r="E3903" s="16">
        <v>58.478029999999997</v>
      </c>
      <c r="F3903" s="12">
        <v>144.14439999999999</v>
      </c>
      <c r="G3903" s="13">
        <v>2.9592999999999998</v>
      </c>
      <c r="H3903" s="14">
        <f t="shared" si="242"/>
        <v>19.760764369952355</v>
      </c>
      <c r="I3903" s="4">
        <f t="shared" si="243"/>
        <v>17.246058909286003</v>
      </c>
    </row>
    <row r="3904" spans="1:9" hidden="1" x14ac:dyDescent="0.2">
      <c r="A3904">
        <f t="shared" si="240"/>
        <v>2015</v>
      </c>
      <c r="B3904" s="7">
        <f t="shared" si="241"/>
        <v>8</v>
      </c>
      <c r="C3904" s="3">
        <v>42244</v>
      </c>
      <c r="D3904" s="11">
        <v>18</v>
      </c>
      <c r="E3904" s="16">
        <v>57.837960000000002</v>
      </c>
      <c r="F3904" s="12">
        <v>102.2132</v>
      </c>
      <c r="G3904" s="13">
        <v>2.9592999999999998</v>
      </c>
      <c r="H3904" s="14">
        <f t="shared" si="242"/>
        <v>19.54447335518535</v>
      </c>
      <c r="I3904" s="4">
        <f t="shared" si="243"/>
        <v>15.400993369436765</v>
      </c>
    </row>
    <row r="3905" spans="1:9" hidden="1" x14ac:dyDescent="0.2">
      <c r="A3905">
        <f t="shared" si="240"/>
        <v>2015</v>
      </c>
      <c r="B3905" s="7">
        <f t="shared" si="241"/>
        <v>8</v>
      </c>
      <c r="C3905" s="3">
        <v>42244</v>
      </c>
      <c r="D3905" s="11">
        <v>19</v>
      </c>
      <c r="E3905" s="16">
        <v>57.028399999999998</v>
      </c>
      <c r="F3905" s="12">
        <v>42.001899999999999</v>
      </c>
      <c r="G3905" s="13">
        <v>2.9592999999999998</v>
      </c>
      <c r="H3905" s="14">
        <f t="shared" si="242"/>
        <v>19.270908660831953</v>
      </c>
      <c r="I3905" s="4">
        <f t="shared" si="243"/>
        <v>15.078068872616745</v>
      </c>
    </row>
    <row r="3906" spans="1:9" x14ac:dyDescent="0.2">
      <c r="A3906">
        <f t="shared" si="240"/>
        <v>2015</v>
      </c>
      <c r="B3906" s="7">
        <f t="shared" si="241"/>
        <v>8</v>
      </c>
      <c r="C3906" s="3">
        <v>42245</v>
      </c>
      <c r="D3906" s="11">
        <v>12</v>
      </c>
      <c r="E3906" s="16">
        <v>30.133500000000002</v>
      </c>
      <c r="F3906" s="12">
        <v>68.349299999999999</v>
      </c>
      <c r="G3906" s="13">
        <v>2.8952</v>
      </c>
      <c r="H3906" s="14">
        <f t="shared" si="242"/>
        <v>10.408089251174358</v>
      </c>
      <c r="I3906" s="4">
        <f t="shared" si="243"/>
        <v>15.418746546007183</v>
      </c>
    </row>
    <row r="3907" spans="1:9" hidden="1" x14ac:dyDescent="0.2">
      <c r="A3907">
        <f t="shared" ref="A3907:A3970" si="244">YEAR(C3907)</f>
        <v>2015</v>
      </c>
      <c r="B3907" s="7">
        <f t="shared" ref="B3907:B3970" si="245">MONTH(C3907)</f>
        <v>8</v>
      </c>
      <c r="C3907" s="3">
        <v>42245</v>
      </c>
      <c r="D3907" s="11">
        <v>13</v>
      </c>
      <c r="E3907" s="16">
        <v>35.844029999999997</v>
      </c>
      <c r="F3907" s="12">
        <v>37.517800000000001</v>
      </c>
      <c r="G3907" s="13">
        <v>2.8952</v>
      </c>
      <c r="H3907" s="14">
        <f t="shared" ref="H3907:H3970" si="246">E3907/G3907</f>
        <v>12.380502210555401</v>
      </c>
      <c r="I3907" s="4">
        <f t="shared" ref="I3907:I3970" si="247">MAX(AVERAGE(H3907:H3910),AVERAGE(H3908:H3911),AVERAGE(H3909:H3912),AVERAGE(H3910:H3913),AVERAGE(H3911:H3914))</f>
        <v>15.418746546007183</v>
      </c>
    </row>
    <row r="3908" spans="1:9" hidden="1" x14ac:dyDescent="0.2">
      <c r="A3908">
        <f t="shared" si="244"/>
        <v>2015</v>
      </c>
      <c r="B3908" s="7">
        <f t="shared" si="245"/>
        <v>8</v>
      </c>
      <c r="C3908" s="3">
        <v>42245</v>
      </c>
      <c r="D3908" s="11">
        <v>14</v>
      </c>
      <c r="E3908" s="16">
        <v>37.338540000000002</v>
      </c>
      <c r="F3908" s="12">
        <v>38.623899999999999</v>
      </c>
      <c r="G3908" s="13">
        <v>2.8952</v>
      </c>
      <c r="H3908" s="14">
        <f t="shared" si="246"/>
        <v>12.896704890853828</v>
      </c>
      <c r="I3908" s="4">
        <f t="shared" si="247"/>
        <v>15.418746546007183</v>
      </c>
    </row>
    <row r="3909" spans="1:9" hidden="1" x14ac:dyDescent="0.2">
      <c r="A3909">
        <f t="shared" si="244"/>
        <v>2015</v>
      </c>
      <c r="B3909" s="7">
        <f t="shared" si="245"/>
        <v>8</v>
      </c>
      <c r="C3909" s="3">
        <v>42245</v>
      </c>
      <c r="D3909" s="11">
        <v>15</v>
      </c>
      <c r="E3909" s="16">
        <v>40.324800000000003</v>
      </c>
      <c r="F3909" s="12">
        <v>35.033799999999999</v>
      </c>
      <c r="G3909" s="13">
        <v>2.8952</v>
      </c>
      <c r="H3909" s="14">
        <f t="shared" si="246"/>
        <v>13.928156949433546</v>
      </c>
      <c r="I3909" s="4">
        <f t="shared" si="247"/>
        <v>15.418746546007183</v>
      </c>
    </row>
    <row r="3910" spans="1:9" hidden="1" x14ac:dyDescent="0.2">
      <c r="A3910">
        <f t="shared" si="244"/>
        <v>2015</v>
      </c>
      <c r="B3910" s="7">
        <f t="shared" si="245"/>
        <v>8</v>
      </c>
      <c r="C3910" s="3">
        <v>42245</v>
      </c>
      <c r="D3910" s="11">
        <v>16</v>
      </c>
      <c r="E3910" s="16">
        <v>42.838509999999999</v>
      </c>
      <c r="F3910" s="12">
        <v>55.767299999999999</v>
      </c>
      <c r="G3910" s="13">
        <v>2.8952</v>
      </c>
      <c r="H3910" s="14">
        <f t="shared" si="246"/>
        <v>14.796390577507598</v>
      </c>
      <c r="I3910" s="4">
        <f t="shared" si="247"/>
        <v>15.418746546007183</v>
      </c>
    </row>
    <row r="3911" spans="1:9" hidden="1" x14ac:dyDescent="0.2">
      <c r="A3911">
        <f t="shared" si="244"/>
        <v>2015</v>
      </c>
      <c r="B3911" s="7">
        <f t="shared" si="245"/>
        <v>8</v>
      </c>
      <c r="C3911" s="3">
        <v>42245</v>
      </c>
      <c r="D3911" s="11">
        <v>17</v>
      </c>
      <c r="E3911" s="16">
        <v>46.687669999999997</v>
      </c>
      <c r="F3911" s="12">
        <v>39.045900000000003</v>
      </c>
      <c r="G3911" s="13">
        <v>2.8952</v>
      </c>
      <c r="H3911" s="14">
        <f t="shared" si="246"/>
        <v>16.125887676153631</v>
      </c>
      <c r="I3911" s="4">
        <f t="shared" si="247"/>
        <v>14.351906604034264</v>
      </c>
    </row>
    <row r="3912" spans="1:9" hidden="1" x14ac:dyDescent="0.2">
      <c r="A3912">
        <f t="shared" si="244"/>
        <v>2015</v>
      </c>
      <c r="B3912" s="7">
        <f t="shared" si="245"/>
        <v>8</v>
      </c>
      <c r="C3912" s="3">
        <v>42245</v>
      </c>
      <c r="D3912" s="11">
        <v>18</v>
      </c>
      <c r="E3912" s="16">
        <v>44.765120000000003</v>
      </c>
      <c r="F3912" s="12">
        <v>299.38159999999999</v>
      </c>
      <c r="G3912" s="13">
        <v>2.8952</v>
      </c>
      <c r="H3912" s="14">
        <f t="shared" si="246"/>
        <v>15.461840287372203</v>
      </c>
      <c r="I3912" s="4">
        <f t="shared" si="247"/>
        <v>13.083487323846366</v>
      </c>
    </row>
    <row r="3913" spans="1:9" hidden="1" x14ac:dyDescent="0.2">
      <c r="A3913">
        <f t="shared" si="244"/>
        <v>2015</v>
      </c>
      <c r="B3913" s="7">
        <f t="shared" si="245"/>
        <v>8</v>
      </c>
      <c r="C3913" s="3">
        <v>42245</v>
      </c>
      <c r="D3913" s="11">
        <v>19</v>
      </c>
      <c r="E3913" s="16">
        <v>44.270119999999999</v>
      </c>
      <c r="F3913" s="12">
        <v>297.262</v>
      </c>
      <c r="G3913" s="13">
        <v>2.8952</v>
      </c>
      <c r="H3913" s="14">
        <f t="shared" si="246"/>
        <v>15.290867642995302</v>
      </c>
      <c r="I3913" s="4">
        <f t="shared" si="247"/>
        <v>13.771931990881459</v>
      </c>
    </row>
    <row r="3914" spans="1:9" x14ac:dyDescent="0.2">
      <c r="A3914">
        <f t="shared" si="244"/>
        <v>2015</v>
      </c>
      <c r="B3914" s="7">
        <f t="shared" si="245"/>
        <v>8</v>
      </c>
      <c r="C3914" s="3">
        <v>42246</v>
      </c>
      <c r="D3914" s="11">
        <v>12</v>
      </c>
      <c r="E3914" s="16">
        <v>30.483650000000001</v>
      </c>
      <c r="F3914" s="12">
        <v>23.1218</v>
      </c>
      <c r="G3914" s="13">
        <v>2.8952</v>
      </c>
      <c r="H3914" s="14">
        <f t="shared" si="246"/>
        <v>10.529030809615916</v>
      </c>
      <c r="I3914" s="4">
        <f t="shared" si="247"/>
        <v>14.370672147001935</v>
      </c>
    </row>
    <row r="3915" spans="1:9" hidden="1" x14ac:dyDescent="0.2">
      <c r="A3915">
        <f t="shared" si="244"/>
        <v>2015</v>
      </c>
      <c r="B3915" s="7">
        <f t="shared" si="245"/>
        <v>8</v>
      </c>
      <c r="C3915" s="3">
        <v>42246</v>
      </c>
      <c r="D3915" s="11">
        <v>13</v>
      </c>
      <c r="E3915" s="16">
        <v>31.804929999999999</v>
      </c>
      <c r="F3915" s="12">
        <v>26.463799999999999</v>
      </c>
      <c r="G3915" s="13">
        <v>2.8952</v>
      </c>
      <c r="H3915" s="14">
        <f t="shared" si="246"/>
        <v>10.985399972368057</v>
      </c>
      <c r="I3915" s="4">
        <f t="shared" si="247"/>
        <v>14.370672147001935</v>
      </c>
    </row>
    <row r="3916" spans="1:9" hidden="1" x14ac:dyDescent="0.2">
      <c r="A3916">
        <f t="shared" si="244"/>
        <v>2015</v>
      </c>
      <c r="B3916" s="7">
        <f t="shared" si="245"/>
        <v>8</v>
      </c>
      <c r="C3916" s="3">
        <v>42246</v>
      </c>
      <c r="D3916" s="11">
        <v>14</v>
      </c>
      <c r="E3916" s="16">
        <v>33.855879999999999</v>
      </c>
      <c r="F3916" s="12">
        <v>25.4572</v>
      </c>
      <c r="G3916" s="13">
        <v>2.8952</v>
      </c>
      <c r="H3916" s="14">
        <f t="shared" si="246"/>
        <v>11.693796628903012</v>
      </c>
      <c r="I3916" s="4">
        <f t="shared" si="247"/>
        <v>14.370672147001935</v>
      </c>
    </row>
    <row r="3917" spans="1:9" hidden="1" x14ac:dyDescent="0.2">
      <c r="A3917">
        <f t="shared" si="244"/>
        <v>2015</v>
      </c>
      <c r="B3917" s="7">
        <f t="shared" si="245"/>
        <v>8</v>
      </c>
      <c r="C3917" s="3">
        <v>42246</v>
      </c>
      <c r="D3917" s="11">
        <v>15</v>
      </c>
      <c r="E3917" s="16">
        <v>37.543959999999998</v>
      </c>
      <c r="F3917" s="12">
        <v>26.456</v>
      </c>
      <c r="G3917" s="13">
        <v>2.8952</v>
      </c>
      <c r="H3917" s="14">
        <f t="shared" si="246"/>
        <v>12.967656811273832</v>
      </c>
      <c r="I3917" s="4">
        <f t="shared" si="247"/>
        <v>14.370672147001935</v>
      </c>
    </row>
    <row r="3918" spans="1:9" hidden="1" x14ac:dyDescent="0.2">
      <c r="A3918">
        <f t="shared" si="244"/>
        <v>2015</v>
      </c>
      <c r="B3918" s="7">
        <f t="shared" si="245"/>
        <v>8</v>
      </c>
      <c r="C3918" s="3">
        <v>42246</v>
      </c>
      <c r="D3918" s="11">
        <v>16</v>
      </c>
      <c r="E3918" s="16">
        <v>38.216189999999997</v>
      </c>
      <c r="F3918" s="12">
        <v>32.042499999999997</v>
      </c>
      <c r="G3918" s="13">
        <v>2.8952</v>
      </c>
      <c r="H3918" s="14">
        <f t="shared" si="246"/>
        <v>13.199844570323293</v>
      </c>
      <c r="I3918" s="4">
        <f t="shared" si="247"/>
        <v>14.370672147001935</v>
      </c>
    </row>
    <row r="3919" spans="1:9" hidden="1" x14ac:dyDescent="0.2">
      <c r="A3919">
        <f t="shared" si="244"/>
        <v>2015</v>
      </c>
      <c r="B3919" s="7">
        <f t="shared" si="245"/>
        <v>8</v>
      </c>
      <c r="C3919" s="3">
        <v>42246</v>
      </c>
      <c r="D3919" s="11">
        <v>17</v>
      </c>
      <c r="E3919" s="16">
        <v>41.901220000000002</v>
      </c>
      <c r="F3919" s="12">
        <v>37.061799999999998</v>
      </c>
      <c r="G3919" s="13">
        <v>2.8952</v>
      </c>
      <c r="H3919" s="14">
        <f t="shared" si="246"/>
        <v>14.472651284885329</v>
      </c>
      <c r="I3919" s="4">
        <f t="shared" si="247"/>
        <v>14.2049297112462</v>
      </c>
    </row>
    <row r="3920" spans="1:9" hidden="1" x14ac:dyDescent="0.2">
      <c r="A3920">
        <f t="shared" si="244"/>
        <v>2015</v>
      </c>
      <c r="B3920" s="7">
        <f t="shared" si="245"/>
        <v>8</v>
      </c>
      <c r="C3920" s="3">
        <v>42246</v>
      </c>
      <c r="D3920" s="11">
        <v>18</v>
      </c>
      <c r="E3920" s="16">
        <v>41.828620000000001</v>
      </c>
      <c r="F3920" s="12">
        <v>37.118400000000001</v>
      </c>
      <c r="G3920" s="13">
        <v>2.8952</v>
      </c>
      <c r="H3920" s="14">
        <f t="shared" si="246"/>
        <v>14.447575297043382</v>
      </c>
      <c r="I3920" s="4">
        <f t="shared" si="247"/>
        <v>15.071501968775904</v>
      </c>
    </row>
    <row r="3921" spans="1:9" hidden="1" x14ac:dyDescent="0.2">
      <c r="A3921">
        <f t="shared" si="244"/>
        <v>2015</v>
      </c>
      <c r="B3921" s="7">
        <f t="shared" si="245"/>
        <v>8</v>
      </c>
      <c r="C3921" s="3">
        <v>42246</v>
      </c>
      <c r="D3921" s="11">
        <v>19</v>
      </c>
      <c r="E3921" s="16">
        <v>44.477849999999997</v>
      </c>
      <c r="F3921" s="12">
        <v>35.630299999999998</v>
      </c>
      <c r="G3921" s="13">
        <v>2.8952</v>
      </c>
      <c r="H3921" s="14">
        <f t="shared" si="246"/>
        <v>15.362617435755732</v>
      </c>
      <c r="I3921" s="4">
        <f t="shared" si="247"/>
        <v>15.519716254490191</v>
      </c>
    </row>
    <row r="3922" spans="1:9" x14ac:dyDescent="0.2">
      <c r="A3922">
        <f t="shared" si="244"/>
        <v>2015</v>
      </c>
      <c r="B3922" s="7">
        <f t="shared" si="245"/>
        <v>8</v>
      </c>
      <c r="C3922" s="3">
        <v>42247</v>
      </c>
      <c r="D3922" s="11">
        <v>12</v>
      </c>
      <c r="E3922" s="16">
        <v>36.296759999999999</v>
      </c>
      <c r="F3922" s="12">
        <v>26.687799999999999</v>
      </c>
      <c r="G3922" s="13">
        <v>2.8952</v>
      </c>
      <c r="H3922" s="14">
        <f t="shared" si="246"/>
        <v>12.536874827300359</v>
      </c>
      <c r="I3922" s="4">
        <f t="shared" si="247"/>
        <v>15.967765612047526</v>
      </c>
    </row>
    <row r="3923" spans="1:9" hidden="1" x14ac:dyDescent="0.2">
      <c r="A3923">
        <f t="shared" si="244"/>
        <v>2015</v>
      </c>
      <c r="B3923" s="7">
        <f t="shared" si="245"/>
        <v>8</v>
      </c>
      <c r="C3923" s="3">
        <v>42247</v>
      </c>
      <c r="D3923" s="11">
        <v>13</v>
      </c>
      <c r="E3923" s="16">
        <v>36.679400000000001</v>
      </c>
      <c r="F3923" s="12">
        <v>35.919699999999999</v>
      </c>
      <c r="G3923" s="13">
        <v>2.8952</v>
      </c>
      <c r="H3923" s="14">
        <f t="shared" si="246"/>
        <v>12.669038408400111</v>
      </c>
      <c r="I3923" s="4">
        <f t="shared" si="247"/>
        <v>15.967765612047526</v>
      </c>
    </row>
    <row r="3924" spans="1:9" hidden="1" x14ac:dyDescent="0.2">
      <c r="A3924">
        <f t="shared" si="244"/>
        <v>2015</v>
      </c>
      <c r="B3924" s="7">
        <f t="shared" si="245"/>
        <v>8</v>
      </c>
      <c r="C3924" s="3">
        <v>42247</v>
      </c>
      <c r="D3924" s="11">
        <v>14</v>
      </c>
      <c r="E3924" s="16">
        <v>40.704929999999997</v>
      </c>
      <c r="F3924" s="12">
        <v>42.599600000000002</v>
      </c>
      <c r="G3924" s="13">
        <v>2.8952</v>
      </c>
      <c r="H3924" s="14">
        <f t="shared" si="246"/>
        <v>14.059453578336557</v>
      </c>
      <c r="I3924" s="4">
        <f t="shared" si="247"/>
        <v>15.967765612047526</v>
      </c>
    </row>
    <row r="3925" spans="1:9" hidden="1" x14ac:dyDescent="0.2">
      <c r="A3925">
        <f t="shared" si="244"/>
        <v>2015</v>
      </c>
      <c r="B3925" s="7">
        <f t="shared" si="245"/>
        <v>8</v>
      </c>
      <c r="C3925" s="3">
        <v>42247</v>
      </c>
      <c r="D3925" s="11">
        <v>15</v>
      </c>
      <c r="E3925" s="16">
        <v>42.349310000000003</v>
      </c>
      <c r="F3925" s="12">
        <v>52.783499999999997</v>
      </c>
      <c r="G3925" s="13">
        <v>2.8952</v>
      </c>
      <c r="H3925" s="14">
        <f t="shared" si="246"/>
        <v>14.627421248963802</v>
      </c>
      <c r="I3925" s="4">
        <f t="shared" si="247"/>
        <v>15.967765612047526</v>
      </c>
    </row>
    <row r="3926" spans="1:9" hidden="1" x14ac:dyDescent="0.2">
      <c r="A3926">
        <f t="shared" si="244"/>
        <v>2015</v>
      </c>
      <c r="B3926" s="7">
        <f t="shared" si="245"/>
        <v>8</v>
      </c>
      <c r="C3926" s="3">
        <v>42247</v>
      </c>
      <c r="D3926" s="11">
        <v>16</v>
      </c>
      <c r="E3926" s="16">
        <v>44.553600000000003</v>
      </c>
      <c r="F3926" s="12">
        <v>35.4542</v>
      </c>
      <c r="G3926" s="13">
        <v>2.8952</v>
      </c>
      <c r="H3926" s="14">
        <f t="shared" si="246"/>
        <v>15.388781431334625</v>
      </c>
      <c r="I3926" s="4">
        <f t="shared" si="247"/>
        <v>15.967765612047526</v>
      </c>
    </row>
    <row r="3927" spans="1:9" hidden="1" x14ac:dyDescent="0.2">
      <c r="A3927">
        <f t="shared" si="244"/>
        <v>2015</v>
      </c>
      <c r="B3927" s="7">
        <f t="shared" si="245"/>
        <v>8</v>
      </c>
      <c r="C3927" s="3">
        <v>42247</v>
      </c>
      <c r="D3927" s="11">
        <v>17</v>
      </c>
      <c r="E3927" s="16">
        <v>46.932209999999998</v>
      </c>
      <c r="F3927" s="12">
        <v>38.008400000000002</v>
      </c>
      <c r="G3927" s="13">
        <v>2.8952</v>
      </c>
      <c r="H3927" s="14">
        <f t="shared" si="246"/>
        <v>16.210351616468635</v>
      </c>
      <c r="I3927" s="4">
        <f t="shared" si="247"/>
        <v>15.079080561352775</v>
      </c>
    </row>
    <row r="3928" spans="1:9" hidden="1" x14ac:dyDescent="0.2">
      <c r="A3928">
        <f t="shared" si="244"/>
        <v>2015</v>
      </c>
      <c r="B3928" s="7">
        <f t="shared" si="245"/>
        <v>8</v>
      </c>
      <c r="C3928" s="3">
        <v>42247</v>
      </c>
      <c r="D3928" s="11">
        <v>18</v>
      </c>
      <c r="E3928" s="16">
        <v>45.895609999999998</v>
      </c>
      <c r="F3928" s="12">
        <v>37.611899999999999</v>
      </c>
      <c r="G3928" s="13">
        <v>2.8952</v>
      </c>
      <c r="H3928" s="14">
        <f t="shared" si="246"/>
        <v>15.8523107211937</v>
      </c>
      <c r="I3928" s="4">
        <f t="shared" si="247"/>
        <v>14.104714502836057</v>
      </c>
    </row>
    <row r="3929" spans="1:9" hidden="1" x14ac:dyDescent="0.2">
      <c r="A3929">
        <f t="shared" si="244"/>
        <v>2015</v>
      </c>
      <c r="B3929" s="7">
        <f t="shared" si="245"/>
        <v>8</v>
      </c>
      <c r="C3929" s="3">
        <v>42247</v>
      </c>
      <c r="D3929" s="11">
        <v>19</v>
      </c>
      <c r="E3929" s="16">
        <v>47.538080000000001</v>
      </c>
      <c r="F3929" s="12">
        <v>35.581200000000003</v>
      </c>
      <c r="G3929" s="13">
        <v>2.8952</v>
      </c>
      <c r="H3929" s="14">
        <f t="shared" si="246"/>
        <v>16.419618679193146</v>
      </c>
      <c r="I3929" s="4">
        <f t="shared" si="247"/>
        <v>14.452290571389041</v>
      </c>
    </row>
    <row r="3930" spans="1:9" x14ac:dyDescent="0.2">
      <c r="A3930">
        <f t="shared" si="244"/>
        <v>2015</v>
      </c>
      <c r="B3930" s="7">
        <f t="shared" si="245"/>
        <v>9</v>
      </c>
      <c r="C3930" s="3">
        <v>42248</v>
      </c>
      <c r="D3930" s="11">
        <v>12</v>
      </c>
      <c r="E3930" s="16">
        <v>34.214579999999998</v>
      </c>
      <c r="F3930" s="12">
        <v>27.450099999999999</v>
      </c>
      <c r="G3930" s="13">
        <v>2.8912</v>
      </c>
      <c r="H3930" s="14">
        <f t="shared" si="246"/>
        <v>11.834041228555616</v>
      </c>
      <c r="I3930" s="4">
        <f t="shared" si="247"/>
        <v>14.932628320420587</v>
      </c>
    </row>
    <row r="3931" spans="1:9" hidden="1" x14ac:dyDescent="0.2">
      <c r="A3931">
        <f t="shared" si="244"/>
        <v>2015</v>
      </c>
      <c r="B3931" s="7">
        <f t="shared" si="245"/>
        <v>9</v>
      </c>
      <c r="C3931" s="3">
        <v>42248</v>
      </c>
      <c r="D3931" s="11">
        <v>13</v>
      </c>
      <c r="E3931" s="16">
        <v>35.599020000000003</v>
      </c>
      <c r="F3931" s="12">
        <v>30.0199</v>
      </c>
      <c r="G3931" s="13">
        <v>2.8912</v>
      </c>
      <c r="H3931" s="14">
        <f t="shared" si="246"/>
        <v>12.312887382401772</v>
      </c>
      <c r="I3931" s="4">
        <f t="shared" si="247"/>
        <v>14.932628320420587</v>
      </c>
    </row>
    <row r="3932" spans="1:9" hidden="1" x14ac:dyDescent="0.2">
      <c r="A3932">
        <f t="shared" si="244"/>
        <v>2015</v>
      </c>
      <c r="B3932" s="7">
        <f t="shared" si="245"/>
        <v>9</v>
      </c>
      <c r="C3932" s="3">
        <v>42248</v>
      </c>
      <c r="D3932" s="11">
        <v>14</v>
      </c>
      <c r="E3932" s="16">
        <v>36.614539999999998</v>
      </c>
      <c r="F3932" s="12">
        <v>28.378599999999999</v>
      </c>
      <c r="G3932" s="13">
        <v>2.8912</v>
      </c>
      <c r="H3932" s="14">
        <f t="shared" si="246"/>
        <v>12.664132540121749</v>
      </c>
      <c r="I3932" s="4">
        <f t="shared" si="247"/>
        <v>14.932628320420587</v>
      </c>
    </row>
    <row r="3933" spans="1:9" hidden="1" x14ac:dyDescent="0.2">
      <c r="A3933">
        <f t="shared" si="244"/>
        <v>2015</v>
      </c>
      <c r="B3933" s="7">
        <f t="shared" si="245"/>
        <v>9</v>
      </c>
      <c r="C3933" s="3">
        <v>42248</v>
      </c>
      <c r="D3933" s="11">
        <v>15</v>
      </c>
      <c r="E3933" s="16">
        <v>38.989669999999997</v>
      </c>
      <c r="F3933" s="12">
        <v>40.364400000000003</v>
      </c>
      <c r="G3933" s="13">
        <v>2.8912</v>
      </c>
      <c r="H3933" s="14">
        <f t="shared" si="246"/>
        <v>13.485635722191477</v>
      </c>
      <c r="I3933" s="4">
        <f t="shared" si="247"/>
        <v>14.932628320420587</v>
      </c>
    </row>
    <row r="3934" spans="1:9" hidden="1" x14ac:dyDescent="0.2">
      <c r="A3934">
        <f t="shared" si="244"/>
        <v>2015</v>
      </c>
      <c r="B3934" s="7">
        <f t="shared" si="245"/>
        <v>9</v>
      </c>
      <c r="C3934" s="3">
        <v>42248</v>
      </c>
      <c r="D3934" s="11">
        <v>16</v>
      </c>
      <c r="E3934" s="16">
        <v>41.326059999999998</v>
      </c>
      <c r="F3934" s="12">
        <v>42.440800000000003</v>
      </c>
      <c r="G3934" s="13">
        <v>2.8912</v>
      </c>
      <c r="H3934" s="14">
        <f t="shared" si="246"/>
        <v>14.293739623685667</v>
      </c>
      <c r="I3934" s="4">
        <f t="shared" si="247"/>
        <v>14.932628320420587</v>
      </c>
    </row>
    <row r="3935" spans="1:9" hidden="1" x14ac:dyDescent="0.2">
      <c r="A3935">
        <f t="shared" si="244"/>
        <v>2015</v>
      </c>
      <c r="B3935" s="7">
        <f t="shared" si="245"/>
        <v>9</v>
      </c>
      <c r="C3935" s="3">
        <v>42248</v>
      </c>
      <c r="D3935" s="11">
        <v>17</v>
      </c>
      <c r="E3935" s="16">
        <v>43.055729999999997</v>
      </c>
      <c r="F3935" s="12">
        <v>40.725499999999997</v>
      </c>
      <c r="G3935" s="13">
        <v>2.8912</v>
      </c>
      <c r="H3935" s="14">
        <f t="shared" si="246"/>
        <v>14.891992944106253</v>
      </c>
      <c r="I3935" s="4">
        <f t="shared" si="247"/>
        <v>14.004281183944641</v>
      </c>
    </row>
    <row r="3936" spans="1:9" hidden="1" x14ac:dyDescent="0.2">
      <c r="A3936">
        <f t="shared" si="244"/>
        <v>2015</v>
      </c>
      <c r="B3936" s="7">
        <f t="shared" si="245"/>
        <v>9</v>
      </c>
      <c r="C3936" s="3">
        <v>42248</v>
      </c>
      <c r="D3936" s="11">
        <v>18</v>
      </c>
      <c r="E3936" s="16">
        <v>43.766390000000001</v>
      </c>
      <c r="F3936" s="12">
        <v>38.451999999999998</v>
      </c>
      <c r="G3936" s="13">
        <v>2.8912</v>
      </c>
      <c r="H3936" s="14">
        <f t="shared" si="246"/>
        <v>15.137793995572773</v>
      </c>
      <c r="I3936" s="4">
        <f t="shared" si="247"/>
        <v>12.949070552585665</v>
      </c>
    </row>
    <row r="3937" spans="1:9" hidden="1" x14ac:dyDescent="0.2">
      <c r="A3937">
        <f t="shared" si="244"/>
        <v>2015</v>
      </c>
      <c r="B3937" s="7">
        <f t="shared" si="245"/>
        <v>9</v>
      </c>
      <c r="C3937" s="3">
        <v>42248</v>
      </c>
      <c r="D3937" s="11">
        <v>19</v>
      </c>
      <c r="E3937" s="16">
        <v>44.54468</v>
      </c>
      <c r="F3937" s="12">
        <v>45.491500000000002</v>
      </c>
      <c r="G3937" s="13">
        <v>2.8912</v>
      </c>
      <c r="H3937" s="14">
        <f t="shared" si="246"/>
        <v>15.406986718317654</v>
      </c>
      <c r="I3937" s="4">
        <f t="shared" si="247"/>
        <v>13.359400746544708</v>
      </c>
    </row>
    <row r="3938" spans="1:9" x14ac:dyDescent="0.2">
      <c r="A3938">
        <f t="shared" si="244"/>
        <v>2015</v>
      </c>
      <c r="B3938" s="7">
        <f t="shared" si="245"/>
        <v>9</v>
      </c>
      <c r="C3938" s="3">
        <v>42249</v>
      </c>
      <c r="D3938" s="11">
        <v>12</v>
      </c>
      <c r="E3938" s="16">
        <v>31.462789999999998</v>
      </c>
      <c r="F3938" s="12">
        <v>22.171299999999999</v>
      </c>
      <c r="G3938" s="13">
        <v>2.9737</v>
      </c>
      <c r="H3938" s="14">
        <f t="shared" si="246"/>
        <v>10.580351077781888</v>
      </c>
      <c r="I3938" s="4">
        <f t="shared" si="247"/>
        <v>14.019727948347176</v>
      </c>
    </row>
    <row r="3939" spans="1:9" hidden="1" x14ac:dyDescent="0.2">
      <c r="A3939">
        <f t="shared" si="244"/>
        <v>2015</v>
      </c>
      <c r="B3939" s="7">
        <f t="shared" si="245"/>
        <v>9</v>
      </c>
      <c r="C3939" s="3">
        <v>42249</v>
      </c>
      <c r="D3939" s="11">
        <v>13</v>
      </c>
      <c r="E3939" s="16">
        <v>31.732800000000001</v>
      </c>
      <c r="F3939" s="12">
        <v>21.2502</v>
      </c>
      <c r="G3939" s="13">
        <v>2.9737</v>
      </c>
      <c r="H3939" s="14">
        <f t="shared" si="246"/>
        <v>10.671150418670344</v>
      </c>
      <c r="I3939" s="4">
        <f t="shared" si="247"/>
        <v>14.019727948347176</v>
      </c>
    </row>
    <row r="3940" spans="1:9" hidden="1" x14ac:dyDescent="0.2">
      <c r="A3940">
        <f t="shared" si="244"/>
        <v>2015</v>
      </c>
      <c r="B3940" s="7">
        <f t="shared" si="245"/>
        <v>9</v>
      </c>
      <c r="C3940" s="3">
        <v>42249</v>
      </c>
      <c r="D3940" s="11">
        <v>14</v>
      </c>
      <c r="E3940" s="16">
        <v>33.51923</v>
      </c>
      <c r="F3940" s="12">
        <v>23.774699999999999</v>
      </c>
      <c r="G3940" s="13">
        <v>2.9737</v>
      </c>
      <c r="H3940" s="14">
        <f t="shared" si="246"/>
        <v>11.271893600564953</v>
      </c>
      <c r="I3940" s="4">
        <f t="shared" si="247"/>
        <v>14.019727948347176</v>
      </c>
    </row>
    <row r="3941" spans="1:9" hidden="1" x14ac:dyDescent="0.2">
      <c r="A3941">
        <f t="shared" si="244"/>
        <v>2015</v>
      </c>
      <c r="B3941" s="7">
        <f t="shared" si="245"/>
        <v>9</v>
      </c>
      <c r="C3941" s="3">
        <v>42249</v>
      </c>
      <c r="D3941" s="11">
        <v>15</v>
      </c>
      <c r="E3941" s="16">
        <v>35.644629999999999</v>
      </c>
      <c r="F3941" s="12">
        <v>37.620399999999997</v>
      </c>
      <c r="G3941" s="13">
        <v>2.9737</v>
      </c>
      <c r="H3941" s="14">
        <f t="shared" si="246"/>
        <v>11.986626088711033</v>
      </c>
      <c r="I3941" s="4">
        <f t="shared" si="247"/>
        <v>14.019727948347176</v>
      </c>
    </row>
    <row r="3942" spans="1:9" hidden="1" x14ac:dyDescent="0.2">
      <c r="A3942">
        <f t="shared" si="244"/>
        <v>2015</v>
      </c>
      <c r="B3942" s="7">
        <f t="shared" si="245"/>
        <v>9</v>
      </c>
      <c r="C3942" s="3">
        <v>42249</v>
      </c>
      <c r="D3942" s="11">
        <v>16</v>
      </c>
      <c r="E3942" s="16">
        <v>40.285179999999997</v>
      </c>
      <c r="F3942" s="12">
        <v>40.100900000000003</v>
      </c>
      <c r="G3942" s="13">
        <v>2.9737</v>
      </c>
      <c r="H3942" s="14">
        <f t="shared" si="246"/>
        <v>13.547156740760668</v>
      </c>
      <c r="I3942" s="4">
        <f t="shared" si="247"/>
        <v>14.019727948347176</v>
      </c>
    </row>
    <row r="3943" spans="1:9" hidden="1" x14ac:dyDescent="0.2">
      <c r="A3943">
        <f t="shared" si="244"/>
        <v>2015</v>
      </c>
      <c r="B3943" s="7">
        <f t="shared" si="245"/>
        <v>9</v>
      </c>
      <c r="C3943" s="3">
        <v>42249</v>
      </c>
      <c r="D3943" s="11">
        <v>17</v>
      </c>
      <c r="E3943" s="16">
        <v>40.890259999999998</v>
      </c>
      <c r="F3943" s="12">
        <v>26.458500000000001</v>
      </c>
      <c r="G3943" s="13">
        <v>2.9737</v>
      </c>
      <c r="H3943" s="14">
        <f t="shared" si="246"/>
        <v>13.750633890439518</v>
      </c>
      <c r="I3943" s="4">
        <f t="shared" si="247"/>
        <v>13.621123282876676</v>
      </c>
    </row>
    <row r="3944" spans="1:9" hidden="1" x14ac:dyDescent="0.2">
      <c r="A3944">
        <f t="shared" si="244"/>
        <v>2015</v>
      </c>
      <c r="B3944" s="7">
        <f t="shared" si="245"/>
        <v>9</v>
      </c>
      <c r="C3944" s="3">
        <v>42249</v>
      </c>
      <c r="D3944" s="11">
        <v>18</v>
      </c>
      <c r="E3944" s="16">
        <v>42.087330000000001</v>
      </c>
      <c r="F3944" s="12">
        <v>31.815200000000001</v>
      </c>
      <c r="G3944" s="13">
        <v>2.9737</v>
      </c>
      <c r="H3944" s="14">
        <f t="shared" si="246"/>
        <v>14.153186266267614</v>
      </c>
      <c r="I3944" s="4">
        <f t="shared" si="247"/>
        <v>12.978781389901259</v>
      </c>
    </row>
    <row r="3945" spans="1:9" hidden="1" x14ac:dyDescent="0.2">
      <c r="A3945">
        <f t="shared" si="244"/>
        <v>2015</v>
      </c>
      <c r="B3945" s="7">
        <f t="shared" si="245"/>
        <v>9</v>
      </c>
      <c r="C3945" s="3">
        <v>42249</v>
      </c>
      <c r="D3945" s="11">
        <v>19</v>
      </c>
      <c r="E3945" s="16">
        <v>43.499090000000002</v>
      </c>
      <c r="F3945" s="12">
        <v>53.635800000000003</v>
      </c>
      <c r="G3945" s="13">
        <v>2.9737</v>
      </c>
      <c r="H3945" s="14">
        <f t="shared" si="246"/>
        <v>14.627934895920907</v>
      </c>
      <c r="I3945" s="4">
        <f t="shared" si="247"/>
        <v>13.168509516284182</v>
      </c>
    </row>
    <row r="3946" spans="1:9" x14ac:dyDescent="0.2">
      <c r="A3946">
        <f t="shared" si="244"/>
        <v>2015</v>
      </c>
      <c r="B3946" s="7">
        <f t="shared" si="245"/>
        <v>9</v>
      </c>
      <c r="C3946" s="3">
        <v>42250</v>
      </c>
      <c r="D3946" s="11">
        <v>12</v>
      </c>
      <c r="E3946" s="16">
        <v>34.792029999999997</v>
      </c>
      <c r="F3946" s="12">
        <v>37.779299999999999</v>
      </c>
      <c r="G3946" s="13">
        <v>2.9108000000000001</v>
      </c>
      <c r="H3946" s="14">
        <f t="shared" si="246"/>
        <v>11.952738078878658</v>
      </c>
      <c r="I3946" s="4">
        <f t="shared" si="247"/>
        <v>13.736237460491962</v>
      </c>
    </row>
    <row r="3947" spans="1:9" hidden="1" x14ac:dyDescent="0.2">
      <c r="A3947">
        <f t="shared" si="244"/>
        <v>2015</v>
      </c>
      <c r="B3947" s="7">
        <f t="shared" si="245"/>
        <v>9</v>
      </c>
      <c r="C3947" s="3">
        <v>42250</v>
      </c>
      <c r="D3947" s="11">
        <v>13</v>
      </c>
      <c r="E3947" s="16">
        <v>32.546430000000001</v>
      </c>
      <c r="F3947" s="12">
        <v>34.8354</v>
      </c>
      <c r="G3947" s="13">
        <v>2.9108000000000001</v>
      </c>
      <c r="H3947" s="14">
        <f t="shared" si="246"/>
        <v>11.181266318537858</v>
      </c>
      <c r="I3947" s="4">
        <f t="shared" si="247"/>
        <v>13.736237460491962</v>
      </c>
    </row>
    <row r="3948" spans="1:9" hidden="1" x14ac:dyDescent="0.2">
      <c r="A3948">
        <f t="shared" si="244"/>
        <v>2015</v>
      </c>
      <c r="B3948" s="7">
        <f t="shared" si="245"/>
        <v>9</v>
      </c>
      <c r="C3948" s="3">
        <v>42250</v>
      </c>
      <c r="D3948" s="11">
        <v>14</v>
      </c>
      <c r="E3948" s="16">
        <v>34.932270000000003</v>
      </c>
      <c r="F3948" s="12">
        <v>26.817399999999999</v>
      </c>
      <c r="G3948" s="13">
        <v>2.9108000000000001</v>
      </c>
      <c r="H3948" s="14">
        <f t="shared" si="246"/>
        <v>12.000917273601759</v>
      </c>
      <c r="I3948" s="4">
        <f t="shared" si="247"/>
        <v>13.736237460491962</v>
      </c>
    </row>
    <row r="3949" spans="1:9" hidden="1" x14ac:dyDescent="0.2">
      <c r="A3949">
        <f t="shared" si="244"/>
        <v>2015</v>
      </c>
      <c r="B3949" s="7">
        <f t="shared" si="245"/>
        <v>9</v>
      </c>
      <c r="C3949" s="3">
        <v>42250</v>
      </c>
      <c r="D3949" s="11">
        <v>15</v>
      </c>
      <c r="E3949" s="16">
        <v>36.152549999999998</v>
      </c>
      <c r="F3949" s="12">
        <v>24.405899999999999</v>
      </c>
      <c r="G3949" s="13">
        <v>2.9108000000000001</v>
      </c>
      <c r="H3949" s="14">
        <f t="shared" si="246"/>
        <v>12.420142228940497</v>
      </c>
      <c r="I3949" s="4">
        <f t="shared" si="247"/>
        <v>13.736237460491962</v>
      </c>
    </row>
    <row r="3950" spans="1:9" hidden="1" x14ac:dyDescent="0.2">
      <c r="A3950">
        <f t="shared" si="244"/>
        <v>2015</v>
      </c>
      <c r="B3950" s="7">
        <f t="shared" si="245"/>
        <v>9</v>
      </c>
      <c r="C3950" s="3">
        <v>42250</v>
      </c>
      <c r="D3950" s="11">
        <v>16</v>
      </c>
      <c r="E3950" s="16">
        <v>37.345219999999998</v>
      </c>
      <c r="F3950" s="12">
        <v>24.369900000000001</v>
      </c>
      <c r="G3950" s="13">
        <v>2.9108000000000001</v>
      </c>
      <c r="H3950" s="14">
        <f t="shared" si="246"/>
        <v>12.829881819431083</v>
      </c>
      <c r="I3950" s="4">
        <f t="shared" si="247"/>
        <v>13.736237460491962</v>
      </c>
    </row>
    <row r="3951" spans="1:9" hidden="1" x14ac:dyDescent="0.2">
      <c r="A3951">
        <f t="shared" si="244"/>
        <v>2015</v>
      </c>
      <c r="B3951" s="7">
        <f t="shared" si="245"/>
        <v>9</v>
      </c>
      <c r="C3951" s="3">
        <v>42250</v>
      </c>
      <c r="D3951" s="11">
        <v>17</v>
      </c>
      <c r="E3951" s="16">
        <v>38.819459999999999</v>
      </c>
      <c r="F3951" s="12">
        <v>28.457799999999999</v>
      </c>
      <c r="G3951" s="13">
        <v>2.9108000000000001</v>
      </c>
      <c r="H3951" s="14">
        <f t="shared" si="246"/>
        <v>13.336354266868215</v>
      </c>
      <c r="I3951" s="4">
        <f t="shared" si="247"/>
        <v>13.348924142027883</v>
      </c>
    </row>
    <row r="3952" spans="1:9" hidden="1" x14ac:dyDescent="0.2">
      <c r="A3952">
        <f t="shared" si="244"/>
        <v>2015</v>
      </c>
      <c r="B3952" s="7">
        <f t="shared" si="245"/>
        <v>9</v>
      </c>
      <c r="C3952" s="3">
        <v>42250</v>
      </c>
      <c r="D3952" s="11">
        <v>18</v>
      </c>
      <c r="E3952" s="16">
        <v>41.006360000000001</v>
      </c>
      <c r="F3952" s="12">
        <v>37.174500000000002</v>
      </c>
      <c r="G3952" s="13">
        <v>2.9108000000000001</v>
      </c>
      <c r="H3952" s="14">
        <f t="shared" si="246"/>
        <v>14.087659749896936</v>
      </c>
      <c r="I3952" s="4">
        <f t="shared" si="247"/>
        <v>12.721354212417989</v>
      </c>
    </row>
    <row r="3953" spans="1:9" hidden="1" x14ac:dyDescent="0.2">
      <c r="A3953">
        <f t="shared" si="244"/>
        <v>2015</v>
      </c>
      <c r="B3953" s="7">
        <f t="shared" si="245"/>
        <v>9</v>
      </c>
      <c r="C3953" s="3">
        <v>42250</v>
      </c>
      <c r="D3953" s="11">
        <v>19</v>
      </c>
      <c r="E3953" s="16">
        <v>42.762720000000002</v>
      </c>
      <c r="F3953" s="12">
        <v>52.163899999999998</v>
      </c>
      <c r="G3953" s="13">
        <v>2.9108000000000001</v>
      </c>
      <c r="H3953" s="14">
        <f t="shared" si="246"/>
        <v>14.69105400577161</v>
      </c>
      <c r="I3953" s="4">
        <f t="shared" si="247"/>
        <v>12.235941252218703</v>
      </c>
    </row>
    <row r="3954" spans="1:9" x14ac:dyDescent="0.2">
      <c r="A3954">
        <f t="shared" si="244"/>
        <v>2015</v>
      </c>
      <c r="B3954" s="7">
        <f t="shared" si="245"/>
        <v>9</v>
      </c>
      <c r="C3954" s="3">
        <v>42251</v>
      </c>
      <c r="D3954" s="11">
        <v>12</v>
      </c>
      <c r="E3954" s="16">
        <v>32.41263</v>
      </c>
      <c r="F3954" s="12">
        <v>26.131699999999999</v>
      </c>
      <c r="G3954" s="13">
        <v>2.8733</v>
      </c>
      <c r="H3954" s="14">
        <f t="shared" si="246"/>
        <v>11.280628545574775</v>
      </c>
      <c r="I3954" s="4">
        <f t="shared" si="247"/>
        <v>12.604330386663419</v>
      </c>
    </row>
    <row r="3955" spans="1:9" hidden="1" x14ac:dyDescent="0.2">
      <c r="A3955">
        <f t="shared" si="244"/>
        <v>2015</v>
      </c>
      <c r="B3955" s="7">
        <f t="shared" si="245"/>
        <v>9</v>
      </c>
      <c r="C3955" s="3">
        <v>42251</v>
      </c>
      <c r="D3955" s="11">
        <v>13</v>
      </c>
      <c r="E3955" s="16">
        <v>31.106560000000002</v>
      </c>
      <c r="F3955" s="12">
        <v>26.751999999999999</v>
      </c>
      <c r="G3955" s="13">
        <v>2.8733</v>
      </c>
      <c r="H3955" s="14">
        <f t="shared" si="246"/>
        <v>10.826074548428636</v>
      </c>
      <c r="I3955" s="4">
        <f t="shared" si="247"/>
        <v>12.604330386663419</v>
      </c>
    </row>
    <row r="3956" spans="1:9" hidden="1" x14ac:dyDescent="0.2">
      <c r="A3956">
        <f t="shared" si="244"/>
        <v>2015</v>
      </c>
      <c r="B3956" s="7">
        <f t="shared" si="245"/>
        <v>9</v>
      </c>
      <c r="C3956" s="3">
        <v>42251</v>
      </c>
      <c r="D3956" s="11">
        <v>14</v>
      </c>
      <c r="E3956" s="16">
        <v>32.441940000000002</v>
      </c>
      <c r="F3956" s="12">
        <v>24.4725</v>
      </c>
      <c r="G3956" s="13">
        <v>2.8733</v>
      </c>
      <c r="H3956" s="14">
        <f t="shared" si="246"/>
        <v>11.290829359969374</v>
      </c>
      <c r="I3956" s="4">
        <f t="shared" si="247"/>
        <v>12.604330386663419</v>
      </c>
    </row>
    <row r="3957" spans="1:9" hidden="1" x14ac:dyDescent="0.2">
      <c r="A3957">
        <f t="shared" si="244"/>
        <v>2015</v>
      </c>
      <c r="B3957" s="7">
        <f t="shared" si="245"/>
        <v>9</v>
      </c>
      <c r="C3957" s="3">
        <v>42251</v>
      </c>
      <c r="D3957" s="11">
        <v>15</v>
      </c>
      <c r="E3957" s="16">
        <v>34.037529999999997</v>
      </c>
      <c r="F3957" s="12">
        <v>23.9283</v>
      </c>
      <c r="G3957" s="13">
        <v>2.8733</v>
      </c>
      <c r="H3957" s="14">
        <f t="shared" si="246"/>
        <v>11.846145546932098</v>
      </c>
      <c r="I3957" s="4">
        <f t="shared" si="247"/>
        <v>12.604330386663419</v>
      </c>
    </row>
    <row r="3958" spans="1:9" hidden="1" x14ac:dyDescent="0.2">
      <c r="A3958">
        <f t="shared" si="244"/>
        <v>2015</v>
      </c>
      <c r="B3958" s="7">
        <f t="shared" si="245"/>
        <v>9</v>
      </c>
      <c r="C3958" s="3">
        <v>42251</v>
      </c>
      <c r="D3958" s="11">
        <v>16</v>
      </c>
      <c r="E3958" s="16">
        <v>35.47287</v>
      </c>
      <c r="F3958" s="12">
        <v>23.958400000000001</v>
      </c>
      <c r="G3958" s="13">
        <v>2.8733</v>
      </c>
      <c r="H3958" s="14">
        <f t="shared" si="246"/>
        <v>12.345689625169666</v>
      </c>
      <c r="I3958" s="4">
        <f t="shared" si="247"/>
        <v>12.604330386663419</v>
      </c>
    </row>
    <row r="3959" spans="1:9" hidden="1" x14ac:dyDescent="0.2">
      <c r="A3959">
        <f t="shared" si="244"/>
        <v>2015</v>
      </c>
      <c r="B3959" s="7">
        <f t="shared" si="245"/>
        <v>9</v>
      </c>
      <c r="C3959" s="3">
        <v>42251</v>
      </c>
      <c r="D3959" s="11">
        <v>17</v>
      </c>
      <c r="E3959" s="16">
        <v>34.929549999999999</v>
      </c>
      <c r="F3959" s="12">
        <v>23.401599999999998</v>
      </c>
      <c r="G3959" s="13">
        <v>2.8733</v>
      </c>
      <c r="H3959" s="14">
        <f t="shared" si="246"/>
        <v>12.156596944280096</v>
      </c>
      <c r="I3959" s="4">
        <f t="shared" si="247"/>
        <v>12.094184393742598</v>
      </c>
    </row>
    <row r="3960" spans="1:9" hidden="1" x14ac:dyDescent="0.2">
      <c r="A3960">
        <f t="shared" si="244"/>
        <v>2015</v>
      </c>
      <c r="B3960" s="7">
        <f t="shared" si="245"/>
        <v>9</v>
      </c>
      <c r="C3960" s="3">
        <v>42251</v>
      </c>
      <c r="D3960" s="11">
        <v>18</v>
      </c>
      <c r="E3960" s="16">
        <v>36.190170000000002</v>
      </c>
      <c r="F3960" s="12">
        <v>24.9069</v>
      </c>
      <c r="G3960" s="13">
        <v>2.8733</v>
      </c>
      <c r="H3960" s="14">
        <f t="shared" si="246"/>
        <v>12.595332892492953</v>
      </c>
      <c r="I3960" s="4">
        <f t="shared" si="247"/>
        <v>11.496047157821645</v>
      </c>
    </row>
    <row r="3961" spans="1:9" hidden="1" x14ac:dyDescent="0.2">
      <c r="A3961">
        <f t="shared" si="244"/>
        <v>2015</v>
      </c>
      <c r="B3961" s="7">
        <f t="shared" si="245"/>
        <v>9</v>
      </c>
      <c r="C3961" s="3">
        <v>42251</v>
      </c>
      <c r="D3961" s="11">
        <v>19</v>
      </c>
      <c r="E3961" s="16">
        <v>38.271500000000003</v>
      </c>
      <c r="F3961" s="12">
        <v>26.874500000000001</v>
      </c>
      <c r="G3961" s="13">
        <v>2.8733</v>
      </c>
      <c r="H3961" s="14">
        <f t="shared" si="246"/>
        <v>13.319702084710961</v>
      </c>
      <c r="I3961" s="4">
        <f t="shared" si="247"/>
        <v>12.079702232325868</v>
      </c>
    </row>
    <row r="3962" spans="1:9" x14ac:dyDescent="0.2">
      <c r="A3962">
        <f t="shared" si="244"/>
        <v>2015</v>
      </c>
      <c r="B3962" s="7">
        <f t="shared" si="245"/>
        <v>9</v>
      </c>
      <c r="C3962" s="3">
        <v>42252</v>
      </c>
      <c r="D3962" s="11">
        <v>12</v>
      </c>
      <c r="E3962" s="16">
        <v>27.651689999999999</v>
      </c>
      <c r="F3962" s="12">
        <v>24.303599999999999</v>
      </c>
      <c r="G3962" s="13">
        <v>2.6833</v>
      </c>
      <c r="H3962" s="14">
        <f t="shared" si="246"/>
        <v>10.305105653486379</v>
      </c>
      <c r="I3962" s="4">
        <f t="shared" si="247"/>
        <v>13.105611560392056</v>
      </c>
    </row>
    <row r="3963" spans="1:9" hidden="1" x14ac:dyDescent="0.2">
      <c r="A3963">
        <f t="shared" si="244"/>
        <v>2015</v>
      </c>
      <c r="B3963" s="7">
        <f t="shared" si="245"/>
        <v>9</v>
      </c>
      <c r="C3963" s="3">
        <v>42252</v>
      </c>
      <c r="D3963" s="11">
        <v>13</v>
      </c>
      <c r="E3963" s="16">
        <v>26.199870000000001</v>
      </c>
      <c r="F3963" s="12">
        <v>24.763500000000001</v>
      </c>
      <c r="G3963" s="13">
        <v>2.6833</v>
      </c>
      <c r="H3963" s="14">
        <f t="shared" si="246"/>
        <v>9.7640480005962811</v>
      </c>
      <c r="I3963" s="4">
        <f t="shared" si="247"/>
        <v>13.105611560392056</v>
      </c>
    </row>
    <row r="3964" spans="1:9" hidden="1" x14ac:dyDescent="0.2">
      <c r="A3964">
        <f t="shared" si="244"/>
        <v>2015</v>
      </c>
      <c r="B3964" s="7">
        <f t="shared" si="245"/>
        <v>9</v>
      </c>
      <c r="C3964" s="3">
        <v>42252</v>
      </c>
      <c r="D3964" s="11">
        <v>14</v>
      </c>
      <c r="E3964" s="16">
        <v>27.868600000000001</v>
      </c>
      <c r="F3964" s="12">
        <v>26.250399999999999</v>
      </c>
      <c r="G3964" s="13">
        <v>2.6833</v>
      </c>
      <c r="H3964" s="14">
        <f t="shared" si="246"/>
        <v>10.385942682517795</v>
      </c>
      <c r="I3964" s="4">
        <f t="shared" si="247"/>
        <v>13.105611560392056</v>
      </c>
    </row>
    <row r="3965" spans="1:9" hidden="1" x14ac:dyDescent="0.2">
      <c r="A3965">
        <f t="shared" si="244"/>
        <v>2015</v>
      </c>
      <c r="B3965" s="7">
        <f t="shared" si="245"/>
        <v>9</v>
      </c>
      <c r="C3965" s="3">
        <v>42252</v>
      </c>
      <c r="D3965" s="11">
        <v>15</v>
      </c>
      <c r="E3965" s="16">
        <v>29.078130000000002</v>
      </c>
      <c r="F3965" s="12">
        <v>27.367699999999999</v>
      </c>
      <c r="G3965" s="13">
        <v>2.6833</v>
      </c>
      <c r="H3965" s="14">
        <f t="shared" si="246"/>
        <v>10.836704803786382</v>
      </c>
      <c r="I3965" s="4">
        <f t="shared" si="247"/>
        <v>13.105611560392056</v>
      </c>
    </row>
    <row r="3966" spans="1:9" hidden="1" x14ac:dyDescent="0.2">
      <c r="A3966">
        <f t="shared" si="244"/>
        <v>2015</v>
      </c>
      <c r="B3966" s="7">
        <f t="shared" si="245"/>
        <v>9</v>
      </c>
      <c r="C3966" s="3">
        <v>42252</v>
      </c>
      <c r="D3966" s="11">
        <v>16</v>
      </c>
      <c r="E3966" s="16">
        <v>31.977080000000001</v>
      </c>
      <c r="F3966" s="12">
        <v>27.6464</v>
      </c>
      <c r="G3966" s="13">
        <v>2.6833</v>
      </c>
      <c r="H3966" s="14">
        <f t="shared" si="246"/>
        <v>11.917072261767228</v>
      </c>
      <c r="I3966" s="4">
        <f t="shared" si="247"/>
        <v>13.105611560392056</v>
      </c>
    </row>
    <row r="3967" spans="1:9" hidden="1" x14ac:dyDescent="0.2">
      <c r="A3967">
        <f t="shared" si="244"/>
        <v>2015</v>
      </c>
      <c r="B3967" s="7">
        <f t="shared" si="245"/>
        <v>9</v>
      </c>
      <c r="C3967" s="3">
        <v>42252</v>
      </c>
      <c r="D3967" s="11">
        <v>17</v>
      </c>
      <c r="E3967" s="16">
        <v>32.915010000000002</v>
      </c>
      <c r="F3967" s="12">
        <v>35.2744</v>
      </c>
      <c r="G3967" s="13">
        <v>2.6833</v>
      </c>
      <c r="H3967" s="14">
        <f t="shared" si="246"/>
        <v>12.26661573435695</v>
      </c>
      <c r="I3967" s="4">
        <f t="shared" si="247"/>
        <v>12.673591286848284</v>
      </c>
    </row>
    <row r="3968" spans="1:9" hidden="1" x14ac:dyDescent="0.2">
      <c r="A3968">
        <f t="shared" si="244"/>
        <v>2015</v>
      </c>
      <c r="B3968" s="7">
        <f t="shared" si="245"/>
        <v>9</v>
      </c>
      <c r="C3968" s="3">
        <v>42252</v>
      </c>
      <c r="D3968" s="11">
        <v>18</v>
      </c>
      <c r="E3968" s="16">
        <v>35.683639999999997</v>
      </c>
      <c r="F3968" s="12">
        <v>46.578000000000003</v>
      </c>
      <c r="G3968" s="13">
        <v>2.6833</v>
      </c>
      <c r="H3968" s="14">
        <f t="shared" si="246"/>
        <v>13.29841612939291</v>
      </c>
      <c r="I3968" s="4">
        <f t="shared" si="247"/>
        <v>12.538202959042968</v>
      </c>
    </row>
    <row r="3969" spans="1:9" hidden="1" x14ac:dyDescent="0.2">
      <c r="A3969">
        <f t="shared" si="244"/>
        <v>2015</v>
      </c>
      <c r="B3969" s="7">
        <f t="shared" si="245"/>
        <v>9</v>
      </c>
      <c r="C3969" s="3">
        <v>42252</v>
      </c>
      <c r="D3969" s="11">
        <v>19</v>
      </c>
      <c r="E3969" s="16">
        <v>40.089419999999997</v>
      </c>
      <c r="F3969" s="12">
        <v>243.86420000000001</v>
      </c>
      <c r="G3969" s="13">
        <v>2.6833</v>
      </c>
      <c r="H3969" s="14">
        <f t="shared" si="246"/>
        <v>14.940342116051131</v>
      </c>
      <c r="I3969" s="4">
        <f t="shared" si="247"/>
        <v>13.418695263295195</v>
      </c>
    </row>
    <row r="3970" spans="1:9" x14ac:dyDescent="0.2">
      <c r="A3970">
        <f t="shared" si="244"/>
        <v>2015</v>
      </c>
      <c r="B3970" s="7">
        <f t="shared" si="245"/>
        <v>9</v>
      </c>
      <c r="C3970" s="3">
        <v>42253</v>
      </c>
      <c r="D3970" s="11">
        <v>12</v>
      </c>
      <c r="E3970" s="16">
        <v>27.340119999999999</v>
      </c>
      <c r="F3970" s="12">
        <v>26.460699999999999</v>
      </c>
      <c r="G3970" s="13">
        <v>2.6833</v>
      </c>
      <c r="H3970" s="14">
        <f t="shared" si="246"/>
        <v>10.188991167592144</v>
      </c>
      <c r="I3970" s="4">
        <f t="shared" si="247"/>
        <v>14.401516789028435</v>
      </c>
    </row>
    <row r="3971" spans="1:9" hidden="1" x14ac:dyDescent="0.2">
      <c r="A3971">
        <f t="shared" ref="A3971:A4034" si="248">YEAR(C3971)</f>
        <v>2015</v>
      </c>
      <c r="B3971" s="7">
        <f t="shared" ref="B3971:B4034" si="249">MONTH(C3971)</f>
        <v>9</v>
      </c>
      <c r="C3971" s="3">
        <v>42253</v>
      </c>
      <c r="D3971" s="11">
        <v>13</v>
      </c>
      <c r="E3971" s="16">
        <v>28.044309999999999</v>
      </c>
      <c r="F3971" s="12">
        <v>38.627800000000001</v>
      </c>
      <c r="G3971" s="13">
        <v>2.6833</v>
      </c>
      <c r="H3971" s="14">
        <f t="shared" ref="H3971:H4034" si="250">E3971/G3971</f>
        <v>10.451425483546378</v>
      </c>
      <c r="I3971" s="4">
        <f t="shared" ref="I3971:I4034" si="251">MAX(AVERAGE(H3971:H3974),AVERAGE(H3972:H3975),AVERAGE(H3973:H3976),AVERAGE(H3974:H3977),AVERAGE(H3975:H3978))</f>
        <v>14.401516789028435</v>
      </c>
    </row>
    <row r="3972" spans="1:9" hidden="1" x14ac:dyDescent="0.2">
      <c r="A3972">
        <f t="shared" si="248"/>
        <v>2015</v>
      </c>
      <c r="B3972" s="7">
        <f t="shared" si="249"/>
        <v>9</v>
      </c>
      <c r="C3972" s="3">
        <v>42253</v>
      </c>
      <c r="D3972" s="11">
        <v>14</v>
      </c>
      <c r="E3972" s="16">
        <v>30.77675</v>
      </c>
      <c r="F3972" s="12">
        <v>33.636600000000001</v>
      </c>
      <c r="G3972" s="13">
        <v>2.6833</v>
      </c>
      <c r="H3972" s="14">
        <f t="shared" si="250"/>
        <v>11.469738754518689</v>
      </c>
      <c r="I3972" s="4">
        <f t="shared" si="251"/>
        <v>14.401516789028435</v>
      </c>
    </row>
    <row r="3973" spans="1:9" hidden="1" x14ac:dyDescent="0.2">
      <c r="A3973">
        <f t="shared" si="248"/>
        <v>2015</v>
      </c>
      <c r="B3973" s="7">
        <f t="shared" si="249"/>
        <v>9</v>
      </c>
      <c r="C3973" s="3">
        <v>42253</v>
      </c>
      <c r="D3973" s="11">
        <v>15</v>
      </c>
      <c r="E3973" s="16">
        <v>32.620959999999997</v>
      </c>
      <c r="F3973" s="12">
        <v>41.286900000000003</v>
      </c>
      <c r="G3973" s="13">
        <v>2.6833</v>
      </c>
      <c r="H3973" s="14">
        <f t="shared" si="250"/>
        <v>12.157030522118285</v>
      </c>
      <c r="I3973" s="4">
        <f t="shared" si="251"/>
        <v>14.401516789028435</v>
      </c>
    </row>
    <row r="3974" spans="1:9" hidden="1" x14ac:dyDescent="0.2">
      <c r="A3974">
        <f t="shared" si="248"/>
        <v>2015</v>
      </c>
      <c r="B3974" s="7">
        <f t="shared" si="249"/>
        <v>9</v>
      </c>
      <c r="C3974" s="3">
        <v>42253</v>
      </c>
      <c r="D3974" s="11">
        <v>16</v>
      </c>
      <c r="E3974" s="16">
        <v>34.210549999999998</v>
      </c>
      <c r="F3974" s="12">
        <v>35.644399999999997</v>
      </c>
      <c r="G3974" s="13">
        <v>2.6833</v>
      </c>
      <c r="H3974" s="14">
        <f t="shared" si="250"/>
        <v>12.749431669958632</v>
      </c>
      <c r="I3974" s="4">
        <f t="shared" si="251"/>
        <v>14.401516789028435</v>
      </c>
    </row>
    <row r="3975" spans="1:9" hidden="1" x14ac:dyDescent="0.2">
      <c r="A3975">
        <f t="shared" si="248"/>
        <v>2015</v>
      </c>
      <c r="B3975" s="7">
        <f t="shared" si="249"/>
        <v>9</v>
      </c>
      <c r="C3975" s="3">
        <v>42253</v>
      </c>
      <c r="D3975" s="11">
        <v>17</v>
      </c>
      <c r="E3975" s="16">
        <v>36.96678</v>
      </c>
      <c r="F3975" s="12">
        <v>27.566800000000001</v>
      </c>
      <c r="G3975" s="13">
        <v>2.6833</v>
      </c>
      <c r="H3975" s="14">
        <f t="shared" si="250"/>
        <v>13.776610889576268</v>
      </c>
      <c r="I3975" s="4">
        <f t="shared" si="251"/>
        <v>14.035101367718855</v>
      </c>
    </row>
    <row r="3976" spans="1:9" hidden="1" x14ac:dyDescent="0.2">
      <c r="A3976">
        <f t="shared" si="248"/>
        <v>2015</v>
      </c>
      <c r="B3976" s="7">
        <f t="shared" si="249"/>
        <v>9</v>
      </c>
      <c r="C3976" s="3">
        <v>42253</v>
      </c>
      <c r="D3976" s="11">
        <v>18</v>
      </c>
      <c r="E3976" s="16">
        <v>40.227249999999998</v>
      </c>
      <c r="F3976" s="12">
        <v>35.755299999999998</v>
      </c>
      <c r="G3976" s="13">
        <v>2.6833</v>
      </c>
      <c r="H3976" s="14">
        <f t="shared" si="250"/>
        <v>14.991707971527596</v>
      </c>
      <c r="I3976" s="4">
        <f t="shared" si="251"/>
        <v>14.129074274214586</v>
      </c>
    </row>
    <row r="3977" spans="1:9" hidden="1" x14ac:dyDescent="0.2">
      <c r="A3977">
        <f t="shared" si="248"/>
        <v>2015</v>
      </c>
      <c r="B3977" s="7">
        <f t="shared" si="249"/>
        <v>9</v>
      </c>
      <c r="C3977" s="3">
        <v>42253</v>
      </c>
      <c r="D3977" s="11">
        <v>19</v>
      </c>
      <c r="E3977" s="16">
        <v>43.169780000000003</v>
      </c>
      <c r="F3977" s="12">
        <v>36.528199999999998</v>
      </c>
      <c r="G3977" s="13">
        <v>2.6833</v>
      </c>
      <c r="H3977" s="14">
        <f t="shared" si="250"/>
        <v>16.088316625051245</v>
      </c>
      <c r="I3977" s="4">
        <f t="shared" si="251"/>
        <v>15.025115529385458</v>
      </c>
    </row>
    <row r="3978" spans="1:9" x14ac:dyDescent="0.2">
      <c r="A3978">
        <f t="shared" si="248"/>
        <v>2015</v>
      </c>
      <c r="B3978" s="7">
        <f t="shared" si="249"/>
        <v>9</v>
      </c>
      <c r="C3978" s="3">
        <v>42254</v>
      </c>
      <c r="D3978" s="11">
        <v>12</v>
      </c>
      <c r="E3978" s="16">
        <v>30.277740000000001</v>
      </c>
      <c r="F3978" s="12">
        <v>38.368600000000001</v>
      </c>
      <c r="G3978" s="13">
        <v>2.6833</v>
      </c>
      <c r="H3978" s="14">
        <f t="shared" si="250"/>
        <v>11.283769984720308</v>
      </c>
      <c r="I3978" s="4">
        <f t="shared" si="251"/>
        <v>16.086397346550889</v>
      </c>
    </row>
    <row r="3979" spans="1:9" hidden="1" x14ac:dyDescent="0.2">
      <c r="A3979">
        <f t="shared" si="248"/>
        <v>2015</v>
      </c>
      <c r="B3979" s="7">
        <f t="shared" si="249"/>
        <v>9</v>
      </c>
      <c r="C3979" s="3">
        <v>42254</v>
      </c>
      <c r="D3979" s="11">
        <v>13</v>
      </c>
      <c r="E3979" s="16">
        <v>32.332259999999998</v>
      </c>
      <c r="F3979" s="12">
        <v>35.732199999999999</v>
      </c>
      <c r="G3979" s="13">
        <v>2.6833</v>
      </c>
      <c r="H3979" s="14">
        <f t="shared" si="250"/>
        <v>12.049439123467371</v>
      </c>
      <c r="I3979" s="4">
        <f t="shared" si="251"/>
        <v>16.278174263034323</v>
      </c>
    </row>
    <row r="3980" spans="1:9" hidden="1" x14ac:dyDescent="0.2">
      <c r="A3980">
        <f t="shared" si="248"/>
        <v>2015</v>
      </c>
      <c r="B3980" s="7">
        <f t="shared" si="249"/>
        <v>9</v>
      </c>
      <c r="C3980" s="3">
        <v>42254</v>
      </c>
      <c r="D3980" s="11">
        <v>14</v>
      </c>
      <c r="E3980" s="16">
        <v>33.785080000000001</v>
      </c>
      <c r="F3980" s="12">
        <v>47.481099999999998</v>
      </c>
      <c r="G3980" s="13">
        <v>2.6833</v>
      </c>
      <c r="H3980" s="14">
        <f t="shared" si="250"/>
        <v>12.590869451794433</v>
      </c>
      <c r="I3980" s="4">
        <f t="shared" si="251"/>
        <v>16.802081392315433</v>
      </c>
    </row>
    <row r="3981" spans="1:9" hidden="1" x14ac:dyDescent="0.2">
      <c r="A3981">
        <f t="shared" si="248"/>
        <v>2015</v>
      </c>
      <c r="B3981" s="7">
        <f t="shared" si="249"/>
        <v>9</v>
      </c>
      <c r="C3981" s="3">
        <v>42254</v>
      </c>
      <c r="D3981" s="11">
        <v>15</v>
      </c>
      <c r="E3981" s="16">
        <v>37.448360000000001</v>
      </c>
      <c r="F3981" s="12">
        <v>43.715200000000003</v>
      </c>
      <c r="G3981" s="13">
        <v>2.6833</v>
      </c>
      <c r="H3981" s="14">
        <f t="shared" si="250"/>
        <v>13.956083926508404</v>
      </c>
      <c r="I3981" s="4">
        <f t="shared" si="251"/>
        <v>17.386661946111133</v>
      </c>
    </row>
    <row r="3982" spans="1:9" hidden="1" x14ac:dyDescent="0.2">
      <c r="A3982">
        <f t="shared" si="248"/>
        <v>2015</v>
      </c>
      <c r="B3982" s="7">
        <f t="shared" si="249"/>
        <v>9</v>
      </c>
      <c r="C3982" s="3">
        <v>42254</v>
      </c>
      <c r="D3982" s="11">
        <v>16</v>
      </c>
      <c r="E3982" s="16">
        <v>39.684480000000001</v>
      </c>
      <c r="F3982" s="12">
        <v>49.978900000000003</v>
      </c>
      <c r="G3982" s="13">
        <v>2.6833</v>
      </c>
      <c r="H3982" s="14">
        <f t="shared" si="250"/>
        <v>14.789430924607759</v>
      </c>
      <c r="I3982" s="4">
        <f t="shared" si="251"/>
        <v>18.446951514925651</v>
      </c>
    </row>
    <row r="3983" spans="1:9" hidden="1" x14ac:dyDescent="0.2">
      <c r="A3983">
        <f t="shared" si="248"/>
        <v>2015</v>
      </c>
      <c r="B3983" s="7">
        <f t="shared" si="249"/>
        <v>9</v>
      </c>
      <c r="C3983" s="3">
        <v>42254</v>
      </c>
      <c r="D3983" s="11">
        <v>17</v>
      </c>
      <c r="E3983" s="16">
        <v>40.732259999999997</v>
      </c>
      <c r="F3983" s="12">
        <v>45.5717</v>
      </c>
      <c r="G3983" s="13">
        <v>2.6833</v>
      </c>
      <c r="H3983" s="14">
        <f t="shared" si="250"/>
        <v>15.17991279394775</v>
      </c>
      <c r="I3983" s="4">
        <f t="shared" si="251"/>
        <v>20.872260835538331</v>
      </c>
    </row>
    <row r="3984" spans="1:9" hidden="1" x14ac:dyDescent="0.2">
      <c r="A3984">
        <f t="shared" si="248"/>
        <v>2015</v>
      </c>
      <c r="B3984" s="7">
        <f t="shared" si="249"/>
        <v>9</v>
      </c>
      <c r="C3984" s="3">
        <v>42254</v>
      </c>
      <c r="D3984" s="11">
        <v>18</v>
      </c>
      <c r="E3984" s="16">
        <v>43.402470000000001</v>
      </c>
      <c r="F3984" s="12">
        <v>45.321399999999997</v>
      </c>
      <c r="G3984" s="13">
        <v>2.6833</v>
      </c>
      <c r="H3984" s="14">
        <f t="shared" si="250"/>
        <v>16.175034472477918</v>
      </c>
      <c r="I3984" s="4">
        <f t="shared" si="251"/>
        <v>23.66412439906086</v>
      </c>
    </row>
    <row r="3985" spans="1:9" hidden="1" x14ac:dyDescent="0.2">
      <c r="A3985">
        <f t="shared" si="248"/>
        <v>2015</v>
      </c>
      <c r="B3985" s="7">
        <f t="shared" si="249"/>
        <v>9</v>
      </c>
      <c r="C3985" s="3">
        <v>42254</v>
      </c>
      <c r="D3985" s="11">
        <v>19</v>
      </c>
      <c r="E3985" s="16">
        <v>48.839309999999998</v>
      </c>
      <c r="F3985" s="12">
        <v>49.236400000000003</v>
      </c>
      <c r="G3985" s="13">
        <v>2.6833</v>
      </c>
      <c r="H3985" s="14">
        <f t="shared" si="250"/>
        <v>18.201211195170124</v>
      </c>
      <c r="I3985" s="4">
        <f t="shared" si="251"/>
        <v>26.362984012223755</v>
      </c>
    </row>
    <row r="3986" spans="1:9" x14ac:dyDescent="0.2">
      <c r="A3986">
        <f t="shared" si="248"/>
        <v>2015</v>
      </c>
      <c r="B3986" s="7">
        <f t="shared" si="249"/>
        <v>9</v>
      </c>
      <c r="C3986" s="3">
        <v>42255</v>
      </c>
      <c r="D3986" s="11">
        <v>12</v>
      </c>
      <c r="E3986" s="16">
        <v>41.74286</v>
      </c>
      <c r="F3986" s="12">
        <v>31.510300000000001</v>
      </c>
      <c r="G3986" s="13">
        <v>2.6833</v>
      </c>
      <c r="H3986" s="14">
        <f t="shared" si="250"/>
        <v>15.556538590541498</v>
      </c>
      <c r="I3986" s="4">
        <f t="shared" si="251"/>
        <v>27.854180486714121</v>
      </c>
    </row>
    <row r="3987" spans="1:9" hidden="1" x14ac:dyDescent="0.2">
      <c r="A3987">
        <f t="shared" si="248"/>
        <v>2015</v>
      </c>
      <c r="B3987" s="7">
        <f t="shared" si="249"/>
        <v>9</v>
      </c>
      <c r="C3987" s="3">
        <v>42255</v>
      </c>
      <c r="D3987" s="11">
        <v>13</v>
      </c>
      <c r="E3987" s="16">
        <v>46.355460000000001</v>
      </c>
      <c r="F3987" s="12">
        <v>35.003100000000003</v>
      </c>
      <c r="G3987" s="13">
        <v>2.6833</v>
      </c>
      <c r="H3987" s="14">
        <f t="shared" si="250"/>
        <v>17.275541311072189</v>
      </c>
      <c r="I3987" s="4">
        <f t="shared" si="251"/>
        <v>27.854180486714121</v>
      </c>
    </row>
    <row r="3988" spans="1:9" hidden="1" x14ac:dyDescent="0.2">
      <c r="A3988">
        <f t="shared" si="248"/>
        <v>2015</v>
      </c>
      <c r="B3988" s="7">
        <f t="shared" si="249"/>
        <v>9</v>
      </c>
      <c r="C3988" s="3">
        <v>42255</v>
      </c>
      <c r="D3988" s="11">
        <v>14</v>
      </c>
      <c r="E3988" s="16">
        <v>49.67689</v>
      </c>
      <c r="F3988" s="12">
        <v>35.244300000000003</v>
      </c>
      <c r="G3988" s="13">
        <v>2.6833</v>
      </c>
      <c r="H3988" s="14">
        <f t="shared" si="250"/>
        <v>18.513356687660718</v>
      </c>
      <c r="I3988" s="4">
        <f t="shared" si="251"/>
        <v>27.854180486714121</v>
      </c>
    </row>
    <row r="3989" spans="1:9" hidden="1" x14ac:dyDescent="0.2">
      <c r="A3989">
        <f t="shared" si="248"/>
        <v>2015</v>
      </c>
      <c r="B3989" s="7">
        <f t="shared" si="249"/>
        <v>9</v>
      </c>
      <c r="C3989" s="3">
        <v>42255</v>
      </c>
      <c r="D3989" s="11">
        <v>15</v>
      </c>
      <c r="E3989" s="16">
        <v>60.219610000000003</v>
      </c>
      <c r="F3989" s="12">
        <v>410.3494</v>
      </c>
      <c r="G3989" s="13">
        <v>2.6833</v>
      </c>
      <c r="H3989" s="14">
        <f t="shared" si="250"/>
        <v>22.442369470428204</v>
      </c>
      <c r="I3989" s="4">
        <f t="shared" si="251"/>
        <v>27.854180486714121</v>
      </c>
    </row>
    <row r="3990" spans="1:9" hidden="1" x14ac:dyDescent="0.2">
      <c r="A3990">
        <f t="shared" si="248"/>
        <v>2015</v>
      </c>
      <c r="B3990" s="7">
        <f t="shared" si="249"/>
        <v>9</v>
      </c>
      <c r="C3990" s="3">
        <v>42255</v>
      </c>
      <c r="D3990" s="11">
        <v>16</v>
      </c>
      <c r="E3990" s="16">
        <v>67.774190000000004</v>
      </c>
      <c r="F3990" s="12">
        <v>304.74279999999999</v>
      </c>
      <c r="G3990" s="13">
        <v>2.6833</v>
      </c>
      <c r="H3990" s="14">
        <f t="shared" si="250"/>
        <v>25.257775872992212</v>
      </c>
      <c r="I3990" s="4">
        <f t="shared" si="251"/>
        <v>27.854180486714121</v>
      </c>
    </row>
    <row r="3991" spans="1:9" hidden="1" x14ac:dyDescent="0.2">
      <c r="A3991">
        <f t="shared" si="248"/>
        <v>2015</v>
      </c>
      <c r="B3991" s="7">
        <f t="shared" si="249"/>
        <v>9</v>
      </c>
      <c r="C3991" s="3">
        <v>42255</v>
      </c>
      <c r="D3991" s="11">
        <v>17</v>
      </c>
      <c r="E3991" s="16">
        <v>76.321089999999998</v>
      </c>
      <c r="F3991" s="12">
        <v>44.4313</v>
      </c>
      <c r="G3991" s="13">
        <v>2.6833</v>
      </c>
      <c r="H3991" s="14">
        <f t="shared" si="250"/>
        <v>28.442995565162299</v>
      </c>
      <c r="I3991" s="4">
        <f t="shared" si="251"/>
        <v>25.096227642139578</v>
      </c>
    </row>
    <row r="3992" spans="1:9" hidden="1" x14ac:dyDescent="0.2">
      <c r="A3992">
        <f t="shared" si="248"/>
        <v>2015</v>
      </c>
      <c r="B3992" s="7">
        <f t="shared" si="249"/>
        <v>9</v>
      </c>
      <c r="C3992" s="3">
        <v>42255</v>
      </c>
      <c r="D3992" s="11">
        <v>18</v>
      </c>
      <c r="E3992" s="16">
        <v>78.644289999999998</v>
      </c>
      <c r="F3992" s="12">
        <v>61.541400000000003</v>
      </c>
      <c r="G3992" s="13">
        <v>2.6833</v>
      </c>
      <c r="H3992" s="14">
        <f t="shared" si="250"/>
        <v>29.308795140312302</v>
      </c>
      <c r="I3992" s="4">
        <f t="shared" si="251"/>
        <v>21.743506288949433</v>
      </c>
    </row>
    <row r="3993" spans="1:9" hidden="1" x14ac:dyDescent="0.2">
      <c r="A3993">
        <f t="shared" si="248"/>
        <v>2015</v>
      </c>
      <c r="B3993" s="7">
        <f t="shared" si="249"/>
        <v>9</v>
      </c>
      <c r="C3993" s="3">
        <v>42255</v>
      </c>
      <c r="D3993" s="11">
        <v>19</v>
      </c>
      <c r="E3993" s="16">
        <v>76.224919999999997</v>
      </c>
      <c r="F3993" s="12">
        <v>67.711200000000005</v>
      </c>
      <c r="G3993" s="13">
        <v>2.6833</v>
      </c>
      <c r="H3993" s="14">
        <f t="shared" si="250"/>
        <v>28.407155368389667</v>
      </c>
      <c r="I3993" s="4">
        <f t="shared" si="251"/>
        <v>23.832439088895498</v>
      </c>
    </row>
    <row r="3994" spans="1:9" x14ac:dyDescent="0.2">
      <c r="A3994">
        <f t="shared" si="248"/>
        <v>2015</v>
      </c>
      <c r="B3994" s="7">
        <f t="shared" si="249"/>
        <v>9</v>
      </c>
      <c r="C3994" s="3">
        <v>42256</v>
      </c>
      <c r="D3994" s="11">
        <v>12</v>
      </c>
      <c r="E3994" s="16">
        <v>43.032119999999999</v>
      </c>
      <c r="F3994" s="12">
        <v>132.1293</v>
      </c>
      <c r="G3994" s="13">
        <v>3.0249000000000001</v>
      </c>
      <c r="H3994" s="14">
        <f t="shared" si="250"/>
        <v>14.225964494694038</v>
      </c>
      <c r="I3994" s="4">
        <f t="shared" si="251"/>
        <v>24.660946642864225</v>
      </c>
    </row>
    <row r="3995" spans="1:9" hidden="1" x14ac:dyDescent="0.2">
      <c r="A3995">
        <f t="shared" si="248"/>
        <v>2015</v>
      </c>
      <c r="B3995" s="7">
        <f t="shared" si="249"/>
        <v>9</v>
      </c>
      <c r="C3995" s="3">
        <v>42256</v>
      </c>
      <c r="D3995" s="11">
        <v>13</v>
      </c>
      <c r="E3995" s="16">
        <v>45.47063</v>
      </c>
      <c r="F3995" s="12">
        <v>81.796599999999998</v>
      </c>
      <c r="G3995" s="13">
        <v>3.0249000000000001</v>
      </c>
      <c r="H3995" s="14">
        <f t="shared" si="250"/>
        <v>15.032110152401732</v>
      </c>
      <c r="I3995" s="4">
        <f t="shared" si="251"/>
        <v>24.660946642864225</v>
      </c>
    </row>
    <row r="3996" spans="1:9" hidden="1" x14ac:dyDescent="0.2">
      <c r="A3996">
        <f t="shared" si="248"/>
        <v>2015</v>
      </c>
      <c r="B3996" s="7">
        <f t="shared" si="249"/>
        <v>9</v>
      </c>
      <c r="C3996" s="3">
        <v>42256</v>
      </c>
      <c r="D3996" s="11">
        <v>14</v>
      </c>
      <c r="E3996" s="16">
        <v>51.396819999999998</v>
      </c>
      <c r="F3996" s="12">
        <v>117.49979999999999</v>
      </c>
      <c r="G3996" s="13">
        <v>3.0249000000000001</v>
      </c>
      <c r="H3996" s="14">
        <f t="shared" si="250"/>
        <v>16.991245991603027</v>
      </c>
      <c r="I3996" s="4">
        <f t="shared" si="251"/>
        <v>24.660946642864225</v>
      </c>
    </row>
    <row r="3997" spans="1:9" hidden="1" x14ac:dyDescent="0.2">
      <c r="A3997">
        <f t="shared" si="248"/>
        <v>2015</v>
      </c>
      <c r="B3997" s="7">
        <f t="shared" si="249"/>
        <v>9</v>
      </c>
      <c r="C3997" s="3">
        <v>42256</v>
      </c>
      <c r="D3997" s="11">
        <v>15</v>
      </c>
      <c r="E3997" s="16">
        <v>60.290590000000002</v>
      </c>
      <c r="F3997" s="12">
        <v>39.672699999999999</v>
      </c>
      <c r="G3997" s="13">
        <v>3.0249000000000001</v>
      </c>
      <c r="H3997" s="14">
        <f t="shared" si="250"/>
        <v>19.931432444047736</v>
      </c>
      <c r="I3997" s="4">
        <f t="shared" si="251"/>
        <v>24.660946642864225</v>
      </c>
    </row>
    <row r="3998" spans="1:9" hidden="1" x14ac:dyDescent="0.2">
      <c r="A3998">
        <f t="shared" si="248"/>
        <v>2015</v>
      </c>
      <c r="B3998" s="7">
        <f t="shared" si="249"/>
        <v>9</v>
      </c>
      <c r="C3998" s="3">
        <v>42256</v>
      </c>
      <c r="D3998" s="11">
        <v>16</v>
      </c>
      <c r="E3998" s="16">
        <v>72.841300000000004</v>
      </c>
      <c r="F3998" s="12">
        <v>41.275500000000001</v>
      </c>
      <c r="G3998" s="13">
        <v>3.0249000000000001</v>
      </c>
      <c r="H3998" s="14">
        <f t="shared" si="250"/>
        <v>24.080564646765183</v>
      </c>
      <c r="I3998" s="4">
        <f t="shared" si="251"/>
        <v>24.660946642864225</v>
      </c>
    </row>
    <row r="3999" spans="1:9" hidden="1" x14ac:dyDescent="0.2">
      <c r="A3999">
        <f t="shared" si="248"/>
        <v>2015</v>
      </c>
      <c r="B3999" s="7">
        <f t="shared" si="249"/>
        <v>9</v>
      </c>
      <c r="C3999" s="3">
        <v>42256</v>
      </c>
      <c r="D3999" s="11">
        <v>17</v>
      </c>
      <c r="E3999" s="16">
        <v>78.146929999999998</v>
      </c>
      <c r="F3999" s="12">
        <v>62.298900000000003</v>
      </c>
      <c r="G3999" s="13">
        <v>3.0249000000000001</v>
      </c>
      <c r="H3999" s="14">
        <f t="shared" si="250"/>
        <v>25.834549902476112</v>
      </c>
      <c r="I3999" s="4">
        <f t="shared" si="251"/>
        <v>22.358769701812321</v>
      </c>
    </row>
    <row r="4000" spans="1:9" hidden="1" x14ac:dyDescent="0.2">
      <c r="A4000">
        <f t="shared" si="248"/>
        <v>2015</v>
      </c>
      <c r="B4000" s="7">
        <f t="shared" si="249"/>
        <v>9</v>
      </c>
      <c r="C4000" s="3">
        <v>42256</v>
      </c>
      <c r="D4000" s="11">
        <v>18</v>
      </c>
      <c r="E4000" s="16">
        <v>77.084159999999997</v>
      </c>
      <c r="F4000" s="12">
        <v>39.499099999999999</v>
      </c>
      <c r="G4000" s="13">
        <v>3.0249000000000001</v>
      </c>
      <c r="H4000" s="14">
        <f t="shared" si="250"/>
        <v>25.483209362292968</v>
      </c>
      <c r="I4000" s="4">
        <f t="shared" si="251"/>
        <v>24.50428192810999</v>
      </c>
    </row>
    <row r="4001" spans="1:9" hidden="1" x14ac:dyDescent="0.2">
      <c r="A4001">
        <f t="shared" si="248"/>
        <v>2015</v>
      </c>
      <c r="B4001" s="7">
        <f t="shared" si="249"/>
        <v>9</v>
      </c>
      <c r="C4001" s="3">
        <v>42256</v>
      </c>
      <c r="D4001" s="11">
        <v>19</v>
      </c>
      <c r="E4001" s="16">
        <v>70.315200000000004</v>
      </c>
      <c r="F4001" s="12">
        <v>143.58600000000001</v>
      </c>
      <c r="G4001" s="13">
        <v>3.0249000000000001</v>
      </c>
      <c r="H4001" s="14">
        <f t="shared" si="250"/>
        <v>23.245462659922641</v>
      </c>
      <c r="I4001" s="4">
        <f t="shared" si="251"/>
        <v>27.21209541162829</v>
      </c>
    </row>
    <row r="4002" spans="1:9" x14ac:dyDescent="0.2">
      <c r="A4002">
        <f t="shared" si="248"/>
        <v>2015</v>
      </c>
      <c r="B4002" s="7">
        <f t="shared" si="249"/>
        <v>9</v>
      </c>
      <c r="C4002" s="3">
        <v>42257</v>
      </c>
      <c r="D4002" s="11">
        <v>12</v>
      </c>
      <c r="E4002" s="16">
        <v>44.890700000000002</v>
      </c>
      <c r="F4002" s="12">
        <v>56.994399999999999</v>
      </c>
      <c r="G4002" s="13">
        <v>3.0185</v>
      </c>
      <c r="H4002" s="14">
        <f t="shared" si="250"/>
        <v>14.871856882557562</v>
      </c>
      <c r="I4002" s="4">
        <f t="shared" si="251"/>
        <v>27.613594500579758</v>
      </c>
    </row>
    <row r="4003" spans="1:9" hidden="1" x14ac:dyDescent="0.2">
      <c r="A4003">
        <f t="shared" si="248"/>
        <v>2015</v>
      </c>
      <c r="B4003" s="7">
        <f t="shared" si="249"/>
        <v>9</v>
      </c>
      <c r="C4003" s="3">
        <v>42257</v>
      </c>
      <c r="D4003" s="11">
        <v>13</v>
      </c>
      <c r="E4003" s="16">
        <v>48.354329999999997</v>
      </c>
      <c r="F4003" s="12">
        <v>57.243699999999997</v>
      </c>
      <c r="G4003" s="13">
        <v>3.0185</v>
      </c>
      <c r="H4003" s="14">
        <f t="shared" si="250"/>
        <v>16.019324167632931</v>
      </c>
      <c r="I4003" s="4">
        <f t="shared" si="251"/>
        <v>27.613594500579758</v>
      </c>
    </row>
    <row r="4004" spans="1:9" hidden="1" x14ac:dyDescent="0.2">
      <c r="A4004">
        <f t="shared" si="248"/>
        <v>2015</v>
      </c>
      <c r="B4004" s="7">
        <f t="shared" si="249"/>
        <v>9</v>
      </c>
      <c r="C4004" s="3">
        <v>42257</v>
      </c>
      <c r="D4004" s="11">
        <v>14</v>
      </c>
      <c r="E4004" s="16">
        <v>53.849440000000001</v>
      </c>
      <c r="F4004" s="12">
        <v>69.087500000000006</v>
      </c>
      <c r="G4004" s="13">
        <v>3.0185</v>
      </c>
      <c r="H4004" s="14">
        <f t="shared" si="250"/>
        <v>17.839801225774391</v>
      </c>
      <c r="I4004" s="4">
        <f t="shared" si="251"/>
        <v>27.613594500579758</v>
      </c>
    </row>
    <row r="4005" spans="1:9" hidden="1" x14ac:dyDescent="0.2">
      <c r="A4005">
        <f t="shared" si="248"/>
        <v>2015</v>
      </c>
      <c r="B4005" s="7">
        <f t="shared" si="249"/>
        <v>9</v>
      </c>
      <c r="C4005" s="3">
        <v>42257</v>
      </c>
      <c r="D4005" s="11">
        <v>15</v>
      </c>
      <c r="E4005" s="16">
        <v>68.31035</v>
      </c>
      <c r="F4005" s="12">
        <v>36.529000000000003</v>
      </c>
      <c r="G4005" s="13">
        <v>3.0185</v>
      </c>
      <c r="H4005" s="14">
        <f t="shared" si="250"/>
        <v>22.630561537187344</v>
      </c>
      <c r="I4005" s="4">
        <f t="shared" si="251"/>
        <v>27.613594500579758</v>
      </c>
    </row>
    <row r="4006" spans="1:9" hidden="1" x14ac:dyDescent="0.2">
      <c r="A4006">
        <f t="shared" si="248"/>
        <v>2015</v>
      </c>
      <c r="B4006" s="7">
        <f t="shared" si="249"/>
        <v>9</v>
      </c>
      <c r="C4006" s="3">
        <v>42257</v>
      </c>
      <c r="D4006" s="11">
        <v>16</v>
      </c>
      <c r="E4006" s="16">
        <v>82.932180000000002</v>
      </c>
      <c r="F4006" s="12">
        <v>40.516800000000003</v>
      </c>
      <c r="G4006" s="13">
        <v>3.0185</v>
      </c>
      <c r="H4006" s="14">
        <f t="shared" si="250"/>
        <v>27.474633095908565</v>
      </c>
      <c r="I4006" s="4">
        <f t="shared" si="251"/>
        <v>27.613594500579758</v>
      </c>
    </row>
    <row r="4007" spans="1:9" hidden="1" x14ac:dyDescent="0.2">
      <c r="A4007">
        <f t="shared" si="248"/>
        <v>2015</v>
      </c>
      <c r="B4007" s="7">
        <f t="shared" si="249"/>
        <v>9</v>
      </c>
      <c r="C4007" s="3">
        <v>42257</v>
      </c>
      <c r="D4007" s="11">
        <v>17</v>
      </c>
      <c r="E4007" s="16">
        <v>90.772729999999996</v>
      </c>
      <c r="F4007" s="12">
        <v>45.231200000000001</v>
      </c>
      <c r="G4007" s="13">
        <v>3.0185</v>
      </c>
      <c r="H4007" s="14">
        <f t="shared" si="250"/>
        <v>30.072131853569651</v>
      </c>
      <c r="I4007" s="4">
        <f t="shared" si="251"/>
        <v>24.214862785355617</v>
      </c>
    </row>
    <row r="4008" spans="1:9" hidden="1" x14ac:dyDescent="0.2">
      <c r="A4008">
        <f t="shared" si="248"/>
        <v>2015</v>
      </c>
      <c r="B4008" s="7">
        <f t="shared" si="249"/>
        <v>9</v>
      </c>
      <c r="C4008" s="3">
        <v>42257</v>
      </c>
      <c r="D4008" s="11">
        <v>18</v>
      </c>
      <c r="E4008" s="16">
        <v>86.543580000000006</v>
      </c>
      <c r="F4008" s="12">
        <v>44.285400000000003</v>
      </c>
      <c r="G4008" s="13">
        <v>3.0185</v>
      </c>
      <c r="H4008" s="14">
        <f t="shared" si="250"/>
        <v>28.671055159847608</v>
      </c>
      <c r="I4008" s="4">
        <f t="shared" si="251"/>
        <v>22.253097521982411</v>
      </c>
    </row>
    <row r="4009" spans="1:9" hidden="1" x14ac:dyDescent="0.2">
      <c r="A4009">
        <f t="shared" si="248"/>
        <v>2015</v>
      </c>
      <c r="B4009" s="7">
        <f t="shared" si="249"/>
        <v>9</v>
      </c>
      <c r="C4009" s="3">
        <v>42257</v>
      </c>
      <c r="D4009" s="11">
        <v>19</v>
      </c>
      <c r="E4009" s="16">
        <v>73.158050000000003</v>
      </c>
      <c r="F4009" s="12">
        <v>41.879300000000001</v>
      </c>
      <c r="G4009" s="13">
        <v>3.0185</v>
      </c>
      <c r="H4009" s="14">
        <f t="shared" si="250"/>
        <v>24.236557892993211</v>
      </c>
      <c r="I4009" s="4">
        <f t="shared" si="251"/>
        <v>23.900879296562749</v>
      </c>
    </row>
    <row r="4010" spans="1:9" x14ac:dyDescent="0.2">
      <c r="A4010">
        <f t="shared" si="248"/>
        <v>2015</v>
      </c>
      <c r="B4010" s="7">
        <f t="shared" si="249"/>
        <v>9</v>
      </c>
      <c r="C4010" s="3">
        <v>42258</v>
      </c>
      <c r="D4010" s="11">
        <v>12</v>
      </c>
      <c r="E4010" s="16">
        <v>41.672429999999999</v>
      </c>
      <c r="F4010" s="12">
        <v>67.016999999999996</v>
      </c>
      <c r="G4010" s="13">
        <v>3.0024000000000002</v>
      </c>
      <c r="H4010" s="14">
        <f t="shared" si="250"/>
        <v>13.879706235011989</v>
      </c>
      <c r="I4010" s="4">
        <f t="shared" si="251"/>
        <v>23.900879296562749</v>
      </c>
    </row>
    <row r="4011" spans="1:9" hidden="1" x14ac:dyDescent="0.2">
      <c r="A4011">
        <f t="shared" si="248"/>
        <v>2015</v>
      </c>
      <c r="B4011" s="7">
        <f t="shared" si="249"/>
        <v>9</v>
      </c>
      <c r="C4011" s="3">
        <v>42258</v>
      </c>
      <c r="D4011" s="11">
        <v>13</v>
      </c>
      <c r="E4011" s="16">
        <v>47.159950000000002</v>
      </c>
      <c r="F4011" s="12">
        <v>104.1634</v>
      </c>
      <c r="G4011" s="13">
        <v>3.0024000000000002</v>
      </c>
      <c r="H4011" s="14">
        <f t="shared" si="250"/>
        <v>15.707417399413803</v>
      </c>
      <c r="I4011" s="4">
        <f t="shared" si="251"/>
        <v>23.900879296562749</v>
      </c>
    </row>
    <row r="4012" spans="1:9" hidden="1" x14ac:dyDescent="0.2">
      <c r="A4012">
        <f t="shared" si="248"/>
        <v>2015</v>
      </c>
      <c r="B4012" s="7">
        <f t="shared" si="249"/>
        <v>9</v>
      </c>
      <c r="C4012" s="3">
        <v>42258</v>
      </c>
      <c r="D4012" s="11">
        <v>14</v>
      </c>
      <c r="E4012" s="16">
        <v>48.864420000000003</v>
      </c>
      <c r="F4012" s="12">
        <v>40.155200000000001</v>
      </c>
      <c r="G4012" s="13">
        <v>3.0024000000000002</v>
      </c>
      <c r="H4012" s="14">
        <f t="shared" si="250"/>
        <v>16.275119904076739</v>
      </c>
      <c r="I4012" s="4">
        <f t="shared" si="251"/>
        <v>23.900879296562749</v>
      </c>
    </row>
    <row r="4013" spans="1:9" hidden="1" x14ac:dyDescent="0.2">
      <c r="A4013">
        <f t="shared" si="248"/>
        <v>2015</v>
      </c>
      <c r="B4013" s="7">
        <f t="shared" si="249"/>
        <v>9</v>
      </c>
      <c r="C4013" s="3">
        <v>42258</v>
      </c>
      <c r="D4013" s="11">
        <v>15</v>
      </c>
      <c r="E4013" s="16">
        <v>74.511780000000002</v>
      </c>
      <c r="F4013" s="12">
        <v>55.281500000000001</v>
      </c>
      <c r="G4013" s="13">
        <v>3.0024000000000002</v>
      </c>
      <c r="H4013" s="14">
        <f t="shared" si="250"/>
        <v>24.817406075139886</v>
      </c>
      <c r="I4013" s="4">
        <f t="shared" si="251"/>
        <v>23.900879296562749</v>
      </c>
    </row>
    <row r="4014" spans="1:9" hidden="1" x14ac:dyDescent="0.2">
      <c r="A4014">
        <f t="shared" si="248"/>
        <v>2015</v>
      </c>
      <c r="B4014" s="7">
        <f t="shared" si="249"/>
        <v>9</v>
      </c>
      <c r="C4014" s="3">
        <v>42258</v>
      </c>
      <c r="D4014" s="11">
        <v>16</v>
      </c>
      <c r="E4014" s="16">
        <v>64.779120000000006</v>
      </c>
      <c r="F4014" s="12">
        <v>81.935699999999997</v>
      </c>
      <c r="G4014" s="13">
        <v>3.0024000000000002</v>
      </c>
      <c r="H4014" s="14">
        <f t="shared" si="250"/>
        <v>21.575779376498801</v>
      </c>
      <c r="I4014" s="4">
        <f t="shared" si="251"/>
        <v>22.495297928324007</v>
      </c>
    </row>
    <row r="4015" spans="1:9" hidden="1" x14ac:dyDescent="0.2">
      <c r="A4015">
        <f t="shared" si="248"/>
        <v>2015</v>
      </c>
      <c r="B4015" s="7">
        <f t="shared" si="249"/>
        <v>9</v>
      </c>
      <c r="C4015" s="3">
        <v>42258</v>
      </c>
      <c r="D4015" s="11">
        <v>17</v>
      </c>
      <c r="E4015" s="16">
        <v>79.095479999999995</v>
      </c>
      <c r="F4015" s="12">
        <v>74.715000000000003</v>
      </c>
      <c r="G4015" s="13">
        <v>3.0024000000000002</v>
      </c>
      <c r="H4015" s="14">
        <f t="shared" si="250"/>
        <v>26.344084732214224</v>
      </c>
      <c r="I4015" s="4">
        <f t="shared" si="251"/>
        <v>20.427360179058944</v>
      </c>
    </row>
    <row r="4016" spans="1:9" hidden="1" x14ac:dyDescent="0.2">
      <c r="A4016">
        <f t="shared" si="248"/>
        <v>2015</v>
      </c>
      <c r="B4016" s="7">
        <f t="shared" si="249"/>
        <v>9</v>
      </c>
      <c r="C4016" s="3">
        <v>42258</v>
      </c>
      <c r="D4016" s="11">
        <v>18</v>
      </c>
      <c r="E4016" s="16">
        <v>68.653620000000004</v>
      </c>
      <c r="F4016" s="12">
        <v>39.642099999999999</v>
      </c>
      <c r="G4016" s="13">
        <v>3.0024000000000002</v>
      </c>
      <c r="H4016" s="14">
        <f t="shared" si="250"/>
        <v>22.866247002398083</v>
      </c>
      <c r="I4016" s="4">
        <f t="shared" si="251"/>
        <v>17.437195495647231</v>
      </c>
    </row>
    <row r="4017" spans="1:9" hidden="1" x14ac:dyDescent="0.2">
      <c r="A4017">
        <f t="shared" si="248"/>
        <v>2015</v>
      </c>
      <c r="B4017" s="7">
        <f t="shared" si="249"/>
        <v>9</v>
      </c>
      <c r="C4017" s="3">
        <v>42258</v>
      </c>
      <c r="D4017" s="11">
        <v>19</v>
      </c>
      <c r="E4017" s="16">
        <v>57.631309999999999</v>
      </c>
      <c r="F4017" s="12">
        <v>40.364800000000002</v>
      </c>
      <c r="G4017" s="13">
        <v>3.0024000000000002</v>
      </c>
      <c r="H4017" s="14">
        <f t="shared" si="250"/>
        <v>19.195080602184916</v>
      </c>
      <c r="I4017" s="4">
        <f t="shared" si="251"/>
        <v>16.351673943445782</v>
      </c>
    </row>
    <row r="4018" spans="1:9" x14ac:dyDescent="0.2">
      <c r="A4018">
        <f t="shared" si="248"/>
        <v>2015</v>
      </c>
      <c r="B4018" s="7">
        <f t="shared" si="249"/>
        <v>9</v>
      </c>
      <c r="C4018" s="3">
        <v>42259</v>
      </c>
      <c r="D4018" s="11">
        <v>12</v>
      </c>
      <c r="E4018" s="16">
        <v>39.003419999999998</v>
      </c>
      <c r="F4018" s="12">
        <v>31.8202</v>
      </c>
      <c r="G4018" s="13">
        <v>2.9317000000000002</v>
      </c>
      <c r="H4018" s="14">
        <f t="shared" si="250"/>
        <v>13.304028379438549</v>
      </c>
      <c r="I4018" s="4">
        <f t="shared" si="251"/>
        <v>16.545933246921578</v>
      </c>
    </row>
    <row r="4019" spans="1:9" hidden="1" x14ac:dyDescent="0.2">
      <c r="A4019">
        <f t="shared" si="248"/>
        <v>2015</v>
      </c>
      <c r="B4019" s="7">
        <f t="shared" si="249"/>
        <v>9</v>
      </c>
      <c r="C4019" s="3">
        <v>42259</v>
      </c>
      <c r="D4019" s="11">
        <v>13</v>
      </c>
      <c r="E4019" s="16">
        <v>42.16789</v>
      </c>
      <c r="F4019" s="12">
        <v>33.971299999999999</v>
      </c>
      <c r="G4019" s="13">
        <v>2.9317000000000002</v>
      </c>
      <c r="H4019" s="14">
        <f t="shared" si="250"/>
        <v>14.383425998567382</v>
      </c>
      <c r="I4019" s="4">
        <f t="shared" si="251"/>
        <v>16.545933246921578</v>
      </c>
    </row>
    <row r="4020" spans="1:9" hidden="1" x14ac:dyDescent="0.2">
      <c r="A4020">
        <f t="shared" si="248"/>
        <v>2015</v>
      </c>
      <c r="B4020" s="7">
        <f t="shared" si="249"/>
        <v>9</v>
      </c>
      <c r="C4020" s="3">
        <v>42259</v>
      </c>
      <c r="D4020" s="11">
        <v>14</v>
      </c>
      <c r="E4020" s="16">
        <v>44.163240000000002</v>
      </c>
      <c r="F4020" s="12">
        <v>29.985600000000002</v>
      </c>
      <c r="G4020" s="13">
        <v>2.9317000000000002</v>
      </c>
      <c r="H4020" s="14">
        <f t="shared" si="250"/>
        <v>15.064037930211139</v>
      </c>
      <c r="I4020" s="4">
        <f t="shared" si="251"/>
        <v>16.545933246921578</v>
      </c>
    </row>
    <row r="4021" spans="1:9" hidden="1" x14ac:dyDescent="0.2">
      <c r="A4021">
        <f t="shared" si="248"/>
        <v>2015</v>
      </c>
      <c r="B4021" s="7">
        <f t="shared" si="249"/>
        <v>9</v>
      </c>
      <c r="C4021" s="3">
        <v>42259</v>
      </c>
      <c r="D4021" s="11">
        <v>15</v>
      </c>
      <c r="E4021" s="16">
        <v>44.719880000000003</v>
      </c>
      <c r="F4021" s="12">
        <v>64.655600000000007</v>
      </c>
      <c r="G4021" s="13">
        <v>2.9317000000000002</v>
      </c>
      <c r="H4021" s="14">
        <f t="shared" si="250"/>
        <v>15.253907289286079</v>
      </c>
      <c r="I4021" s="4">
        <f t="shared" si="251"/>
        <v>16.545933246921578</v>
      </c>
    </row>
    <row r="4022" spans="1:9" hidden="1" x14ac:dyDescent="0.2">
      <c r="A4022">
        <f t="shared" si="248"/>
        <v>2015</v>
      </c>
      <c r="B4022" s="7">
        <f t="shared" si="249"/>
        <v>9</v>
      </c>
      <c r="C4022" s="3">
        <v>42259</v>
      </c>
      <c r="D4022" s="11">
        <v>16</v>
      </c>
      <c r="E4022" s="16">
        <v>46.923670000000001</v>
      </c>
      <c r="F4022" s="12">
        <v>155.0883</v>
      </c>
      <c r="G4022" s="13">
        <v>2.9317000000000002</v>
      </c>
      <c r="H4022" s="14">
        <f t="shared" si="250"/>
        <v>16.005617900876622</v>
      </c>
      <c r="I4022" s="4">
        <f t="shared" si="251"/>
        <v>16.545933246921578</v>
      </c>
    </row>
    <row r="4023" spans="1:9" hidden="1" x14ac:dyDescent="0.2">
      <c r="A4023">
        <f t="shared" si="248"/>
        <v>2015</v>
      </c>
      <c r="B4023" s="7">
        <f t="shared" si="249"/>
        <v>9</v>
      </c>
      <c r="C4023" s="3">
        <v>42259</v>
      </c>
      <c r="D4023" s="11">
        <v>17</v>
      </c>
      <c r="E4023" s="16">
        <v>50.63776</v>
      </c>
      <c r="F4023" s="12">
        <v>87.7667</v>
      </c>
      <c r="G4023" s="13">
        <v>2.9317000000000002</v>
      </c>
      <c r="H4023" s="14">
        <f t="shared" si="250"/>
        <v>17.272490363952656</v>
      </c>
      <c r="I4023" s="4">
        <f t="shared" si="251"/>
        <v>15.287310263669543</v>
      </c>
    </row>
    <row r="4024" spans="1:9" hidden="1" x14ac:dyDescent="0.2">
      <c r="A4024">
        <f t="shared" si="248"/>
        <v>2015</v>
      </c>
      <c r="B4024" s="7">
        <f t="shared" si="249"/>
        <v>9</v>
      </c>
      <c r="C4024" s="3">
        <v>42259</v>
      </c>
      <c r="D4024" s="11">
        <v>18</v>
      </c>
      <c r="E4024" s="16">
        <v>49.471499999999999</v>
      </c>
      <c r="F4024" s="12">
        <v>331.267</v>
      </c>
      <c r="G4024" s="13">
        <v>2.9317000000000002</v>
      </c>
      <c r="H4024" s="14">
        <f t="shared" si="250"/>
        <v>16.874680219667766</v>
      </c>
      <c r="I4024" s="4">
        <f t="shared" si="251"/>
        <v>14.560892997237096</v>
      </c>
    </row>
    <row r="4025" spans="1:9" hidden="1" x14ac:dyDescent="0.2">
      <c r="A4025">
        <f t="shared" si="248"/>
        <v>2015</v>
      </c>
      <c r="B4025" s="7">
        <f t="shared" si="249"/>
        <v>9</v>
      </c>
      <c r="C4025" s="3">
        <v>42259</v>
      </c>
      <c r="D4025" s="11">
        <v>19</v>
      </c>
      <c r="E4025" s="16">
        <v>46.997920000000001</v>
      </c>
      <c r="F4025" s="12">
        <v>39.283499999999997</v>
      </c>
      <c r="G4025" s="13">
        <v>2.9317000000000002</v>
      </c>
      <c r="H4025" s="14">
        <f t="shared" si="250"/>
        <v>16.030944503189275</v>
      </c>
      <c r="I4025" s="4">
        <f t="shared" si="251"/>
        <v>15.155646041545857</v>
      </c>
    </row>
    <row r="4026" spans="1:9" x14ac:dyDescent="0.2">
      <c r="A4026">
        <f t="shared" si="248"/>
        <v>2015</v>
      </c>
      <c r="B4026" s="7">
        <f t="shared" si="249"/>
        <v>9</v>
      </c>
      <c r="C4026" s="3">
        <v>42260</v>
      </c>
      <c r="D4026" s="11">
        <v>12</v>
      </c>
      <c r="E4026" s="16">
        <v>32.164050000000003</v>
      </c>
      <c r="F4026" s="12">
        <v>43.999899999999997</v>
      </c>
      <c r="G4026" s="13">
        <v>2.9317000000000002</v>
      </c>
      <c r="H4026" s="14">
        <f t="shared" si="250"/>
        <v>10.971125967868472</v>
      </c>
      <c r="I4026" s="4">
        <f t="shared" si="251"/>
        <v>15.422275471569394</v>
      </c>
    </row>
    <row r="4027" spans="1:9" hidden="1" x14ac:dyDescent="0.2">
      <c r="A4027">
        <f t="shared" si="248"/>
        <v>2015</v>
      </c>
      <c r="B4027" s="7">
        <f t="shared" si="249"/>
        <v>9</v>
      </c>
      <c r="C4027" s="3">
        <v>42260</v>
      </c>
      <c r="D4027" s="11">
        <v>13</v>
      </c>
      <c r="E4027" s="16">
        <v>35.050620000000002</v>
      </c>
      <c r="F4027" s="12">
        <v>40.854399999999998</v>
      </c>
      <c r="G4027" s="13">
        <v>2.9317000000000002</v>
      </c>
      <c r="H4027" s="14">
        <f t="shared" si="250"/>
        <v>11.955732169048675</v>
      </c>
      <c r="I4027" s="4">
        <f t="shared" si="251"/>
        <v>15.422275471569394</v>
      </c>
    </row>
    <row r="4028" spans="1:9" hidden="1" x14ac:dyDescent="0.2">
      <c r="A4028">
        <f t="shared" si="248"/>
        <v>2015</v>
      </c>
      <c r="B4028" s="7">
        <f t="shared" si="249"/>
        <v>9</v>
      </c>
      <c r="C4028" s="3">
        <v>42260</v>
      </c>
      <c r="D4028" s="11">
        <v>14</v>
      </c>
      <c r="E4028" s="16">
        <v>38.28886</v>
      </c>
      <c r="F4028" s="12">
        <v>43.264400000000002</v>
      </c>
      <c r="G4028" s="13">
        <v>2.9317000000000002</v>
      </c>
      <c r="H4028" s="14">
        <f t="shared" si="250"/>
        <v>13.060292662960057</v>
      </c>
      <c r="I4028" s="4">
        <f t="shared" si="251"/>
        <v>15.422275471569394</v>
      </c>
    </row>
    <row r="4029" spans="1:9" hidden="1" x14ac:dyDescent="0.2">
      <c r="A4029">
        <f t="shared" si="248"/>
        <v>2015</v>
      </c>
      <c r="B4029" s="7">
        <f t="shared" si="249"/>
        <v>9</v>
      </c>
      <c r="C4029" s="3">
        <v>42260</v>
      </c>
      <c r="D4029" s="11">
        <v>15</v>
      </c>
      <c r="E4029" s="16">
        <v>42.611289999999997</v>
      </c>
      <c r="F4029" s="12">
        <v>46.404000000000003</v>
      </c>
      <c r="G4029" s="13">
        <v>2.9317000000000002</v>
      </c>
      <c r="H4029" s="14">
        <f t="shared" si="250"/>
        <v>14.534669304499094</v>
      </c>
      <c r="I4029" s="4">
        <f t="shared" si="251"/>
        <v>15.422275471569394</v>
      </c>
    </row>
    <row r="4030" spans="1:9" hidden="1" x14ac:dyDescent="0.2">
      <c r="A4030">
        <f t="shared" si="248"/>
        <v>2015</v>
      </c>
      <c r="B4030" s="7">
        <f t="shared" si="249"/>
        <v>9</v>
      </c>
      <c r="C4030" s="3">
        <v>42260</v>
      </c>
      <c r="D4030" s="11">
        <v>16</v>
      </c>
      <c r="E4030" s="16">
        <v>43.764789999999998</v>
      </c>
      <c r="F4030" s="12">
        <v>41.619900000000001</v>
      </c>
      <c r="G4030" s="13">
        <v>2.9317000000000002</v>
      </c>
      <c r="H4030" s="14">
        <f t="shared" si="250"/>
        <v>14.928127025275435</v>
      </c>
      <c r="I4030" s="4">
        <f t="shared" si="251"/>
        <v>15.422275471569394</v>
      </c>
    </row>
    <row r="4031" spans="1:9" hidden="1" x14ac:dyDescent="0.2">
      <c r="A4031">
        <f t="shared" si="248"/>
        <v>2015</v>
      </c>
      <c r="B4031" s="7">
        <f t="shared" si="249"/>
        <v>9</v>
      </c>
      <c r="C4031" s="3">
        <v>42260</v>
      </c>
      <c r="D4031" s="11">
        <v>17</v>
      </c>
      <c r="E4031" s="16">
        <v>46.087739999999997</v>
      </c>
      <c r="F4031" s="12">
        <v>55.000399999999999</v>
      </c>
      <c r="G4031" s="13">
        <v>2.9317000000000002</v>
      </c>
      <c r="H4031" s="14">
        <f t="shared" si="250"/>
        <v>15.720482996213798</v>
      </c>
      <c r="I4031" s="4">
        <f t="shared" si="251"/>
        <v>15.279621038987617</v>
      </c>
    </row>
    <row r="4032" spans="1:9" hidden="1" x14ac:dyDescent="0.2">
      <c r="A4032">
        <f t="shared" si="248"/>
        <v>2015</v>
      </c>
      <c r="B4032" s="7">
        <f t="shared" si="249"/>
        <v>9</v>
      </c>
      <c r="C4032" s="3">
        <v>42260</v>
      </c>
      <c r="D4032" s="11">
        <v>18</v>
      </c>
      <c r="E4032" s="16">
        <v>45.26341</v>
      </c>
      <c r="F4032" s="12">
        <v>47.277500000000003</v>
      </c>
      <c r="G4032" s="13">
        <v>2.9317000000000002</v>
      </c>
      <c r="H4032" s="14">
        <f t="shared" si="250"/>
        <v>15.439304840195108</v>
      </c>
      <c r="I4032" s="4">
        <f t="shared" si="251"/>
        <v>15.550246444042704</v>
      </c>
    </row>
    <row r="4033" spans="1:9" hidden="1" x14ac:dyDescent="0.2">
      <c r="A4033">
        <f t="shared" si="248"/>
        <v>2015</v>
      </c>
      <c r="B4033" s="7">
        <f t="shared" si="249"/>
        <v>9</v>
      </c>
      <c r="C4033" s="3">
        <v>42260</v>
      </c>
      <c r="D4033" s="11">
        <v>19</v>
      </c>
      <c r="E4033" s="16">
        <v>45.738</v>
      </c>
      <c r="F4033" s="12">
        <v>53.911700000000003</v>
      </c>
      <c r="G4033" s="13">
        <v>2.9317000000000002</v>
      </c>
      <c r="H4033" s="14">
        <f t="shared" si="250"/>
        <v>15.601187024593239</v>
      </c>
      <c r="I4033" s="4">
        <f t="shared" si="251"/>
        <v>15.739621209537129</v>
      </c>
    </row>
    <row r="4034" spans="1:9" x14ac:dyDescent="0.2">
      <c r="A4034">
        <f t="shared" si="248"/>
        <v>2015</v>
      </c>
      <c r="B4034" s="7">
        <f t="shared" si="249"/>
        <v>9</v>
      </c>
      <c r="C4034" s="3">
        <v>42261</v>
      </c>
      <c r="D4034" s="11">
        <v>12</v>
      </c>
      <c r="E4034" s="16">
        <v>39.05124</v>
      </c>
      <c r="F4034" s="12">
        <v>26.716999999999999</v>
      </c>
      <c r="G4034" s="13">
        <v>2.9317000000000002</v>
      </c>
      <c r="H4034" s="14">
        <f t="shared" si="250"/>
        <v>13.320339734624961</v>
      </c>
      <c r="I4034" s="4">
        <f t="shared" si="251"/>
        <v>15.739621209537129</v>
      </c>
    </row>
    <row r="4035" spans="1:9" hidden="1" x14ac:dyDescent="0.2">
      <c r="A4035">
        <f t="shared" ref="A4035:A4098" si="252">YEAR(C4035)</f>
        <v>2015</v>
      </c>
      <c r="B4035" s="7">
        <f t="shared" ref="B4035:B4098" si="253">MONTH(C4035)</f>
        <v>9</v>
      </c>
      <c r="C4035" s="3">
        <v>42261</v>
      </c>
      <c r="D4035" s="11">
        <v>13</v>
      </c>
      <c r="E4035" s="16">
        <v>44.174320000000002</v>
      </c>
      <c r="F4035" s="12">
        <v>28.7758</v>
      </c>
      <c r="G4035" s="13">
        <v>2.9317000000000002</v>
      </c>
      <c r="H4035" s="14">
        <f t="shared" ref="H4035:H4098" si="254">E4035/G4035</f>
        <v>15.067817307364328</v>
      </c>
      <c r="I4035" s="4">
        <f t="shared" ref="I4035:I4098" si="255">MAX(AVERAGE(H4035:H4038),AVERAGE(H4036:H4039),AVERAGE(H4037:H4040),AVERAGE(H4038:H4041),AVERAGE(H4039:H4042))</f>
        <v>15.739621209537129</v>
      </c>
    </row>
    <row r="4036" spans="1:9" hidden="1" x14ac:dyDescent="0.2">
      <c r="A4036">
        <f t="shared" si="252"/>
        <v>2015</v>
      </c>
      <c r="B4036" s="7">
        <f t="shared" si="253"/>
        <v>9</v>
      </c>
      <c r="C4036" s="3">
        <v>42261</v>
      </c>
      <c r="D4036" s="11">
        <v>14</v>
      </c>
      <c r="E4036" s="16">
        <v>43.075589999999998</v>
      </c>
      <c r="F4036" s="12">
        <v>28.543800000000001</v>
      </c>
      <c r="G4036" s="13">
        <v>2.9317000000000002</v>
      </c>
      <c r="H4036" s="14">
        <f t="shared" si="254"/>
        <v>14.693041579970664</v>
      </c>
      <c r="I4036" s="4">
        <f t="shared" si="255"/>
        <v>15.739621209537129</v>
      </c>
    </row>
    <row r="4037" spans="1:9" hidden="1" x14ac:dyDescent="0.2">
      <c r="A4037">
        <f t="shared" si="252"/>
        <v>2015</v>
      </c>
      <c r="B4037" s="7">
        <f t="shared" si="253"/>
        <v>9</v>
      </c>
      <c r="C4037" s="3">
        <v>42261</v>
      </c>
      <c r="D4037" s="11">
        <v>15</v>
      </c>
      <c r="E4037" s="16">
        <v>46.743699999999997</v>
      </c>
      <c r="F4037" s="12">
        <v>26.2575</v>
      </c>
      <c r="G4037" s="13">
        <v>2.9317000000000002</v>
      </c>
      <c r="H4037" s="14">
        <f t="shared" si="254"/>
        <v>15.944230310059009</v>
      </c>
      <c r="I4037" s="4">
        <f t="shared" si="255"/>
        <v>15.739621209537129</v>
      </c>
    </row>
    <row r="4038" spans="1:9" hidden="1" x14ac:dyDescent="0.2">
      <c r="A4038">
        <f t="shared" si="252"/>
        <v>2015</v>
      </c>
      <c r="B4038" s="7">
        <f t="shared" si="253"/>
        <v>9</v>
      </c>
      <c r="C4038" s="3">
        <v>42261</v>
      </c>
      <c r="D4038" s="11">
        <v>16</v>
      </c>
      <c r="E4038" s="16">
        <v>45.187449999999998</v>
      </c>
      <c r="F4038" s="12">
        <v>30.436299999999999</v>
      </c>
      <c r="G4038" s="13">
        <v>2.9317000000000002</v>
      </c>
      <c r="H4038" s="14">
        <f t="shared" si="254"/>
        <v>15.413394958556468</v>
      </c>
      <c r="I4038" s="4">
        <f t="shared" si="255"/>
        <v>15.732287580584643</v>
      </c>
    </row>
    <row r="4039" spans="1:9" hidden="1" x14ac:dyDescent="0.2">
      <c r="A4039">
        <f t="shared" si="252"/>
        <v>2015</v>
      </c>
      <c r="B4039" s="7">
        <f t="shared" si="253"/>
        <v>9</v>
      </c>
      <c r="C4039" s="3">
        <v>42261</v>
      </c>
      <c r="D4039" s="11">
        <v>17</v>
      </c>
      <c r="E4039" s="16">
        <v>47.34789</v>
      </c>
      <c r="F4039" s="12">
        <v>27.464099999999998</v>
      </c>
      <c r="G4039" s="13">
        <v>2.9317000000000002</v>
      </c>
      <c r="H4039" s="14">
        <f t="shared" si="254"/>
        <v>16.150318927584678</v>
      </c>
      <c r="I4039" s="4">
        <f t="shared" si="255"/>
        <v>15.182057340576474</v>
      </c>
    </row>
    <row r="4040" spans="1:9" hidden="1" x14ac:dyDescent="0.2">
      <c r="A4040">
        <f t="shared" si="252"/>
        <v>2015</v>
      </c>
      <c r="B4040" s="7">
        <f t="shared" si="253"/>
        <v>9</v>
      </c>
      <c r="C4040" s="3">
        <v>42261</v>
      </c>
      <c r="D4040" s="11">
        <v>18</v>
      </c>
      <c r="E4040" s="16">
        <v>45.296349999999997</v>
      </c>
      <c r="F4040" s="12">
        <v>28.412500000000001</v>
      </c>
      <c r="G4040" s="13">
        <v>2.9317000000000002</v>
      </c>
      <c r="H4040" s="14">
        <f t="shared" si="254"/>
        <v>15.450540641948356</v>
      </c>
      <c r="I4040" s="4">
        <f t="shared" si="255"/>
        <v>14.497471985506275</v>
      </c>
    </row>
    <row r="4041" spans="1:9" hidden="1" x14ac:dyDescent="0.2">
      <c r="A4041">
        <f t="shared" si="252"/>
        <v>2015</v>
      </c>
      <c r="B4041" s="7">
        <f t="shared" si="253"/>
        <v>9</v>
      </c>
      <c r="C4041" s="3">
        <v>42261</v>
      </c>
      <c r="D4041" s="11">
        <v>19</v>
      </c>
      <c r="E4041" s="16">
        <v>46.657699999999998</v>
      </c>
      <c r="F4041" s="12">
        <v>59.954500000000003</v>
      </c>
      <c r="G4041" s="13">
        <v>2.9317000000000002</v>
      </c>
      <c r="H4041" s="14">
        <f t="shared" si="254"/>
        <v>15.91489579424907</v>
      </c>
      <c r="I4041" s="4">
        <f t="shared" si="255"/>
        <v>14.501012380057706</v>
      </c>
    </row>
    <row r="4042" spans="1:9" x14ac:dyDescent="0.2">
      <c r="A4042">
        <f t="shared" si="252"/>
        <v>2015</v>
      </c>
      <c r="B4042" s="7">
        <f t="shared" si="253"/>
        <v>9</v>
      </c>
      <c r="C4042" s="3">
        <v>42262</v>
      </c>
      <c r="D4042" s="11">
        <v>12</v>
      </c>
      <c r="E4042" s="16">
        <v>39.381100000000004</v>
      </c>
      <c r="F4042" s="12">
        <v>31.5398</v>
      </c>
      <c r="G4042" s="13">
        <v>2.9805999999999999</v>
      </c>
      <c r="H4042" s="14">
        <f t="shared" si="254"/>
        <v>13.212473998523789</v>
      </c>
      <c r="I4042" s="4">
        <f t="shared" si="255"/>
        <v>14.501012380057706</v>
      </c>
    </row>
    <row r="4043" spans="1:9" hidden="1" x14ac:dyDescent="0.2">
      <c r="A4043">
        <f t="shared" si="252"/>
        <v>2015</v>
      </c>
      <c r="B4043" s="7">
        <f t="shared" si="253"/>
        <v>9</v>
      </c>
      <c r="C4043" s="3">
        <v>42262</v>
      </c>
      <c r="D4043" s="11">
        <v>13</v>
      </c>
      <c r="E4043" s="16">
        <v>39.1068</v>
      </c>
      <c r="F4043" s="12">
        <v>19.746600000000001</v>
      </c>
      <c r="G4043" s="13">
        <v>2.9805999999999999</v>
      </c>
      <c r="H4043" s="14">
        <f t="shared" si="254"/>
        <v>13.120445547876267</v>
      </c>
      <c r="I4043" s="4">
        <f t="shared" si="255"/>
        <v>14.501012380057706</v>
      </c>
    </row>
    <row r="4044" spans="1:9" hidden="1" x14ac:dyDescent="0.2">
      <c r="A4044">
        <f t="shared" si="252"/>
        <v>2015</v>
      </c>
      <c r="B4044" s="7">
        <f t="shared" si="253"/>
        <v>9</v>
      </c>
      <c r="C4044" s="3">
        <v>42262</v>
      </c>
      <c r="D4044" s="11">
        <v>14</v>
      </c>
      <c r="E4044" s="16">
        <v>40.140799999999999</v>
      </c>
      <c r="F4044" s="12">
        <v>27.450099999999999</v>
      </c>
      <c r="G4044" s="13">
        <v>2.9805999999999999</v>
      </c>
      <c r="H4044" s="14">
        <f t="shared" si="254"/>
        <v>13.467355565993424</v>
      </c>
      <c r="I4044" s="4">
        <f t="shared" si="255"/>
        <v>14.501012380057706</v>
      </c>
    </row>
    <row r="4045" spans="1:9" hidden="1" x14ac:dyDescent="0.2">
      <c r="A4045">
        <f t="shared" si="252"/>
        <v>2015</v>
      </c>
      <c r="B4045" s="7">
        <f t="shared" si="253"/>
        <v>9</v>
      </c>
      <c r="C4045" s="3">
        <v>42262</v>
      </c>
      <c r="D4045" s="11">
        <v>15</v>
      </c>
      <c r="E4045" s="16">
        <v>45.819960000000002</v>
      </c>
      <c r="F4045" s="12">
        <v>24.626899999999999</v>
      </c>
      <c r="G4045" s="13">
        <v>2.9805999999999999</v>
      </c>
      <c r="H4045" s="14">
        <f t="shared" si="254"/>
        <v>15.372730322753808</v>
      </c>
      <c r="I4045" s="4">
        <f t="shared" si="255"/>
        <v>14.501012380057706</v>
      </c>
    </row>
    <row r="4046" spans="1:9" hidden="1" x14ac:dyDescent="0.2">
      <c r="A4046">
        <f t="shared" si="252"/>
        <v>2015</v>
      </c>
      <c r="B4046" s="7">
        <f t="shared" si="253"/>
        <v>9</v>
      </c>
      <c r="C4046" s="3">
        <v>42262</v>
      </c>
      <c r="D4046" s="11">
        <v>16</v>
      </c>
      <c r="E4046" s="16">
        <v>46.105260000000001</v>
      </c>
      <c r="F4046" s="12">
        <v>30.9069</v>
      </c>
      <c r="G4046" s="13">
        <v>2.9805999999999999</v>
      </c>
      <c r="H4046" s="14">
        <f t="shared" si="254"/>
        <v>15.468449305508958</v>
      </c>
      <c r="I4046" s="4">
        <f t="shared" si="255"/>
        <v>14.289569214252166</v>
      </c>
    </row>
    <row r="4047" spans="1:9" hidden="1" x14ac:dyDescent="0.2">
      <c r="A4047">
        <f t="shared" si="252"/>
        <v>2015</v>
      </c>
      <c r="B4047" s="7">
        <f t="shared" si="253"/>
        <v>9</v>
      </c>
      <c r="C4047" s="3">
        <v>42262</v>
      </c>
      <c r="D4047" s="11">
        <v>17</v>
      </c>
      <c r="E4047" s="16">
        <v>40.778640000000003</v>
      </c>
      <c r="F4047" s="12">
        <v>30.488099999999999</v>
      </c>
      <c r="G4047" s="13">
        <v>2.9805999999999999</v>
      </c>
      <c r="H4047" s="14">
        <f t="shared" si="254"/>
        <v>13.681352747768907</v>
      </c>
      <c r="I4047" s="4">
        <f t="shared" si="255"/>
        <v>13.104994597561074</v>
      </c>
    </row>
    <row r="4048" spans="1:9" hidden="1" x14ac:dyDescent="0.2">
      <c r="A4048">
        <f t="shared" si="252"/>
        <v>2015</v>
      </c>
      <c r="B4048" s="7">
        <f t="shared" si="253"/>
        <v>9</v>
      </c>
      <c r="C4048" s="3">
        <v>42262</v>
      </c>
      <c r="D4048" s="11">
        <v>18</v>
      </c>
      <c r="E4048" s="16">
        <v>40.183010000000003</v>
      </c>
      <c r="F4048" s="12">
        <v>24.607299999999999</v>
      </c>
      <c r="G4048" s="13">
        <v>2.9805999999999999</v>
      </c>
      <c r="H4048" s="14">
        <f t="shared" si="254"/>
        <v>13.481517144199156</v>
      </c>
      <c r="I4048" s="4">
        <f t="shared" si="255"/>
        <v>12.317430017220577</v>
      </c>
    </row>
    <row r="4049" spans="1:9" hidden="1" x14ac:dyDescent="0.2">
      <c r="A4049">
        <f t="shared" si="252"/>
        <v>2015</v>
      </c>
      <c r="B4049" s="7">
        <f t="shared" si="253"/>
        <v>9</v>
      </c>
      <c r="C4049" s="3">
        <v>42262</v>
      </c>
      <c r="D4049" s="11">
        <v>19</v>
      </c>
      <c r="E4049" s="16">
        <v>43.299050000000001</v>
      </c>
      <c r="F4049" s="12">
        <v>32.174599999999998</v>
      </c>
      <c r="G4049" s="13">
        <v>2.9805999999999999</v>
      </c>
      <c r="H4049" s="14">
        <f t="shared" si="254"/>
        <v>14.526957659531639</v>
      </c>
      <c r="I4049" s="4">
        <f t="shared" si="255"/>
        <v>11.646321057198927</v>
      </c>
    </row>
    <row r="4050" spans="1:9" x14ac:dyDescent="0.2">
      <c r="A4050">
        <f t="shared" si="252"/>
        <v>2015</v>
      </c>
      <c r="B4050" s="7">
        <f t="shared" si="253"/>
        <v>9</v>
      </c>
      <c r="C4050" s="3">
        <v>42263</v>
      </c>
      <c r="D4050" s="11">
        <v>12</v>
      </c>
      <c r="E4050" s="16">
        <v>31.72691</v>
      </c>
      <c r="F4050" s="12">
        <v>17.871700000000001</v>
      </c>
      <c r="G4050" s="13">
        <v>2.9567999999999999</v>
      </c>
      <c r="H4050" s="14">
        <f t="shared" si="254"/>
        <v>10.730150838744589</v>
      </c>
      <c r="I4050" s="4">
        <f t="shared" si="255"/>
        <v>12.156463913690477</v>
      </c>
    </row>
    <row r="4051" spans="1:9" hidden="1" x14ac:dyDescent="0.2">
      <c r="A4051">
        <f t="shared" si="252"/>
        <v>2015</v>
      </c>
      <c r="B4051" s="7">
        <f t="shared" si="253"/>
        <v>9</v>
      </c>
      <c r="C4051" s="3">
        <v>42263</v>
      </c>
      <c r="D4051" s="11">
        <v>13</v>
      </c>
      <c r="E4051" s="16">
        <v>31.138339999999999</v>
      </c>
      <c r="F4051" s="12">
        <v>16.4556</v>
      </c>
      <c r="G4051" s="13">
        <v>2.9567999999999999</v>
      </c>
      <c r="H4051" s="14">
        <f t="shared" si="254"/>
        <v>10.531094426406927</v>
      </c>
      <c r="I4051" s="4">
        <f t="shared" si="255"/>
        <v>12.156463913690477</v>
      </c>
    </row>
    <row r="4052" spans="1:9" hidden="1" x14ac:dyDescent="0.2">
      <c r="A4052">
        <f t="shared" si="252"/>
        <v>2015</v>
      </c>
      <c r="B4052" s="7">
        <f t="shared" si="253"/>
        <v>9</v>
      </c>
      <c r="C4052" s="3">
        <v>42263</v>
      </c>
      <c r="D4052" s="11">
        <v>14</v>
      </c>
      <c r="E4052" s="16">
        <v>31.924810000000001</v>
      </c>
      <c r="F4052" s="12">
        <v>12.536899999999999</v>
      </c>
      <c r="G4052" s="13">
        <v>2.9567999999999999</v>
      </c>
      <c r="H4052" s="14">
        <f t="shared" si="254"/>
        <v>10.797081304112554</v>
      </c>
      <c r="I4052" s="4">
        <f t="shared" si="255"/>
        <v>12.156463913690477</v>
      </c>
    </row>
    <row r="4053" spans="1:9" hidden="1" x14ac:dyDescent="0.2">
      <c r="A4053">
        <f t="shared" si="252"/>
        <v>2015</v>
      </c>
      <c r="B4053" s="7">
        <f t="shared" si="253"/>
        <v>9</v>
      </c>
      <c r="C4053" s="3">
        <v>42263</v>
      </c>
      <c r="D4053" s="11">
        <v>15</v>
      </c>
      <c r="E4053" s="16">
        <v>33.309010000000001</v>
      </c>
      <c r="F4053" s="12">
        <v>13.173</v>
      </c>
      <c r="G4053" s="13">
        <v>2.9567999999999999</v>
      </c>
      <c r="H4053" s="14">
        <f t="shared" si="254"/>
        <v>11.265222537878788</v>
      </c>
      <c r="I4053" s="4">
        <f t="shared" si="255"/>
        <v>12.156463913690477</v>
      </c>
    </row>
    <row r="4054" spans="1:9" hidden="1" x14ac:dyDescent="0.2">
      <c r="A4054">
        <f t="shared" si="252"/>
        <v>2015</v>
      </c>
      <c r="B4054" s="7">
        <f t="shared" si="253"/>
        <v>9</v>
      </c>
      <c r="C4054" s="3">
        <v>42263</v>
      </c>
      <c r="D4054" s="11">
        <v>16</v>
      </c>
      <c r="E4054" s="16">
        <v>32.479700000000001</v>
      </c>
      <c r="F4054" s="12">
        <v>11.842499999999999</v>
      </c>
      <c r="G4054" s="13">
        <v>2.9567999999999999</v>
      </c>
      <c r="H4054" s="14">
        <f t="shared" si="254"/>
        <v>10.984747023809526</v>
      </c>
      <c r="I4054" s="4">
        <f t="shared" si="255"/>
        <v>12.156463913690477</v>
      </c>
    </row>
    <row r="4055" spans="1:9" hidden="1" x14ac:dyDescent="0.2">
      <c r="A4055">
        <f t="shared" si="252"/>
        <v>2015</v>
      </c>
      <c r="B4055" s="7">
        <f t="shared" si="253"/>
        <v>9</v>
      </c>
      <c r="C4055" s="3">
        <v>42263</v>
      </c>
      <c r="D4055" s="11">
        <v>17</v>
      </c>
      <c r="E4055" s="16">
        <v>34.769410000000001</v>
      </c>
      <c r="F4055" s="12">
        <v>20.8338</v>
      </c>
      <c r="G4055" s="13">
        <v>2.9567999999999999</v>
      </c>
      <c r="H4055" s="14">
        <f t="shared" si="254"/>
        <v>11.759134875541127</v>
      </c>
      <c r="I4055" s="4">
        <f t="shared" si="255"/>
        <v>11.970481725626726</v>
      </c>
    </row>
    <row r="4056" spans="1:9" hidden="1" x14ac:dyDescent="0.2">
      <c r="A4056">
        <f t="shared" si="252"/>
        <v>2015</v>
      </c>
      <c r="B4056" s="7">
        <f t="shared" si="253"/>
        <v>9</v>
      </c>
      <c r="C4056" s="3">
        <v>42263</v>
      </c>
      <c r="D4056" s="11">
        <v>18</v>
      </c>
      <c r="E4056" s="16">
        <v>36.434669999999997</v>
      </c>
      <c r="F4056" s="12">
        <v>24.0169</v>
      </c>
      <c r="G4056" s="13">
        <v>2.9567999999999999</v>
      </c>
      <c r="H4056" s="14">
        <f t="shared" si="254"/>
        <v>12.322331574675324</v>
      </c>
      <c r="I4056" s="4">
        <f t="shared" si="255"/>
        <v>11.615478802547971</v>
      </c>
    </row>
    <row r="4057" spans="1:9" hidden="1" x14ac:dyDescent="0.2">
      <c r="A4057">
        <f t="shared" si="252"/>
        <v>2015</v>
      </c>
      <c r="B4057" s="7">
        <f t="shared" si="253"/>
        <v>9</v>
      </c>
      <c r="C4057" s="3">
        <v>42263</v>
      </c>
      <c r="D4057" s="11">
        <v>19</v>
      </c>
      <c r="E4057" s="16">
        <v>40.093150000000001</v>
      </c>
      <c r="F4057" s="12">
        <v>30.8415</v>
      </c>
      <c r="G4057" s="13">
        <v>2.9567999999999999</v>
      </c>
      <c r="H4057" s="14">
        <f t="shared" si="254"/>
        <v>13.559642180735931</v>
      </c>
      <c r="I4057" s="4">
        <f t="shared" si="255"/>
        <v>12.227252459239594</v>
      </c>
    </row>
    <row r="4058" spans="1:9" x14ac:dyDescent="0.2">
      <c r="A4058">
        <f t="shared" si="252"/>
        <v>2015</v>
      </c>
      <c r="B4058" s="7">
        <f t="shared" si="253"/>
        <v>9</v>
      </c>
      <c r="C4058" s="3">
        <v>42264</v>
      </c>
      <c r="D4058" s="11">
        <v>12</v>
      </c>
      <c r="E4058" s="16">
        <v>30.086500000000001</v>
      </c>
      <c r="F4058" s="12">
        <v>-2.7772000000000001</v>
      </c>
      <c r="G4058" s="13">
        <v>2.9379</v>
      </c>
      <c r="H4058" s="14">
        <f t="shared" si="254"/>
        <v>10.240818271554513</v>
      </c>
      <c r="I4058" s="4">
        <f t="shared" si="255"/>
        <v>13.091498178971374</v>
      </c>
    </row>
    <row r="4059" spans="1:9" hidden="1" x14ac:dyDescent="0.2">
      <c r="A4059">
        <f t="shared" si="252"/>
        <v>2015</v>
      </c>
      <c r="B4059" s="7">
        <f t="shared" si="253"/>
        <v>9</v>
      </c>
      <c r="C4059" s="3">
        <v>42264</v>
      </c>
      <c r="D4059" s="11">
        <v>13</v>
      </c>
      <c r="E4059" s="16">
        <v>30.375309999999999</v>
      </c>
      <c r="F4059" s="12">
        <v>-4.976</v>
      </c>
      <c r="G4059" s="13">
        <v>2.9379</v>
      </c>
      <c r="H4059" s="14">
        <f t="shared" si="254"/>
        <v>10.339123183226114</v>
      </c>
      <c r="I4059" s="4">
        <f t="shared" si="255"/>
        <v>13.091498178971374</v>
      </c>
    </row>
    <row r="4060" spans="1:9" hidden="1" x14ac:dyDescent="0.2">
      <c r="A4060">
        <f t="shared" si="252"/>
        <v>2015</v>
      </c>
      <c r="B4060" s="7">
        <f t="shared" si="253"/>
        <v>9</v>
      </c>
      <c r="C4060" s="3">
        <v>42264</v>
      </c>
      <c r="D4060" s="11">
        <v>14</v>
      </c>
      <c r="E4060" s="16">
        <v>30.628740000000001</v>
      </c>
      <c r="F4060" s="12">
        <v>3.1076999999999999</v>
      </c>
      <c r="G4060" s="13">
        <v>2.9379</v>
      </c>
      <c r="H4060" s="14">
        <f t="shared" si="254"/>
        <v>10.425385479424079</v>
      </c>
      <c r="I4060" s="4">
        <f t="shared" si="255"/>
        <v>13.091498178971374</v>
      </c>
    </row>
    <row r="4061" spans="1:9" hidden="1" x14ac:dyDescent="0.2">
      <c r="A4061">
        <f t="shared" si="252"/>
        <v>2015</v>
      </c>
      <c r="B4061" s="7">
        <f t="shared" si="253"/>
        <v>9</v>
      </c>
      <c r="C4061" s="3">
        <v>42264</v>
      </c>
      <c r="D4061" s="11">
        <v>15</v>
      </c>
      <c r="E4061" s="16">
        <v>33.294699999999999</v>
      </c>
      <c r="F4061" s="12">
        <v>21.746400000000001</v>
      </c>
      <c r="G4061" s="13">
        <v>2.9379</v>
      </c>
      <c r="H4061" s="14">
        <f t="shared" si="254"/>
        <v>11.332822764559719</v>
      </c>
      <c r="I4061" s="4">
        <f t="shared" si="255"/>
        <v>13.091498178971374</v>
      </c>
    </row>
    <row r="4062" spans="1:9" hidden="1" x14ac:dyDescent="0.2">
      <c r="A4062">
        <f t="shared" si="252"/>
        <v>2015</v>
      </c>
      <c r="B4062" s="7">
        <f t="shared" si="253"/>
        <v>9</v>
      </c>
      <c r="C4062" s="3">
        <v>42264</v>
      </c>
      <c r="D4062" s="11">
        <v>16</v>
      </c>
      <c r="E4062" s="16">
        <v>34.513150000000003</v>
      </c>
      <c r="F4062" s="12">
        <v>23.688700000000001</v>
      </c>
      <c r="G4062" s="13">
        <v>2.9379</v>
      </c>
      <c r="H4062" s="14">
        <f t="shared" si="254"/>
        <v>11.747557779366215</v>
      </c>
      <c r="I4062" s="4">
        <f t="shared" si="255"/>
        <v>13.091498178971374</v>
      </c>
    </row>
    <row r="4063" spans="1:9" hidden="1" x14ac:dyDescent="0.2">
      <c r="A4063">
        <f t="shared" si="252"/>
        <v>2015</v>
      </c>
      <c r="B4063" s="7">
        <f t="shared" si="253"/>
        <v>9</v>
      </c>
      <c r="C4063" s="3">
        <v>42264</v>
      </c>
      <c r="D4063" s="11">
        <v>17</v>
      </c>
      <c r="E4063" s="16">
        <v>36.520910000000001</v>
      </c>
      <c r="F4063" s="12">
        <v>25.895900000000001</v>
      </c>
      <c r="G4063" s="13">
        <v>2.9379</v>
      </c>
      <c r="H4063" s="14">
        <f t="shared" si="254"/>
        <v>12.430957486640118</v>
      </c>
      <c r="I4063" s="4">
        <f t="shared" si="255"/>
        <v>12.802692474750735</v>
      </c>
    </row>
    <row r="4064" spans="1:9" hidden="1" x14ac:dyDescent="0.2">
      <c r="A4064">
        <f t="shared" si="252"/>
        <v>2015</v>
      </c>
      <c r="B4064" s="7">
        <f t="shared" si="253"/>
        <v>9</v>
      </c>
      <c r="C4064" s="3">
        <v>42264</v>
      </c>
      <c r="D4064" s="11">
        <v>18</v>
      </c>
      <c r="E4064" s="16">
        <v>39.361020000000003</v>
      </c>
      <c r="F4064" s="12">
        <v>30.686900000000001</v>
      </c>
      <c r="G4064" s="13">
        <v>2.9379</v>
      </c>
      <c r="H4064" s="14">
        <f t="shared" si="254"/>
        <v>13.397671806392323</v>
      </c>
      <c r="I4064" s="4">
        <f t="shared" si="255"/>
        <v>12.802027259585598</v>
      </c>
    </row>
    <row r="4065" spans="1:9" hidden="1" x14ac:dyDescent="0.2">
      <c r="A4065">
        <f t="shared" si="252"/>
        <v>2015</v>
      </c>
      <c r="B4065" s="7">
        <f t="shared" si="253"/>
        <v>9</v>
      </c>
      <c r="C4065" s="3">
        <v>42264</v>
      </c>
      <c r="D4065" s="11">
        <v>19</v>
      </c>
      <c r="E4065" s="16">
        <v>43.450969999999998</v>
      </c>
      <c r="F4065" s="12">
        <v>34.554299999999998</v>
      </c>
      <c r="G4065" s="13">
        <v>2.9379</v>
      </c>
      <c r="H4065" s="14">
        <f t="shared" si="254"/>
        <v>14.789805643486844</v>
      </c>
      <c r="I4065" s="4">
        <f t="shared" si="255"/>
        <v>13.481996454877125</v>
      </c>
    </row>
    <row r="4066" spans="1:9" x14ac:dyDescent="0.2">
      <c r="A4066">
        <f t="shared" si="252"/>
        <v>2015</v>
      </c>
      <c r="B4066" s="7">
        <f t="shared" si="253"/>
        <v>9</v>
      </c>
      <c r="C4066" s="3">
        <v>42265</v>
      </c>
      <c r="D4066" s="11">
        <v>12</v>
      </c>
      <c r="E4066" s="16">
        <v>30.77497</v>
      </c>
      <c r="F4066" s="12">
        <v>27.1661</v>
      </c>
      <c r="G4066" s="13">
        <v>2.9054000000000002</v>
      </c>
      <c r="H4066" s="14">
        <f t="shared" si="254"/>
        <v>10.592334962483651</v>
      </c>
      <c r="I4066" s="4">
        <f t="shared" si="255"/>
        <v>14.127030701452465</v>
      </c>
    </row>
    <row r="4067" spans="1:9" hidden="1" x14ac:dyDescent="0.2">
      <c r="A4067">
        <f t="shared" si="252"/>
        <v>2015</v>
      </c>
      <c r="B4067" s="7">
        <f t="shared" si="253"/>
        <v>9</v>
      </c>
      <c r="C4067" s="3">
        <v>42265</v>
      </c>
      <c r="D4067" s="11">
        <v>13</v>
      </c>
      <c r="E4067" s="16">
        <v>31.785620000000002</v>
      </c>
      <c r="F4067" s="12">
        <v>25.162199999999999</v>
      </c>
      <c r="G4067" s="13">
        <v>2.9054000000000002</v>
      </c>
      <c r="H4067" s="14">
        <f t="shared" si="254"/>
        <v>10.940187237557652</v>
      </c>
      <c r="I4067" s="4">
        <f t="shared" si="255"/>
        <v>14.127030701452465</v>
      </c>
    </row>
    <row r="4068" spans="1:9" hidden="1" x14ac:dyDescent="0.2">
      <c r="A4068">
        <f t="shared" si="252"/>
        <v>2015</v>
      </c>
      <c r="B4068" s="7">
        <f t="shared" si="253"/>
        <v>9</v>
      </c>
      <c r="C4068" s="3">
        <v>42265</v>
      </c>
      <c r="D4068" s="11">
        <v>14</v>
      </c>
      <c r="E4068" s="16">
        <v>33.778100000000002</v>
      </c>
      <c r="F4068" s="12">
        <v>25.517099999999999</v>
      </c>
      <c r="G4068" s="13">
        <v>2.9054000000000002</v>
      </c>
      <c r="H4068" s="14">
        <f t="shared" si="254"/>
        <v>11.625972327390377</v>
      </c>
      <c r="I4068" s="4">
        <f t="shared" si="255"/>
        <v>14.127030701452465</v>
      </c>
    </row>
    <row r="4069" spans="1:9" hidden="1" x14ac:dyDescent="0.2">
      <c r="A4069">
        <f t="shared" si="252"/>
        <v>2015</v>
      </c>
      <c r="B4069" s="7">
        <f t="shared" si="253"/>
        <v>9</v>
      </c>
      <c r="C4069" s="3">
        <v>42265</v>
      </c>
      <c r="D4069" s="11">
        <v>15</v>
      </c>
      <c r="E4069" s="16">
        <v>36.392740000000003</v>
      </c>
      <c r="F4069" s="12">
        <v>27.322399999999998</v>
      </c>
      <c r="G4069" s="13">
        <v>2.9054000000000002</v>
      </c>
      <c r="H4069" s="14">
        <f t="shared" si="254"/>
        <v>12.525896606319268</v>
      </c>
      <c r="I4069" s="4">
        <f t="shared" si="255"/>
        <v>14.127030701452465</v>
      </c>
    </row>
    <row r="4070" spans="1:9" hidden="1" x14ac:dyDescent="0.2">
      <c r="A4070">
        <f t="shared" si="252"/>
        <v>2015</v>
      </c>
      <c r="B4070" s="7">
        <f t="shared" si="253"/>
        <v>9</v>
      </c>
      <c r="C4070" s="3">
        <v>42265</v>
      </c>
      <c r="D4070" s="11">
        <v>16</v>
      </c>
      <c r="E4070" s="16">
        <v>37.734220000000001</v>
      </c>
      <c r="F4070" s="12">
        <v>28.790700000000001</v>
      </c>
      <c r="G4070" s="13">
        <v>2.9054000000000002</v>
      </c>
      <c r="H4070" s="14">
        <f t="shared" si="254"/>
        <v>12.987616163006814</v>
      </c>
      <c r="I4070" s="4">
        <f t="shared" si="255"/>
        <v>14.127030701452465</v>
      </c>
    </row>
    <row r="4071" spans="1:9" hidden="1" x14ac:dyDescent="0.2">
      <c r="A4071">
        <f t="shared" si="252"/>
        <v>2015</v>
      </c>
      <c r="B4071" s="7">
        <f t="shared" si="253"/>
        <v>9</v>
      </c>
      <c r="C4071" s="3">
        <v>42265</v>
      </c>
      <c r="D4071" s="11">
        <v>17</v>
      </c>
      <c r="E4071" s="16">
        <v>40.874980000000001</v>
      </c>
      <c r="F4071" s="12">
        <v>40.002899999999997</v>
      </c>
      <c r="G4071" s="13">
        <v>2.9054000000000002</v>
      </c>
      <c r="H4071" s="14">
        <f t="shared" si="254"/>
        <v>14.068623941625937</v>
      </c>
      <c r="I4071" s="4">
        <f t="shared" si="255"/>
        <v>13.444156698247696</v>
      </c>
    </row>
    <row r="4072" spans="1:9" hidden="1" x14ac:dyDescent="0.2">
      <c r="A4072">
        <f t="shared" si="252"/>
        <v>2015</v>
      </c>
      <c r="B4072" s="7">
        <f t="shared" si="253"/>
        <v>9</v>
      </c>
      <c r="C4072" s="3">
        <v>42265</v>
      </c>
      <c r="D4072" s="11">
        <v>18</v>
      </c>
      <c r="E4072" s="16">
        <v>41.680430000000001</v>
      </c>
      <c r="F4072" s="12">
        <v>41.753700000000002</v>
      </c>
      <c r="G4072" s="13">
        <v>2.9054000000000002</v>
      </c>
      <c r="H4072" s="14">
        <f t="shared" si="254"/>
        <v>14.345849108556481</v>
      </c>
      <c r="I4072" s="4">
        <f t="shared" si="255"/>
        <v>13.162925976563724</v>
      </c>
    </row>
    <row r="4073" spans="1:9" hidden="1" x14ac:dyDescent="0.2">
      <c r="A4073">
        <f t="shared" si="252"/>
        <v>2015</v>
      </c>
      <c r="B4073" s="7">
        <f t="shared" si="253"/>
        <v>9</v>
      </c>
      <c r="C4073" s="3">
        <v>42265</v>
      </c>
      <c r="D4073" s="11">
        <v>19</v>
      </c>
      <c r="E4073" s="16">
        <v>43.889069999999997</v>
      </c>
      <c r="F4073" s="12">
        <v>46.1252</v>
      </c>
      <c r="G4073" s="13">
        <v>2.9054000000000002</v>
      </c>
      <c r="H4073" s="14">
        <f t="shared" si="254"/>
        <v>15.106033592620635</v>
      </c>
      <c r="I4073" s="4">
        <f t="shared" si="255"/>
        <v>13.950250312891114</v>
      </c>
    </row>
    <row r="4074" spans="1:9" x14ac:dyDescent="0.2">
      <c r="A4074">
        <f t="shared" si="252"/>
        <v>2015</v>
      </c>
      <c r="B4074" s="7">
        <f t="shared" si="253"/>
        <v>9</v>
      </c>
      <c r="C4074" s="3">
        <v>42266</v>
      </c>
      <c r="D4074" s="11">
        <v>12</v>
      </c>
      <c r="E4074" s="16">
        <v>28.681239999999999</v>
      </c>
      <c r="F4074" s="12">
        <v>25.697700000000001</v>
      </c>
      <c r="G4074" s="13">
        <v>2.7965</v>
      </c>
      <c r="H4074" s="14">
        <f t="shared" si="254"/>
        <v>10.256120150187733</v>
      </c>
      <c r="I4074" s="4">
        <f t="shared" si="255"/>
        <v>14.962001609154301</v>
      </c>
    </row>
    <row r="4075" spans="1:9" hidden="1" x14ac:dyDescent="0.2">
      <c r="A4075">
        <f t="shared" si="252"/>
        <v>2015</v>
      </c>
      <c r="B4075" s="7">
        <f t="shared" si="253"/>
        <v>9</v>
      </c>
      <c r="C4075" s="3">
        <v>42266</v>
      </c>
      <c r="D4075" s="11">
        <v>13</v>
      </c>
      <c r="E4075" s="16">
        <v>36.19706</v>
      </c>
      <c r="F4075" s="12">
        <v>38.331099999999999</v>
      </c>
      <c r="G4075" s="13">
        <v>2.7965</v>
      </c>
      <c r="H4075" s="14">
        <f t="shared" si="254"/>
        <v>12.943701054890042</v>
      </c>
      <c r="I4075" s="4">
        <f t="shared" si="255"/>
        <v>14.962001609154301</v>
      </c>
    </row>
    <row r="4076" spans="1:9" hidden="1" x14ac:dyDescent="0.2">
      <c r="A4076">
        <f t="shared" si="252"/>
        <v>2015</v>
      </c>
      <c r="B4076" s="7">
        <f t="shared" si="253"/>
        <v>9</v>
      </c>
      <c r="C4076" s="3">
        <v>42266</v>
      </c>
      <c r="D4076" s="11">
        <v>14</v>
      </c>
      <c r="E4076" s="16">
        <v>33.267009999999999</v>
      </c>
      <c r="F4076" s="12">
        <v>36.456299999999999</v>
      </c>
      <c r="G4076" s="13">
        <v>2.7965</v>
      </c>
      <c r="H4076" s="14">
        <f t="shared" si="254"/>
        <v>11.895944931163955</v>
      </c>
      <c r="I4076" s="4">
        <f t="shared" si="255"/>
        <v>14.962001609154301</v>
      </c>
    </row>
    <row r="4077" spans="1:9" hidden="1" x14ac:dyDescent="0.2">
      <c r="A4077">
        <f t="shared" si="252"/>
        <v>2015</v>
      </c>
      <c r="B4077" s="7">
        <f t="shared" si="253"/>
        <v>9</v>
      </c>
      <c r="C4077" s="3">
        <v>42266</v>
      </c>
      <c r="D4077" s="11">
        <v>15</v>
      </c>
      <c r="E4077" s="16">
        <v>34.796900000000001</v>
      </c>
      <c r="F4077" s="12">
        <v>44.2789</v>
      </c>
      <c r="G4077" s="13">
        <v>2.7965</v>
      </c>
      <c r="H4077" s="14">
        <f t="shared" si="254"/>
        <v>12.443018058287144</v>
      </c>
      <c r="I4077" s="4">
        <f t="shared" si="255"/>
        <v>14.962001609154301</v>
      </c>
    </row>
    <row r="4078" spans="1:9" hidden="1" x14ac:dyDescent="0.2">
      <c r="A4078">
        <f t="shared" si="252"/>
        <v>2015</v>
      </c>
      <c r="B4078" s="7">
        <f t="shared" si="253"/>
        <v>9</v>
      </c>
      <c r="C4078" s="3">
        <v>42266</v>
      </c>
      <c r="D4078" s="11">
        <v>16</v>
      </c>
      <c r="E4078" s="16">
        <v>37.93909</v>
      </c>
      <c r="F4078" s="12">
        <v>41.337499999999999</v>
      </c>
      <c r="G4078" s="13">
        <v>2.7965</v>
      </c>
      <c r="H4078" s="14">
        <f t="shared" si="254"/>
        <v>13.566633291614519</v>
      </c>
      <c r="I4078" s="4">
        <f t="shared" si="255"/>
        <v>14.962001609154301</v>
      </c>
    </row>
    <row r="4079" spans="1:9" hidden="1" x14ac:dyDescent="0.2">
      <c r="A4079">
        <f t="shared" si="252"/>
        <v>2015</v>
      </c>
      <c r="B4079" s="7">
        <f t="shared" si="253"/>
        <v>9</v>
      </c>
      <c r="C4079" s="3">
        <v>42266</v>
      </c>
      <c r="D4079" s="11">
        <v>17</v>
      </c>
      <c r="E4079" s="16">
        <v>40.626150000000003</v>
      </c>
      <c r="F4079" s="12">
        <v>39.368400000000001</v>
      </c>
      <c r="G4079" s="13">
        <v>2.7965</v>
      </c>
      <c r="H4079" s="14">
        <f t="shared" si="254"/>
        <v>14.527498659038084</v>
      </c>
      <c r="I4079" s="4">
        <f t="shared" si="255"/>
        <v>14.339596817450387</v>
      </c>
    </row>
    <row r="4080" spans="1:9" hidden="1" x14ac:dyDescent="0.2">
      <c r="A4080">
        <f t="shared" si="252"/>
        <v>2015</v>
      </c>
      <c r="B4080" s="7">
        <f t="shared" si="253"/>
        <v>9</v>
      </c>
      <c r="C4080" s="3">
        <v>42266</v>
      </c>
      <c r="D4080" s="11">
        <v>18</v>
      </c>
      <c r="E4080" s="16">
        <v>42.685360000000003</v>
      </c>
      <c r="F4080" s="12">
        <v>39.986400000000003</v>
      </c>
      <c r="G4080" s="13">
        <v>2.7965</v>
      </c>
      <c r="H4080" s="14">
        <f t="shared" si="254"/>
        <v>15.26385124262471</v>
      </c>
      <c r="I4080" s="4">
        <f t="shared" si="255"/>
        <v>14.960558734131951</v>
      </c>
    </row>
    <row r="4081" spans="1:9" hidden="1" x14ac:dyDescent="0.2">
      <c r="A4081">
        <f t="shared" si="252"/>
        <v>2015</v>
      </c>
      <c r="B4081" s="7">
        <f t="shared" si="253"/>
        <v>9</v>
      </c>
      <c r="C4081" s="3">
        <v>42266</v>
      </c>
      <c r="D4081" s="11">
        <v>19</v>
      </c>
      <c r="E4081" s="16">
        <v>46.114350000000002</v>
      </c>
      <c r="F4081" s="12">
        <v>52.432699999999997</v>
      </c>
      <c r="G4081" s="13">
        <v>2.7965</v>
      </c>
      <c r="H4081" s="14">
        <f t="shared" si="254"/>
        <v>16.490023243339891</v>
      </c>
      <c r="I4081" s="4">
        <f t="shared" si="255"/>
        <v>16.238413195065263</v>
      </c>
    </row>
    <row r="4082" spans="1:9" x14ac:dyDescent="0.2">
      <c r="A4082">
        <f t="shared" si="252"/>
        <v>2015</v>
      </c>
      <c r="B4082" s="7">
        <f t="shared" si="253"/>
        <v>9</v>
      </c>
      <c r="C4082" s="3">
        <v>42267</v>
      </c>
      <c r="D4082" s="11">
        <v>12</v>
      </c>
      <c r="E4082" s="16">
        <v>30.976870000000002</v>
      </c>
      <c r="F4082" s="12">
        <v>30.9392</v>
      </c>
      <c r="G4082" s="13">
        <v>2.7965</v>
      </c>
      <c r="H4082" s="14">
        <f t="shared" si="254"/>
        <v>11.077014124798856</v>
      </c>
      <c r="I4082" s="4">
        <f t="shared" si="255"/>
        <v>17.867626497407475</v>
      </c>
    </row>
    <row r="4083" spans="1:9" hidden="1" x14ac:dyDescent="0.2">
      <c r="A4083">
        <f t="shared" si="252"/>
        <v>2015</v>
      </c>
      <c r="B4083" s="7">
        <f t="shared" si="253"/>
        <v>9</v>
      </c>
      <c r="C4083" s="3">
        <v>42267</v>
      </c>
      <c r="D4083" s="11">
        <v>13</v>
      </c>
      <c r="E4083" s="16">
        <v>33.516910000000003</v>
      </c>
      <c r="F4083" s="12">
        <v>37.249299999999998</v>
      </c>
      <c r="G4083" s="13">
        <v>2.7965</v>
      </c>
      <c r="H4083" s="14">
        <f t="shared" si="254"/>
        <v>11.985306633291616</v>
      </c>
      <c r="I4083" s="4">
        <f t="shared" si="255"/>
        <v>17.867626497407475</v>
      </c>
    </row>
    <row r="4084" spans="1:9" hidden="1" x14ac:dyDescent="0.2">
      <c r="A4084">
        <f t="shared" si="252"/>
        <v>2015</v>
      </c>
      <c r="B4084" s="7">
        <f t="shared" si="253"/>
        <v>9</v>
      </c>
      <c r="C4084" s="3">
        <v>42267</v>
      </c>
      <c r="D4084" s="11">
        <v>14</v>
      </c>
      <c r="E4084" s="16">
        <v>36.401260000000001</v>
      </c>
      <c r="F4084" s="12">
        <v>40.158799999999999</v>
      </c>
      <c r="G4084" s="13">
        <v>2.7965</v>
      </c>
      <c r="H4084" s="14">
        <f t="shared" si="254"/>
        <v>13.016720901126408</v>
      </c>
      <c r="I4084" s="4">
        <f t="shared" si="255"/>
        <v>17.867626497407475</v>
      </c>
    </row>
    <row r="4085" spans="1:9" hidden="1" x14ac:dyDescent="0.2">
      <c r="A4085">
        <f t="shared" si="252"/>
        <v>2015</v>
      </c>
      <c r="B4085" s="7">
        <f t="shared" si="253"/>
        <v>9</v>
      </c>
      <c r="C4085" s="3">
        <v>42267</v>
      </c>
      <c r="D4085" s="11">
        <v>15</v>
      </c>
      <c r="E4085" s="16">
        <v>41.720390000000002</v>
      </c>
      <c r="F4085" s="12">
        <v>34.746499999999997</v>
      </c>
      <c r="G4085" s="13">
        <v>2.7965</v>
      </c>
      <c r="H4085" s="14">
        <f t="shared" si="254"/>
        <v>14.91878777042732</v>
      </c>
      <c r="I4085" s="4">
        <f t="shared" si="255"/>
        <v>17.867626497407475</v>
      </c>
    </row>
    <row r="4086" spans="1:9" hidden="1" x14ac:dyDescent="0.2">
      <c r="A4086">
        <f t="shared" si="252"/>
        <v>2015</v>
      </c>
      <c r="B4086" s="7">
        <f t="shared" si="253"/>
        <v>9</v>
      </c>
      <c r="C4086" s="3">
        <v>42267</v>
      </c>
      <c r="D4086" s="11">
        <v>16</v>
      </c>
      <c r="E4086" s="16">
        <v>42.866810000000001</v>
      </c>
      <c r="F4086" s="12">
        <v>38.266399999999997</v>
      </c>
      <c r="G4086" s="13">
        <v>2.7965</v>
      </c>
      <c r="H4086" s="14">
        <f t="shared" si="254"/>
        <v>15.328735919899875</v>
      </c>
      <c r="I4086" s="4">
        <f t="shared" si="255"/>
        <v>17.867626497407475</v>
      </c>
    </row>
    <row r="4087" spans="1:9" hidden="1" x14ac:dyDescent="0.2">
      <c r="A4087">
        <f t="shared" si="252"/>
        <v>2015</v>
      </c>
      <c r="B4087" s="7">
        <f t="shared" si="253"/>
        <v>9</v>
      </c>
      <c r="C4087" s="3">
        <v>42267</v>
      </c>
      <c r="D4087" s="11">
        <v>17</v>
      </c>
      <c r="E4087" s="16">
        <v>46.360349999999997</v>
      </c>
      <c r="F4087" s="12">
        <v>39.0623</v>
      </c>
      <c r="G4087" s="13">
        <v>2.7965</v>
      </c>
      <c r="H4087" s="14">
        <f t="shared" si="254"/>
        <v>16.577990345074198</v>
      </c>
      <c r="I4087" s="4">
        <f t="shared" si="255"/>
        <v>17.426473270159129</v>
      </c>
    </row>
    <row r="4088" spans="1:9" hidden="1" x14ac:dyDescent="0.2">
      <c r="A4088">
        <f t="shared" si="252"/>
        <v>2015</v>
      </c>
      <c r="B4088" s="7">
        <f t="shared" si="253"/>
        <v>9</v>
      </c>
      <c r="C4088" s="3">
        <v>42267</v>
      </c>
      <c r="D4088" s="11">
        <v>18</v>
      </c>
      <c r="E4088" s="16">
        <v>50.695340000000002</v>
      </c>
      <c r="F4088" s="12">
        <v>61.298999999999999</v>
      </c>
      <c r="G4088" s="13">
        <v>2.7965</v>
      </c>
      <c r="H4088" s="14">
        <f t="shared" si="254"/>
        <v>18.128138744859648</v>
      </c>
      <c r="I4088" s="4">
        <f t="shared" si="255"/>
        <v>17.077293044877525</v>
      </c>
    </row>
    <row r="4089" spans="1:9" hidden="1" x14ac:dyDescent="0.2">
      <c r="A4089">
        <f t="shared" si="252"/>
        <v>2015</v>
      </c>
      <c r="B4089" s="7">
        <f t="shared" si="253"/>
        <v>9</v>
      </c>
      <c r="C4089" s="3">
        <v>42267</v>
      </c>
      <c r="D4089" s="11">
        <v>19</v>
      </c>
      <c r="E4089" s="16">
        <v>59.944769999999998</v>
      </c>
      <c r="F4089" s="12">
        <v>673.11770000000001</v>
      </c>
      <c r="G4089" s="13">
        <v>2.7965</v>
      </c>
      <c r="H4089" s="14">
        <f t="shared" si="254"/>
        <v>21.435640979796172</v>
      </c>
      <c r="I4089" s="4">
        <f t="shared" si="255"/>
        <v>17.639219560164491</v>
      </c>
    </row>
    <row r="4090" spans="1:9" x14ac:dyDescent="0.2">
      <c r="A4090">
        <f t="shared" si="252"/>
        <v>2015</v>
      </c>
      <c r="B4090" s="7">
        <f t="shared" si="253"/>
        <v>9</v>
      </c>
      <c r="C4090" s="3">
        <v>42268</v>
      </c>
      <c r="D4090" s="11">
        <v>12</v>
      </c>
      <c r="E4090" s="16">
        <v>37.932070000000003</v>
      </c>
      <c r="F4090" s="12">
        <v>35.7408</v>
      </c>
      <c r="G4090" s="13">
        <v>2.7965</v>
      </c>
      <c r="H4090" s="14">
        <f t="shared" si="254"/>
        <v>13.564123010906492</v>
      </c>
      <c r="I4090" s="4">
        <f t="shared" si="255"/>
        <v>17.886830860003574</v>
      </c>
    </row>
    <row r="4091" spans="1:9" hidden="1" x14ac:dyDescent="0.2">
      <c r="A4091">
        <f t="shared" si="252"/>
        <v>2015</v>
      </c>
      <c r="B4091" s="7">
        <f t="shared" si="253"/>
        <v>9</v>
      </c>
      <c r="C4091" s="3">
        <v>42268</v>
      </c>
      <c r="D4091" s="11">
        <v>13</v>
      </c>
      <c r="E4091" s="16">
        <v>40.17454</v>
      </c>
      <c r="F4091" s="12">
        <v>35.093899999999998</v>
      </c>
      <c r="G4091" s="13">
        <v>2.7965</v>
      </c>
      <c r="H4091" s="14">
        <f t="shared" si="254"/>
        <v>14.366007509386733</v>
      </c>
      <c r="I4091" s="4">
        <f t="shared" si="255"/>
        <v>17.886830860003574</v>
      </c>
    </row>
    <row r="4092" spans="1:9" hidden="1" x14ac:dyDescent="0.2">
      <c r="A4092">
        <f t="shared" si="252"/>
        <v>2015</v>
      </c>
      <c r="B4092" s="7">
        <f t="shared" si="253"/>
        <v>9</v>
      </c>
      <c r="C4092" s="3">
        <v>42268</v>
      </c>
      <c r="D4092" s="11">
        <v>14</v>
      </c>
      <c r="E4092" s="16">
        <v>41.968829999999997</v>
      </c>
      <c r="F4092" s="12">
        <v>39.512099999999997</v>
      </c>
      <c r="G4092" s="13">
        <v>2.7965</v>
      </c>
      <c r="H4092" s="14">
        <f t="shared" si="254"/>
        <v>15.007627391382083</v>
      </c>
      <c r="I4092" s="4">
        <f t="shared" si="255"/>
        <v>17.886830860003574</v>
      </c>
    </row>
    <row r="4093" spans="1:9" hidden="1" x14ac:dyDescent="0.2">
      <c r="A4093">
        <f t="shared" si="252"/>
        <v>2015</v>
      </c>
      <c r="B4093" s="7">
        <f t="shared" si="253"/>
        <v>9</v>
      </c>
      <c r="C4093" s="3">
        <v>42268</v>
      </c>
      <c r="D4093" s="11">
        <v>15</v>
      </c>
      <c r="E4093" s="16">
        <v>46.832610000000003</v>
      </c>
      <c r="F4093" s="12">
        <v>38.958199999999998</v>
      </c>
      <c r="G4093" s="13">
        <v>2.7965</v>
      </c>
      <c r="H4093" s="14">
        <f t="shared" si="254"/>
        <v>16.746865725013411</v>
      </c>
      <c r="I4093" s="4">
        <f t="shared" si="255"/>
        <v>17.886830860003574</v>
      </c>
    </row>
    <row r="4094" spans="1:9" hidden="1" x14ac:dyDescent="0.2">
      <c r="A4094">
        <f t="shared" si="252"/>
        <v>2015</v>
      </c>
      <c r="B4094" s="7">
        <f t="shared" si="253"/>
        <v>9</v>
      </c>
      <c r="C4094" s="3">
        <v>42268</v>
      </c>
      <c r="D4094" s="11">
        <v>16</v>
      </c>
      <c r="E4094" s="16">
        <v>49.7164</v>
      </c>
      <c r="F4094" s="12">
        <v>42.505200000000002</v>
      </c>
      <c r="G4094" s="13">
        <v>2.7965</v>
      </c>
      <c r="H4094" s="14">
        <f t="shared" si="254"/>
        <v>17.778079742535311</v>
      </c>
      <c r="I4094" s="4">
        <f t="shared" si="255"/>
        <v>17.886830860003574</v>
      </c>
    </row>
    <row r="4095" spans="1:9" hidden="1" x14ac:dyDescent="0.2">
      <c r="A4095">
        <f t="shared" si="252"/>
        <v>2015</v>
      </c>
      <c r="B4095" s="7">
        <f t="shared" si="253"/>
        <v>9</v>
      </c>
      <c r="C4095" s="3">
        <v>42268</v>
      </c>
      <c r="D4095" s="11">
        <v>17</v>
      </c>
      <c r="E4095" s="16">
        <v>52.508760000000002</v>
      </c>
      <c r="F4095" s="12">
        <v>35.3643</v>
      </c>
      <c r="G4095" s="13">
        <v>2.7965</v>
      </c>
      <c r="H4095" s="14">
        <f t="shared" si="254"/>
        <v>18.776599320579297</v>
      </c>
      <c r="I4095" s="4">
        <f t="shared" si="255"/>
        <v>16.417855703855505</v>
      </c>
    </row>
    <row r="4096" spans="1:9" hidden="1" x14ac:dyDescent="0.2">
      <c r="A4096">
        <f t="shared" si="252"/>
        <v>2015</v>
      </c>
      <c r="B4096" s="7">
        <f t="shared" si="253"/>
        <v>9</v>
      </c>
      <c r="C4096" s="3">
        <v>42268</v>
      </c>
      <c r="D4096" s="11">
        <v>18</v>
      </c>
      <c r="E4096" s="16">
        <v>48.254539999999999</v>
      </c>
      <c r="F4096" s="12">
        <v>36.3827</v>
      </c>
      <c r="G4096" s="13">
        <v>2.7965</v>
      </c>
      <c r="H4096" s="14">
        <f t="shared" si="254"/>
        <v>17.255333452529946</v>
      </c>
      <c r="I4096" s="4">
        <f t="shared" si="255"/>
        <v>14.746673360438184</v>
      </c>
    </row>
    <row r="4097" spans="1:9" hidden="1" x14ac:dyDescent="0.2">
      <c r="A4097">
        <f t="shared" si="252"/>
        <v>2015</v>
      </c>
      <c r="B4097" s="7">
        <f t="shared" si="253"/>
        <v>9</v>
      </c>
      <c r="C4097" s="3">
        <v>42268</v>
      </c>
      <c r="D4097" s="11">
        <v>19</v>
      </c>
      <c r="E4097" s="16">
        <v>49.60239</v>
      </c>
      <c r="F4097" s="12">
        <v>36.7395</v>
      </c>
      <c r="G4097" s="13">
        <v>2.7965</v>
      </c>
      <c r="H4097" s="14">
        <f t="shared" si="254"/>
        <v>17.737310924369748</v>
      </c>
      <c r="I4097" s="4">
        <f t="shared" si="255"/>
        <v>14.83797581456678</v>
      </c>
    </row>
    <row r="4098" spans="1:9" x14ac:dyDescent="0.2">
      <c r="A4098">
        <f t="shared" si="252"/>
        <v>2015</v>
      </c>
      <c r="B4098" s="7">
        <f t="shared" si="253"/>
        <v>9</v>
      </c>
      <c r="C4098" s="3">
        <v>42269</v>
      </c>
      <c r="D4098" s="11">
        <v>12</v>
      </c>
      <c r="E4098" s="16">
        <v>34.300890000000003</v>
      </c>
      <c r="F4098" s="12">
        <v>25.170999999999999</v>
      </c>
      <c r="G4098" s="13">
        <v>2.8818999999999999</v>
      </c>
      <c r="H4098" s="14">
        <f t="shared" si="254"/>
        <v>11.902179117943025</v>
      </c>
      <c r="I4098" s="4">
        <f t="shared" si="255"/>
        <v>15.692143204136162</v>
      </c>
    </row>
    <row r="4099" spans="1:9" hidden="1" x14ac:dyDescent="0.2">
      <c r="A4099">
        <f t="shared" ref="A4099:A4162" si="256">YEAR(C4099)</f>
        <v>2015</v>
      </c>
      <c r="B4099" s="7">
        <f t="shared" ref="B4099:B4162" si="257">MONTH(C4099)</f>
        <v>9</v>
      </c>
      <c r="C4099" s="3">
        <v>42269</v>
      </c>
      <c r="D4099" s="11">
        <v>13</v>
      </c>
      <c r="E4099" s="16">
        <v>34.847560000000001</v>
      </c>
      <c r="F4099" s="12">
        <v>25.428599999999999</v>
      </c>
      <c r="G4099" s="13">
        <v>2.8818999999999999</v>
      </c>
      <c r="H4099" s="14">
        <f t="shared" ref="H4099:H4162" si="258">E4099/G4099</f>
        <v>12.091869946910025</v>
      </c>
      <c r="I4099" s="4">
        <f t="shared" ref="I4099:I4162" si="259">MAX(AVERAGE(H4099:H4102),AVERAGE(H4100:H4103),AVERAGE(H4101:H4104),AVERAGE(H4102:H4105),AVERAGE(H4103:H4106))</f>
        <v>15.692143204136162</v>
      </c>
    </row>
    <row r="4100" spans="1:9" hidden="1" x14ac:dyDescent="0.2">
      <c r="A4100">
        <f t="shared" si="256"/>
        <v>2015</v>
      </c>
      <c r="B4100" s="7">
        <f t="shared" si="257"/>
        <v>9</v>
      </c>
      <c r="C4100" s="3">
        <v>42269</v>
      </c>
      <c r="D4100" s="11">
        <v>14</v>
      </c>
      <c r="E4100" s="16">
        <v>36.598849999999999</v>
      </c>
      <c r="F4100" s="12">
        <v>25.577000000000002</v>
      </c>
      <c r="G4100" s="13">
        <v>2.8818999999999999</v>
      </c>
      <c r="H4100" s="14">
        <f t="shared" si="258"/>
        <v>12.699555848572123</v>
      </c>
      <c r="I4100" s="4">
        <f t="shared" si="259"/>
        <v>15.692143204136162</v>
      </c>
    </row>
    <row r="4101" spans="1:9" hidden="1" x14ac:dyDescent="0.2">
      <c r="A4101">
        <f t="shared" si="256"/>
        <v>2015</v>
      </c>
      <c r="B4101" s="7">
        <f t="shared" si="257"/>
        <v>9</v>
      </c>
      <c r="C4101" s="3">
        <v>42269</v>
      </c>
      <c r="D4101" s="11">
        <v>15</v>
      </c>
      <c r="E4101" s="16">
        <v>36.59366</v>
      </c>
      <c r="F4101" s="12">
        <v>26.329699999999999</v>
      </c>
      <c r="G4101" s="13">
        <v>2.8818999999999999</v>
      </c>
      <c r="H4101" s="14">
        <f t="shared" si="258"/>
        <v>12.697754953329401</v>
      </c>
      <c r="I4101" s="4">
        <f t="shared" si="259"/>
        <v>15.692143204136162</v>
      </c>
    </row>
    <row r="4102" spans="1:9" hidden="1" x14ac:dyDescent="0.2">
      <c r="A4102">
        <f t="shared" si="256"/>
        <v>2015</v>
      </c>
      <c r="B4102" s="7">
        <f t="shared" si="257"/>
        <v>9</v>
      </c>
      <c r="C4102" s="3">
        <v>42269</v>
      </c>
      <c r="D4102" s="11">
        <v>16</v>
      </c>
      <c r="E4102" s="16">
        <v>44.091940000000001</v>
      </c>
      <c r="F4102" s="12">
        <v>32.824599999999997</v>
      </c>
      <c r="G4102" s="13">
        <v>2.8818999999999999</v>
      </c>
      <c r="H4102" s="14">
        <f t="shared" si="258"/>
        <v>15.299607897567578</v>
      </c>
      <c r="I4102" s="4">
        <f t="shared" si="259"/>
        <v>15.692143204136162</v>
      </c>
    </row>
    <row r="4103" spans="1:9" hidden="1" x14ac:dyDescent="0.2">
      <c r="A4103">
        <f t="shared" si="256"/>
        <v>2015</v>
      </c>
      <c r="B4103" s="7">
        <f t="shared" si="257"/>
        <v>9</v>
      </c>
      <c r="C4103" s="3">
        <v>42269</v>
      </c>
      <c r="D4103" s="11">
        <v>17</v>
      </c>
      <c r="E4103" s="16">
        <v>47.222790000000003</v>
      </c>
      <c r="F4103" s="12">
        <v>30.066099999999999</v>
      </c>
      <c r="G4103" s="13">
        <v>2.8818999999999999</v>
      </c>
      <c r="H4103" s="14">
        <f t="shared" si="258"/>
        <v>16.385991880356709</v>
      </c>
      <c r="I4103" s="4">
        <f t="shared" si="259"/>
        <v>14.704928645730204</v>
      </c>
    </row>
    <row r="4104" spans="1:9" hidden="1" x14ac:dyDescent="0.2">
      <c r="A4104">
        <f t="shared" si="256"/>
        <v>2015</v>
      </c>
      <c r="B4104" s="7">
        <f t="shared" si="257"/>
        <v>9</v>
      </c>
      <c r="C4104" s="3">
        <v>42269</v>
      </c>
      <c r="D4104" s="11">
        <v>18</v>
      </c>
      <c r="E4104" s="16">
        <v>43.137860000000003</v>
      </c>
      <c r="F4104" s="12">
        <v>34.9542</v>
      </c>
      <c r="G4104" s="13">
        <v>2.8818999999999999</v>
      </c>
      <c r="H4104" s="14">
        <f t="shared" si="258"/>
        <v>14.96854852701343</v>
      </c>
      <c r="I4104" s="4">
        <f t="shared" si="259"/>
        <v>14.466527935752939</v>
      </c>
    </row>
    <row r="4105" spans="1:9" hidden="1" x14ac:dyDescent="0.2">
      <c r="A4105">
        <f t="shared" si="256"/>
        <v>2015</v>
      </c>
      <c r="B4105" s="7">
        <f t="shared" si="257"/>
        <v>9</v>
      </c>
      <c r="C4105" s="3">
        <v>42269</v>
      </c>
      <c r="D4105" s="11">
        <v>19</v>
      </c>
      <c r="E4105" s="16">
        <v>46.440159999999999</v>
      </c>
      <c r="F4105" s="12">
        <v>37.026699999999998</v>
      </c>
      <c r="G4105" s="13">
        <v>2.8818999999999999</v>
      </c>
      <c r="H4105" s="14">
        <f t="shared" si="258"/>
        <v>16.114424511606927</v>
      </c>
      <c r="I4105" s="4">
        <f t="shared" si="259"/>
        <v>15.148977182642264</v>
      </c>
    </row>
    <row r="4106" spans="1:9" x14ac:dyDescent="0.2">
      <c r="A4106">
        <f t="shared" si="256"/>
        <v>2015</v>
      </c>
      <c r="B4106" s="7">
        <f t="shared" si="257"/>
        <v>9</v>
      </c>
      <c r="C4106" s="3">
        <v>42270</v>
      </c>
      <c r="D4106" s="11">
        <v>12</v>
      </c>
      <c r="E4106" s="16">
        <v>32.931930000000001</v>
      </c>
      <c r="F4106" s="12">
        <v>25.353999999999999</v>
      </c>
      <c r="G4106" s="13">
        <v>2.9013</v>
      </c>
      <c r="H4106" s="14">
        <f t="shared" si="258"/>
        <v>11.35074966394375</v>
      </c>
      <c r="I4106" s="4">
        <f t="shared" si="259"/>
        <v>15.827754799572606</v>
      </c>
    </row>
    <row r="4107" spans="1:9" hidden="1" x14ac:dyDescent="0.2">
      <c r="A4107">
        <f t="shared" si="256"/>
        <v>2015</v>
      </c>
      <c r="B4107" s="7">
        <f t="shared" si="257"/>
        <v>9</v>
      </c>
      <c r="C4107" s="3">
        <v>42270</v>
      </c>
      <c r="D4107" s="11">
        <v>13</v>
      </c>
      <c r="E4107" s="16">
        <v>34.235790000000001</v>
      </c>
      <c r="F4107" s="12">
        <v>26.398499999999999</v>
      </c>
      <c r="G4107" s="13">
        <v>2.9013</v>
      </c>
      <c r="H4107" s="14">
        <f t="shared" si="258"/>
        <v>11.800155102884915</v>
      </c>
      <c r="I4107" s="4">
        <f t="shared" si="259"/>
        <v>15.827754799572606</v>
      </c>
    </row>
    <row r="4108" spans="1:9" hidden="1" x14ac:dyDescent="0.2">
      <c r="A4108">
        <f t="shared" si="256"/>
        <v>2015</v>
      </c>
      <c r="B4108" s="7">
        <f t="shared" si="257"/>
        <v>9</v>
      </c>
      <c r="C4108" s="3">
        <v>42270</v>
      </c>
      <c r="D4108" s="11">
        <v>14</v>
      </c>
      <c r="E4108" s="16">
        <v>37.203890000000001</v>
      </c>
      <c r="F4108" s="12">
        <v>32.804499999999997</v>
      </c>
      <c r="G4108" s="13">
        <v>2.9013</v>
      </c>
      <c r="H4108" s="14">
        <f t="shared" si="258"/>
        <v>12.823179264467653</v>
      </c>
      <c r="I4108" s="4">
        <f t="shared" si="259"/>
        <v>15.827754799572606</v>
      </c>
    </row>
    <row r="4109" spans="1:9" hidden="1" x14ac:dyDescent="0.2">
      <c r="A4109">
        <f t="shared" si="256"/>
        <v>2015</v>
      </c>
      <c r="B4109" s="7">
        <f t="shared" si="257"/>
        <v>9</v>
      </c>
      <c r="C4109" s="3">
        <v>42270</v>
      </c>
      <c r="D4109" s="11">
        <v>15</v>
      </c>
      <c r="E4109" s="16">
        <v>40.618650000000002</v>
      </c>
      <c r="F4109" s="12">
        <v>42.959800000000001</v>
      </c>
      <c r="G4109" s="13">
        <v>2.9013</v>
      </c>
      <c r="H4109" s="14">
        <f t="shared" si="258"/>
        <v>14.000155102884914</v>
      </c>
      <c r="I4109" s="4">
        <f t="shared" si="259"/>
        <v>15.827754799572606</v>
      </c>
    </row>
    <row r="4110" spans="1:9" hidden="1" x14ac:dyDescent="0.2">
      <c r="A4110">
        <f t="shared" si="256"/>
        <v>2015</v>
      </c>
      <c r="B4110" s="7">
        <f t="shared" si="257"/>
        <v>9</v>
      </c>
      <c r="C4110" s="3">
        <v>42270</v>
      </c>
      <c r="D4110" s="11">
        <v>16</v>
      </c>
      <c r="E4110" s="16">
        <v>46.829459999999997</v>
      </c>
      <c r="F4110" s="12">
        <v>41.965400000000002</v>
      </c>
      <c r="G4110" s="13">
        <v>2.9013</v>
      </c>
      <c r="H4110" s="14">
        <f t="shared" si="258"/>
        <v>16.140854099886258</v>
      </c>
      <c r="I4110" s="4">
        <f t="shared" si="259"/>
        <v>15.827754799572606</v>
      </c>
    </row>
    <row r="4111" spans="1:9" hidden="1" x14ac:dyDescent="0.2">
      <c r="A4111">
        <f t="shared" si="256"/>
        <v>2015</v>
      </c>
      <c r="B4111" s="7">
        <f t="shared" si="257"/>
        <v>9</v>
      </c>
      <c r="C4111" s="3">
        <v>42270</v>
      </c>
      <c r="D4111" s="11">
        <v>17</v>
      </c>
      <c r="E4111" s="16">
        <v>43.234949999999998</v>
      </c>
      <c r="F4111" s="12">
        <v>37.790500000000002</v>
      </c>
      <c r="G4111" s="13">
        <v>2.9013</v>
      </c>
      <c r="H4111" s="14">
        <f t="shared" si="258"/>
        <v>14.901923275772928</v>
      </c>
      <c r="I4111" s="4">
        <f t="shared" si="259"/>
        <v>14.693843124280107</v>
      </c>
    </row>
    <row r="4112" spans="1:9" hidden="1" x14ac:dyDescent="0.2">
      <c r="A4112">
        <f t="shared" si="256"/>
        <v>2015</v>
      </c>
      <c r="B4112" s="7">
        <f t="shared" si="257"/>
        <v>9</v>
      </c>
      <c r="C4112" s="3">
        <v>42270</v>
      </c>
      <c r="D4112" s="11">
        <v>18</v>
      </c>
      <c r="E4112" s="16">
        <v>45.123849999999997</v>
      </c>
      <c r="F4112" s="12">
        <v>65.498699999999999</v>
      </c>
      <c r="G4112" s="13">
        <v>2.9013</v>
      </c>
      <c r="H4112" s="14">
        <f t="shared" si="258"/>
        <v>15.552976252024953</v>
      </c>
      <c r="I4112" s="4">
        <f t="shared" si="259"/>
        <v>14.862609565877561</v>
      </c>
    </row>
    <row r="4113" spans="1:9" hidden="1" x14ac:dyDescent="0.2">
      <c r="A4113">
        <f t="shared" si="256"/>
        <v>2015</v>
      </c>
      <c r="B4113" s="7">
        <f t="shared" si="257"/>
        <v>9</v>
      </c>
      <c r="C4113" s="3">
        <v>42270</v>
      </c>
      <c r="D4113" s="11">
        <v>19</v>
      </c>
      <c r="E4113" s="16">
        <v>48.496000000000002</v>
      </c>
      <c r="F4113" s="12">
        <v>38.060299999999998</v>
      </c>
      <c r="G4113" s="13">
        <v>2.9013</v>
      </c>
      <c r="H4113" s="14">
        <f t="shared" si="258"/>
        <v>16.715265570606281</v>
      </c>
      <c r="I4113" s="4">
        <f t="shared" si="259"/>
        <v>16.03468148250397</v>
      </c>
    </row>
    <row r="4114" spans="1:9" x14ac:dyDescent="0.2">
      <c r="A4114">
        <f t="shared" si="256"/>
        <v>2015</v>
      </c>
      <c r="B4114" s="7">
        <f t="shared" si="257"/>
        <v>9</v>
      </c>
      <c r="C4114" s="3">
        <v>42271</v>
      </c>
      <c r="D4114" s="11">
        <v>12</v>
      </c>
      <c r="E4114" s="16">
        <v>33.629570000000001</v>
      </c>
      <c r="F4114" s="12">
        <v>27.238299999999999</v>
      </c>
      <c r="G4114" s="13">
        <v>2.8978000000000002</v>
      </c>
      <c r="H4114" s="14">
        <f t="shared" si="258"/>
        <v>11.605207398716267</v>
      </c>
      <c r="I4114" s="4">
        <f t="shared" si="259"/>
        <v>17.458121678514733</v>
      </c>
    </row>
    <row r="4115" spans="1:9" hidden="1" x14ac:dyDescent="0.2">
      <c r="A4115">
        <f t="shared" si="256"/>
        <v>2015</v>
      </c>
      <c r="B4115" s="7">
        <f t="shared" si="257"/>
        <v>9</v>
      </c>
      <c r="C4115" s="3">
        <v>42271</v>
      </c>
      <c r="D4115" s="11">
        <v>13</v>
      </c>
      <c r="E4115" s="16">
        <v>35.915759999999999</v>
      </c>
      <c r="F4115" s="12">
        <v>31.849599999999999</v>
      </c>
      <c r="G4115" s="13">
        <v>2.8978000000000002</v>
      </c>
      <c r="H4115" s="14">
        <f t="shared" si="258"/>
        <v>12.394147284146593</v>
      </c>
      <c r="I4115" s="4">
        <f t="shared" si="259"/>
        <v>17.458121678514733</v>
      </c>
    </row>
    <row r="4116" spans="1:9" hidden="1" x14ac:dyDescent="0.2">
      <c r="A4116">
        <f t="shared" si="256"/>
        <v>2015</v>
      </c>
      <c r="B4116" s="7">
        <f t="shared" si="257"/>
        <v>9</v>
      </c>
      <c r="C4116" s="3">
        <v>42271</v>
      </c>
      <c r="D4116" s="11">
        <v>14</v>
      </c>
      <c r="E4116" s="16">
        <v>37.704320000000003</v>
      </c>
      <c r="F4116" s="12">
        <v>37.723999999999997</v>
      </c>
      <c r="G4116" s="13">
        <v>2.8978000000000002</v>
      </c>
      <c r="H4116" s="14">
        <f t="shared" si="258"/>
        <v>13.011360342328663</v>
      </c>
      <c r="I4116" s="4">
        <f t="shared" si="259"/>
        <v>17.458121678514733</v>
      </c>
    </row>
    <row r="4117" spans="1:9" hidden="1" x14ac:dyDescent="0.2">
      <c r="A4117">
        <f t="shared" si="256"/>
        <v>2015</v>
      </c>
      <c r="B4117" s="7">
        <f t="shared" si="257"/>
        <v>9</v>
      </c>
      <c r="C4117" s="3">
        <v>42271</v>
      </c>
      <c r="D4117" s="11">
        <v>15</v>
      </c>
      <c r="E4117" s="16">
        <v>41.517310000000002</v>
      </c>
      <c r="F4117" s="12">
        <v>37.123199999999997</v>
      </c>
      <c r="G4117" s="13">
        <v>2.8978000000000002</v>
      </c>
      <c r="H4117" s="14">
        <f t="shared" si="258"/>
        <v>14.327182690316793</v>
      </c>
      <c r="I4117" s="4">
        <f t="shared" si="259"/>
        <v>17.458121678514733</v>
      </c>
    </row>
    <row r="4118" spans="1:9" hidden="1" x14ac:dyDescent="0.2">
      <c r="A4118">
        <f t="shared" si="256"/>
        <v>2015</v>
      </c>
      <c r="B4118" s="7">
        <f t="shared" si="257"/>
        <v>9</v>
      </c>
      <c r="C4118" s="3">
        <v>42271</v>
      </c>
      <c r="D4118" s="11">
        <v>16</v>
      </c>
      <c r="E4118" s="16">
        <v>43.733049999999999</v>
      </c>
      <c r="F4118" s="12">
        <v>37.684800000000003</v>
      </c>
      <c r="G4118" s="13">
        <v>2.8978000000000002</v>
      </c>
      <c r="H4118" s="14">
        <f t="shared" si="258"/>
        <v>15.091811029056524</v>
      </c>
      <c r="I4118" s="4">
        <f t="shared" si="259"/>
        <v>17.458121678514733</v>
      </c>
    </row>
    <row r="4119" spans="1:9" hidden="1" x14ac:dyDescent="0.2">
      <c r="A4119">
        <f t="shared" si="256"/>
        <v>2015</v>
      </c>
      <c r="B4119" s="7">
        <f t="shared" si="257"/>
        <v>9</v>
      </c>
      <c r="C4119" s="3">
        <v>42271</v>
      </c>
      <c r="D4119" s="11">
        <v>17</v>
      </c>
      <c r="E4119" s="16">
        <v>49.320799999999998</v>
      </c>
      <c r="F4119" s="12">
        <v>37.133600000000001</v>
      </c>
      <c r="G4119" s="13">
        <v>2.8978000000000002</v>
      </c>
      <c r="H4119" s="14">
        <f t="shared" si="258"/>
        <v>17.020084201808267</v>
      </c>
      <c r="I4119" s="4">
        <f t="shared" si="259"/>
        <v>16.926233174830742</v>
      </c>
    </row>
    <row r="4120" spans="1:9" hidden="1" x14ac:dyDescent="0.2">
      <c r="A4120">
        <f t="shared" si="256"/>
        <v>2015</v>
      </c>
      <c r="B4120" s="7">
        <f t="shared" si="257"/>
        <v>9</v>
      </c>
      <c r="C4120" s="3">
        <v>42271</v>
      </c>
      <c r="D4120" s="11">
        <v>18</v>
      </c>
      <c r="E4120" s="16">
        <v>51.290039999999998</v>
      </c>
      <c r="F4120" s="12">
        <v>38.815399999999997</v>
      </c>
      <c r="G4120" s="13">
        <v>2.8978000000000002</v>
      </c>
      <c r="H4120" s="14">
        <f t="shared" si="258"/>
        <v>17.699648008834288</v>
      </c>
      <c r="I4120" s="4">
        <f t="shared" si="259"/>
        <v>16.055680169297794</v>
      </c>
    </row>
    <row r="4121" spans="1:9" hidden="1" x14ac:dyDescent="0.2">
      <c r="A4121">
        <f t="shared" si="256"/>
        <v>2015</v>
      </c>
      <c r="B4121" s="7">
        <f t="shared" si="257"/>
        <v>9</v>
      </c>
      <c r="C4121" s="3">
        <v>42271</v>
      </c>
      <c r="D4121" s="11">
        <v>19</v>
      </c>
      <c r="E4121" s="16">
        <v>58.016689999999997</v>
      </c>
      <c r="F4121" s="12">
        <v>39.5398</v>
      </c>
      <c r="G4121" s="13">
        <v>2.8978000000000002</v>
      </c>
      <c r="H4121" s="14">
        <f t="shared" si="258"/>
        <v>20.020943474359857</v>
      </c>
      <c r="I4121" s="4">
        <f t="shared" si="259"/>
        <v>17.301968645901301</v>
      </c>
    </row>
    <row r="4122" spans="1:9" x14ac:dyDescent="0.2">
      <c r="A4122">
        <f t="shared" si="256"/>
        <v>2015</v>
      </c>
      <c r="B4122" s="7">
        <f t="shared" si="257"/>
        <v>9</v>
      </c>
      <c r="C4122" s="3">
        <v>42272</v>
      </c>
      <c r="D4122" s="11">
        <v>12</v>
      </c>
      <c r="E4122" s="16">
        <v>37.750619999999998</v>
      </c>
      <c r="F4122" s="12">
        <v>38.978200000000001</v>
      </c>
      <c r="G4122" s="13">
        <v>2.9119000000000002</v>
      </c>
      <c r="H4122" s="14">
        <f t="shared" si="258"/>
        <v>12.964257014320545</v>
      </c>
      <c r="I4122" s="4">
        <f t="shared" si="259"/>
        <v>18.47915965520794</v>
      </c>
    </row>
    <row r="4123" spans="1:9" hidden="1" x14ac:dyDescent="0.2">
      <c r="A4123">
        <f t="shared" si="256"/>
        <v>2015</v>
      </c>
      <c r="B4123" s="7">
        <f t="shared" si="257"/>
        <v>9</v>
      </c>
      <c r="C4123" s="3">
        <v>42272</v>
      </c>
      <c r="D4123" s="11">
        <v>13</v>
      </c>
      <c r="E4123" s="16">
        <v>39.420929999999998</v>
      </c>
      <c r="F4123" s="12">
        <v>42.099600000000002</v>
      </c>
      <c r="G4123" s="13">
        <v>2.9119000000000002</v>
      </c>
      <c r="H4123" s="14">
        <f t="shared" si="258"/>
        <v>13.537872179676498</v>
      </c>
      <c r="I4123" s="4">
        <f t="shared" si="259"/>
        <v>18.47915965520794</v>
      </c>
    </row>
    <row r="4124" spans="1:9" hidden="1" x14ac:dyDescent="0.2">
      <c r="A4124">
        <f t="shared" si="256"/>
        <v>2015</v>
      </c>
      <c r="B4124" s="7">
        <f t="shared" si="257"/>
        <v>9</v>
      </c>
      <c r="C4124" s="3">
        <v>42272</v>
      </c>
      <c r="D4124" s="11">
        <v>14</v>
      </c>
      <c r="E4124" s="16">
        <v>41.141179999999999</v>
      </c>
      <c r="F4124" s="12">
        <v>55.497500000000002</v>
      </c>
      <c r="G4124" s="13">
        <v>2.9119000000000002</v>
      </c>
      <c r="H4124" s="14">
        <f t="shared" si="258"/>
        <v>14.128637659260276</v>
      </c>
      <c r="I4124" s="4">
        <f t="shared" si="259"/>
        <v>18.47915965520794</v>
      </c>
    </row>
    <row r="4125" spans="1:9" hidden="1" x14ac:dyDescent="0.2">
      <c r="A4125">
        <f t="shared" si="256"/>
        <v>2015</v>
      </c>
      <c r="B4125" s="7">
        <f t="shared" si="257"/>
        <v>9</v>
      </c>
      <c r="C4125" s="3">
        <v>42272</v>
      </c>
      <c r="D4125" s="11">
        <v>15</v>
      </c>
      <c r="E4125" s="16">
        <v>44.740470000000002</v>
      </c>
      <c r="F4125" s="12">
        <v>54.7044</v>
      </c>
      <c r="G4125" s="13">
        <v>2.9119000000000002</v>
      </c>
      <c r="H4125" s="14">
        <f t="shared" si="258"/>
        <v>15.364700024039287</v>
      </c>
      <c r="I4125" s="4">
        <f t="shared" si="259"/>
        <v>18.47915965520794</v>
      </c>
    </row>
    <row r="4126" spans="1:9" hidden="1" x14ac:dyDescent="0.2">
      <c r="A4126">
        <f t="shared" si="256"/>
        <v>2015</v>
      </c>
      <c r="B4126" s="7">
        <f t="shared" si="257"/>
        <v>9</v>
      </c>
      <c r="C4126" s="3">
        <v>42272</v>
      </c>
      <c r="D4126" s="11">
        <v>16</v>
      </c>
      <c r="E4126" s="16">
        <v>46.247489999999999</v>
      </c>
      <c r="F4126" s="12">
        <v>45.690199999999997</v>
      </c>
      <c r="G4126" s="13">
        <v>2.9119000000000002</v>
      </c>
      <c r="H4126" s="14">
        <f t="shared" si="258"/>
        <v>15.88223840104399</v>
      </c>
      <c r="I4126" s="4">
        <f t="shared" si="259"/>
        <v>18.47915965520794</v>
      </c>
    </row>
    <row r="4127" spans="1:9" hidden="1" x14ac:dyDescent="0.2">
      <c r="A4127">
        <f t="shared" si="256"/>
        <v>2015</v>
      </c>
      <c r="B4127" s="7">
        <f t="shared" si="257"/>
        <v>9</v>
      </c>
      <c r="C4127" s="3">
        <v>42272</v>
      </c>
      <c r="D4127" s="11">
        <v>17</v>
      </c>
      <c r="E4127" s="16">
        <v>52.545520000000003</v>
      </c>
      <c r="F4127" s="12">
        <v>41.2714</v>
      </c>
      <c r="G4127" s="13">
        <v>2.9119000000000002</v>
      </c>
      <c r="H4127" s="14">
        <f t="shared" si="258"/>
        <v>18.045097702530995</v>
      </c>
      <c r="I4127" s="4">
        <f t="shared" si="259"/>
        <v>17.446032807831489</v>
      </c>
    </row>
    <row r="4128" spans="1:9" hidden="1" x14ac:dyDescent="0.2">
      <c r="A4128">
        <f t="shared" si="256"/>
        <v>2015</v>
      </c>
      <c r="B4128" s="7">
        <f t="shared" si="257"/>
        <v>9</v>
      </c>
      <c r="C4128" s="3">
        <v>42272</v>
      </c>
      <c r="D4128" s="11">
        <v>18</v>
      </c>
      <c r="E4128" s="16">
        <v>57.992930000000001</v>
      </c>
      <c r="F4128" s="12">
        <v>63.718499999999999</v>
      </c>
      <c r="G4128" s="13">
        <v>2.9119000000000002</v>
      </c>
      <c r="H4128" s="14">
        <f t="shared" si="258"/>
        <v>19.915838455990933</v>
      </c>
      <c r="I4128" s="4">
        <f t="shared" si="259"/>
        <v>16.218320001792428</v>
      </c>
    </row>
    <row r="4129" spans="1:9" hidden="1" x14ac:dyDescent="0.2">
      <c r="A4129">
        <f t="shared" si="256"/>
        <v>2015</v>
      </c>
      <c r="B4129" s="7">
        <f t="shared" si="257"/>
        <v>9</v>
      </c>
      <c r="C4129" s="3">
        <v>42272</v>
      </c>
      <c r="D4129" s="11">
        <v>19</v>
      </c>
      <c r="E4129" s="16">
        <v>58.451920000000001</v>
      </c>
      <c r="F4129" s="12">
        <v>124.0598</v>
      </c>
      <c r="G4129" s="13">
        <v>2.9119000000000002</v>
      </c>
      <c r="H4129" s="14">
        <f t="shared" si="258"/>
        <v>20.073464061265838</v>
      </c>
      <c r="I4129" s="4">
        <f t="shared" si="259"/>
        <v>16.303246442981525</v>
      </c>
    </row>
    <row r="4130" spans="1:9" x14ac:dyDescent="0.2">
      <c r="A4130">
        <f t="shared" si="256"/>
        <v>2015</v>
      </c>
      <c r="B4130" s="7">
        <f t="shared" si="257"/>
        <v>9</v>
      </c>
      <c r="C4130" s="3">
        <v>42273</v>
      </c>
      <c r="D4130" s="11">
        <v>12</v>
      </c>
      <c r="E4130" s="16">
        <v>33.197690000000001</v>
      </c>
      <c r="F4130" s="12">
        <v>28.081199999999999</v>
      </c>
      <c r="G4130" s="13">
        <v>2.8254000000000001</v>
      </c>
      <c r="H4130" s="14">
        <f t="shared" si="258"/>
        <v>11.74973101153819</v>
      </c>
      <c r="I4130" s="4">
        <f t="shared" si="259"/>
        <v>17.734301337863663</v>
      </c>
    </row>
    <row r="4131" spans="1:9" hidden="1" x14ac:dyDescent="0.2">
      <c r="A4131">
        <f t="shared" si="256"/>
        <v>2015</v>
      </c>
      <c r="B4131" s="7">
        <f t="shared" si="257"/>
        <v>9</v>
      </c>
      <c r="C4131" s="3">
        <v>42273</v>
      </c>
      <c r="D4131" s="11">
        <v>13</v>
      </c>
      <c r="E4131" s="16">
        <v>37.109499999999997</v>
      </c>
      <c r="F4131" s="12">
        <v>39.142400000000002</v>
      </c>
      <c r="G4131" s="13">
        <v>2.8254000000000001</v>
      </c>
      <c r="H4131" s="14">
        <f t="shared" si="258"/>
        <v>13.134246478374742</v>
      </c>
      <c r="I4131" s="4">
        <f t="shared" si="259"/>
        <v>17.734301337863663</v>
      </c>
    </row>
    <row r="4132" spans="1:9" hidden="1" x14ac:dyDescent="0.2">
      <c r="A4132">
        <f t="shared" si="256"/>
        <v>2015</v>
      </c>
      <c r="B4132" s="7">
        <f t="shared" si="257"/>
        <v>9</v>
      </c>
      <c r="C4132" s="3">
        <v>42273</v>
      </c>
      <c r="D4132" s="11">
        <v>14</v>
      </c>
      <c r="E4132" s="16">
        <v>38.187959999999997</v>
      </c>
      <c r="F4132" s="12">
        <v>328.22</v>
      </c>
      <c r="G4132" s="13">
        <v>2.8254000000000001</v>
      </c>
      <c r="H4132" s="14">
        <f t="shared" si="258"/>
        <v>13.515948184327881</v>
      </c>
      <c r="I4132" s="4">
        <f t="shared" si="259"/>
        <v>17.734301337863663</v>
      </c>
    </row>
    <row r="4133" spans="1:9" hidden="1" x14ac:dyDescent="0.2">
      <c r="A4133">
        <f t="shared" si="256"/>
        <v>2015</v>
      </c>
      <c r="B4133" s="7">
        <f t="shared" si="257"/>
        <v>9</v>
      </c>
      <c r="C4133" s="3">
        <v>42273</v>
      </c>
      <c r="D4133" s="11">
        <v>15</v>
      </c>
      <c r="E4133" s="16">
        <v>41.168880000000001</v>
      </c>
      <c r="F4133" s="12">
        <v>219.76840000000001</v>
      </c>
      <c r="G4133" s="13">
        <v>2.8254000000000001</v>
      </c>
      <c r="H4133" s="14">
        <f t="shared" si="258"/>
        <v>14.570991717986834</v>
      </c>
      <c r="I4133" s="4">
        <f t="shared" si="259"/>
        <v>17.734301337863663</v>
      </c>
    </row>
    <row r="4134" spans="1:9" hidden="1" x14ac:dyDescent="0.2">
      <c r="A4134">
        <f t="shared" si="256"/>
        <v>2015</v>
      </c>
      <c r="B4134" s="7">
        <f t="shared" si="257"/>
        <v>9</v>
      </c>
      <c r="C4134" s="3">
        <v>42273</v>
      </c>
      <c r="D4134" s="11">
        <v>16</v>
      </c>
      <c r="E4134" s="16">
        <v>43.058509999999998</v>
      </c>
      <c r="F4134" s="12">
        <v>36.826099999999997</v>
      </c>
      <c r="G4134" s="13">
        <v>2.8254000000000001</v>
      </c>
      <c r="H4134" s="14">
        <f t="shared" si="258"/>
        <v>15.239792595738654</v>
      </c>
      <c r="I4134" s="4">
        <f t="shared" si="259"/>
        <v>17.734301337863663</v>
      </c>
    </row>
    <row r="4135" spans="1:9" hidden="1" x14ac:dyDescent="0.2">
      <c r="A4135">
        <f t="shared" si="256"/>
        <v>2015</v>
      </c>
      <c r="B4135" s="7">
        <f t="shared" si="257"/>
        <v>9</v>
      </c>
      <c r="C4135" s="3">
        <v>42273</v>
      </c>
      <c r="D4135" s="11">
        <v>17</v>
      </c>
      <c r="E4135" s="16">
        <v>46.68282</v>
      </c>
      <c r="F4135" s="12">
        <v>39.024700000000003</v>
      </c>
      <c r="G4135" s="13">
        <v>2.8254000000000001</v>
      </c>
      <c r="H4135" s="14">
        <f t="shared" si="258"/>
        <v>16.522552558929707</v>
      </c>
      <c r="I4135" s="4">
        <f t="shared" si="259"/>
        <v>16.618009839314787</v>
      </c>
    </row>
    <row r="4136" spans="1:9" hidden="1" x14ac:dyDescent="0.2">
      <c r="A4136">
        <f t="shared" si="256"/>
        <v>2015</v>
      </c>
      <c r="B4136" s="7">
        <f t="shared" si="257"/>
        <v>9</v>
      </c>
      <c r="C4136" s="3">
        <v>42273</v>
      </c>
      <c r="D4136" s="11">
        <v>18</v>
      </c>
      <c r="E4136" s="16">
        <v>53.342559999999999</v>
      </c>
      <c r="F4136" s="12">
        <v>44.643799999999999</v>
      </c>
      <c r="G4136" s="13">
        <v>2.8254000000000001</v>
      </c>
      <c r="H4136" s="14">
        <f t="shared" si="258"/>
        <v>18.879648899270897</v>
      </c>
      <c r="I4136" s="4">
        <f t="shared" si="259"/>
        <v>15.456926452891624</v>
      </c>
    </row>
    <row r="4137" spans="1:9" hidden="1" x14ac:dyDescent="0.2">
      <c r="A4137">
        <f t="shared" si="256"/>
        <v>2015</v>
      </c>
      <c r="B4137" s="7">
        <f t="shared" si="257"/>
        <v>9</v>
      </c>
      <c r="C4137" s="3">
        <v>42273</v>
      </c>
      <c r="D4137" s="11">
        <v>19</v>
      </c>
      <c r="E4137" s="16">
        <v>57.342089999999999</v>
      </c>
      <c r="F4137" s="12">
        <v>40.048699999999997</v>
      </c>
      <c r="G4137" s="13">
        <v>2.8254000000000001</v>
      </c>
      <c r="H4137" s="14">
        <f t="shared" si="258"/>
        <v>20.295211297515394</v>
      </c>
      <c r="I4137" s="4">
        <f t="shared" si="259"/>
        <v>15.618256707014934</v>
      </c>
    </row>
    <row r="4138" spans="1:9" x14ac:dyDescent="0.2">
      <c r="A4138">
        <f t="shared" si="256"/>
        <v>2015</v>
      </c>
      <c r="B4138" s="7">
        <f t="shared" si="257"/>
        <v>9</v>
      </c>
      <c r="C4138" s="3">
        <v>42274</v>
      </c>
      <c r="D4138" s="11">
        <v>12</v>
      </c>
      <c r="E4138" s="16">
        <v>30.442630000000001</v>
      </c>
      <c r="F4138" s="12">
        <v>25.508500000000002</v>
      </c>
      <c r="G4138" s="13">
        <v>2.8254000000000001</v>
      </c>
      <c r="H4138" s="14">
        <f t="shared" si="258"/>
        <v>10.774626601543144</v>
      </c>
      <c r="I4138" s="4">
        <f t="shared" si="259"/>
        <v>17.30008228923338</v>
      </c>
    </row>
    <row r="4139" spans="1:9" hidden="1" x14ac:dyDescent="0.2">
      <c r="A4139">
        <f t="shared" si="256"/>
        <v>2015</v>
      </c>
      <c r="B4139" s="7">
        <f t="shared" si="257"/>
        <v>9</v>
      </c>
      <c r="C4139" s="3">
        <v>42274</v>
      </c>
      <c r="D4139" s="11">
        <v>13</v>
      </c>
      <c r="E4139" s="16">
        <v>33.560720000000003</v>
      </c>
      <c r="F4139" s="12">
        <v>26.886700000000001</v>
      </c>
      <c r="G4139" s="13">
        <v>2.8254000000000001</v>
      </c>
      <c r="H4139" s="14">
        <f t="shared" si="258"/>
        <v>11.878219013237064</v>
      </c>
      <c r="I4139" s="4">
        <f t="shared" si="259"/>
        <v>17.30008228923338</v>
      </c>
    </row>
    <row r="4140" spans="1:9" hidden="1" x14ac:dyDescent="0.2">
      <c r="A4140">
        <f t="shared" si="256"/>
        <v>2015</v>
      </c>
      <c r="B4140" s="7">
        <f t="shared" si="257"/>
        <v>9</v>
      </c>
      <c r="C4140" s="3">
        <v>42274</v>
      </c>
      <c r="D4140" s="11">
        <v>14</v>
      </c>
      <c r="E4140" s="16">
        <v>35.429079999999999</v>
      </c>
      <c r="F4140" s="12">
        <v>34.767600000000002</v>
      </c>
      <c r="G4140" s="13">
        <v>2.8254000000000001</v>
      </c>
      <c r="H4140" s="14">
        <f t="shared" si="258"/>
        <v>12.539491753380052</v>
      </c>
      <c r="I4140" s="4">
        <f t="shared" si="259"/>
        <v>17.30008228923338</v>
      </c>
    </row>
    <row r="4141" spans="1:9" hidden="1" x14ac:dyDescent="0.2">
      <c r="A4141">
        <f t="shared" si="256"/>
        <v>2015</v>
      </c>
      <c r="B4141" s="7">
        <f t="shared" si="257"/>
        <v>9</v>
      </c>
      <c r="C4141" s="3">
        <v>42274</v>
      </c>
      <c r="D4141" s="11">
        <v>15</v>
      </c>
      <c r="E4141" s="16">
        <v>39.256520000000002</v>
      </c>
      <c r="F4141" s="12">
        <v>38.457299999999996</v>
      </c>
      <c r="G4141" s="13">
        <v>2.8254000000000001</v>
      </c>
      <c r="H4141" s="14">
        <f t="shared" si="258"/>
        <v>13.89414596163375</v>
      </c>
      <c r="I4141" s="4">
        <f t="shared" si="259"/>
        <v>17.30008228923338</v>
      </c>
    </row>
    <row r="4142" spans="1:9" hidden="1" x14ac:dyDescent="0.2">
      <c r="A4142">
        <f t="shared" si="256"/>
        <v>2015</v>
      </c>
      <c r="B4142" s="7">
        <f t="shared" si="257"/>
        <v>9</v>
      </c>
      <c r="C4142" s="3">
        <v>42274</v>
      </c>
      <c r="D4142" s="11">
        <v>16</v>
      </c>
      <c r="E4142" s="16">
        <v>41.576839999999997</v>
      </c>
      <c r="F4142" s="12">
        <v>47.310200000000002</v>
      </c>
      <c r="G4142" s="13">
        <v>2.8254000000000001</v>
      </c>
      <c r="H4142" s="14">
        <f t="shared" si="258"/>
        <v>14.715381892829333</v>
      </c>
      <c r="I4142" s="4">
        <f t="shared" si="259"/>
        <v>17.30008228923338</v>
      </c>
    </row>
    <row r="4143" spans="1:9" hidden="1" x14ac:dyDescent="0.2">
      <c r="A4143">
        <f t="shared" si="256"/>
        <v>2015</v>
      </c>
      <c r="B4143" s="7">
        <f t="shared" si="257"/>
        <v>9</v>
      </c>
      <c r="C4143" s="3">
        <v>42274</v>
      </c>
      <c r="D4143" s="11">
        <v>17</v>
      </c>
      <c r="E4143" s="16">
        <v>45.197189999999999</v>
      </c>
      <c r="F4143" s="12">
        <v>41.429400000000001</v>
      </c>
      <c r="G4143" s="13">
        <v>2.8254000000000001</v>
      </c>
      <c r="H4143" s="14">
        <f t="shared" si="258"/>
        <v>15.996740284561477</v>
      </c>
      <c r="I4143" s="4">
        <f t="shared" si="259"/>
        <v>16.625732639626246</v>
      </c>
    </row>
    <row r="4144" spans="1:9" hidden="1" x14ac:dyDescent="0.2">
      <c r="A4144">
        <f t="shared" si="256"/>
        <v>2015</v>
      </c>
      <c r="B4144" s="7">
        <f t="shared" si="257"/>
        <v>9</v>
      </c>
      <c r="C4144" s="3">
        <v>42274</v>
      </c>
      <c r="D4144" s="11">
        <v>18</v>
      </c>
      <c r="E4144" s="16">
        <v>50.480739999999997</v>
      </c>
      <c r="F4144" s="12">
        <v>40.484000000000002</v>
      </c>
      <c r="G4144" s="13">
        <v>2.8254000000000001</v>
      </c>
      <c r="H4144" s="14">
        <f t="shared" si="258"/>
        <v>17.86675868903518</v>
      </c>
      <c r="I4144" s="4">
        <f t="shared" si="259"/>
        <v>15.825884830466482</v>
      </c>
    </row>
    <row r="4145" spans="1:9" hidden="1" x14ac:dyDescent="0.2">
      <c r="A4145">
        <f t="shared" si="256"/>
        <v>2015</v>
      </c>
      <c r="B4145" s="7">
        <f t="shared" si="257"/>
        <v>9</v>
      </c>
      <c r="C4145" s="3">
        <v>42274</v>
      </c>
      <c r="D4145" s="11">
        <v>19</v>
      </c>
      <c r="E4145" s="16">
        <v>58.263840000000002</v>
      </c>
      <c r="F4145" s="12">
        <v>39.094299999999997</v>
      </c>
      <c r="G4145" s="13">
        <v>2.8254000000000001</v>
      </c>
      <c r="H4145" s="14">
        <f t="shared" si="258"/>
        <v>20.621448290507537</v>
      </c>
      <c r="I4145" s="4">
        <f t="shared" si="259"/>
        <v>15.31690468606215</v>
      </c>
    </row>
    <row r="4146" spans="1:9" x14ac:dyDescent="0.2">
      <c r="A4146">
        <f t="shared" si="256"/>
        <v>2015</v>
      </c>
      <c r="B4146" s="7">
        <f t="shared" si="257"/>
        <v>9</v>
      </c>
      <c r="C4146" s="3">
        <v>42275</v>
      </c>
      <c r="D4146" s="11">
        <v>12</v>
      </c>
      <c r="E4146" s="16">
        <v>33.95561</v>
      </c>
      <c r="F4146" s="12">
        <v>44.3249</v>
      </c>
      <c r="G4146" s="13">
        <v>2.8254000000000001</v>
      </c>
      <c r="H4146" s="14">
        <f t="shared" si="258"/>
        <v>12.017983294400793</v>
      </c>
      <c r="I4146" s="4">
        <f t="shared" si="259"/>
        <v>16.625438875911374</v>
      </c>
    </row>
    <row r="4147" spans="1:9" hidden="1" x14ac:dyDescent="0.2">
      <c r="A4147">
        <f t="shared" si="256"/>
        <v>2015</v>
      </c>
      <c r="B4147" s="7">
        <f t="shared" si="257"/>
        <v>9</v>
      </c>
      <c r="C4147" s="3">
        <v>42275</v>
      </c>
      <c r="D4147" s="11">
        <v>13</v>
      </c>
      <c r="E4147" s="16">
        <v>36.157629999999997</v>
      </c>
      <c r="F4147" s="12">
        <v>42.591099999999997</v>
      </c>
      <c r="G4147" s="13">
        <v>2.8254000000000001</v>
      </c>
      <c r="H4147" s="14">
        <f t="shared" si="258"/>
        <v>12.797349047922417</v>
      </c>
      <c r="I4147" s="4">
        <f t="shared" si="259"/>
        <v>16.625438875911374</v>
      </c>
    </row>
    <row r="4148" spans="1:9" hidden="1" x14ac:dyDescent="0.2">
      <c r="A4148">
        <f t="shared" si="256"/>
        <v>2015</v>
      </c>
      <c r="B4148" s="7">
        <f t="shared" si="257"/>
        <v>9</v>
      </c>
      <c r="C4148" s="3">
        <v>42275</v>
      </c>
      <c r="D4148" s="11">
        <v>14</v>
      </c>
      <c r="E4148" s="16">
        <v>36.554009999999998</v>
      </c>
      <c r="F4148" s="12">
        <v>126.59229999999999</v>
      </c>
      <c r="G4148" s="13">
        <v>2.8254000000000001</v>
      </c>
      <c r="H4148" s="14">
        <f t="shared" si="258"/>
        <v>12.937640688044169</v>
      </c>
      <c r="I4148" s="4">
        <f t="shared" si="259"/>
        <v>16.625438875911374</v>
      </c>
    </row>
    <row r="4149" spans="1:9" hidden="1" x14ac:dyDescent="0.2">
      <c r="A4149">
        <f t="shared" si="256"/>
        <v>2015</v>
      </c>
      <c r="B4149" s="7">
        <f t="shared" si="257"/>
        <v>9</v>
      </c>
      <c r="C4149" s="3">
        <v>42275</v>
      </c>
      <c r="D4149" s="11">
        <v>15</v>
      </c>
      <c r="E4149" s="16">
        <v>39.79119</v>
      </c>
      <c r="F4149" s="12">
        <v>152.88069999999999</v>
      </c>
      <c r="G4149" s="13">
        <v>2.8254000000000001</v>
      </c>
      <c r="H4149" s="14">
        <f t="shared" si="258"/>
        <v>14.083382883839455</v>
      </c>
      <c r="I4149" s="4">
        <f t="shared" si="259"/>
        <v>16.625438875911374</v>
      </c>
    </row>
    <row r="4150" spans="1:9" hidden="1" x14ac:dyDescent="0.2">
      <c r="A4150">
        <f t="shared" si="256"/>
        <v>2015</v>
      </c>
      <c r="B4150" s="7">
        <f t="shared" si="257"/>
        <v>9</v>
      </c>
      <c r="C4150" s="3">
        <v>42275</v>
      </c>
      <c r="D4150" s="11">
        <v>16</v>
      </c>
      <c r="E4150" s="16">
        <v>40.477249999999998</v>
      </c>
      <c r="F4150" s="12">
        <v>44.859299999999998</v>
      </c>
      <c r="G4150" s="13">
        <v>2.8254000000000001</v>
      </c>
      <c r="H4150" s="14">
        <f t="shared" si="258"/>
        <v>14.326201599773482</v>
      </c>
      <c r="I4150" s="4">
        <f t="shared" si="259"/>
        <v>16.625438875911374</v>
      </c>
    </row>
    <row r="4151" spans="1:9" hidden="1" x14ac:dyDescent="0.2">
      <c r="A4151">
        <f t="shared" si="256"/>
        <v>2015</v>
      </c>
      <c r="B4151" s="7">
        <f t="shared" si="257"/>
        <v>9</v>
      </c>
      <c r="C4151" s="3">
        <v>42275</v>
      </c>
      <c r="D4151" s="11">
        <v>17</v>
      </c>
      <c r="E4151" s="16">
        <v>43.530090000000001</v>
      </c>
      <c r="F4151" s="12">
        <v>89.279499999999999</v>
      </c>
      <c r="G4151" s="13">
        <v>2.8254000000000001</v>
      </c>
      <c r="H4151" s="14">
        <f t="shared" si="258"/>
        <v>15.406699936292206</v>
      </c>
      <c r="I4151" s="4">
        <f t="shared" si="259"/>
        <v>15.894172566877094</v>
      </c>
    </row>
    <row r="4152" spans="1:9" hidden="1" x14ac:dyDescent="0.2">
      <c r="A4152">
        <f t="shared" si="256"/>
        <v>2015</v>
      </c>
      <c r="B4152" s="7">
        <f t="shared" si="257"/>
        <v>9</v>
      </c>
      <c r="C4152" s="3">
        <v>42275</v>
      </c>
      <c r="D4152" s="11">
        <v>18</v>
      </c>
      <c r="E4152" s="16">
        <v>49.307000000000002</v>
      </c>
      <c r="F4152" s="12">
        <v>111.04900000000001</v>
      </c>
      <c r="G4152" s="13">
        <v>2.8254000000000001</v>
      </c>
      <c r="H4152" s="14">
        <f t="shared" si="258"/>
        <v>17.451334324343456</v>
      </c>
      <c r="I4152" s="4">
        <f t="shared" si="259"/>
        <v>15.052131002847855</v>
      </c>
    </row>
    <row r="4153" spans="1:9" hidden="1" x14ac:dyDescent="0.2">
      <c r="A4153">
        <f t="shared" si="256"/>
        <v>2015</v>
      </c>
      <c r="B4153" s="7">
        <f t="shared" si="257"/>
        <v>9</v>
      </c>
      <c r="C4153" s="3">
        <v>42275</v>
      </c>
      <c r="D4153" s="11">
        <v>19</v>
      </c>
      <c r="E4153" s="16">
        <v>54.579720000000002</v>
      </c>
      <c r="F4153" s="12">
        <v>38.132599999999996</v>
      </c>
      <c r="G4153" s="13">
        <v>2.8254000000000001</v>
      </c>
      <c r="H4153" s="14">
        <f t="shared" si="258"/>
        <v>19.317519643236356</v>
      </c>
      <c r="I4153" s="4">
        <f t="shared" si="259"/>
        <v>14.707873254381159</v>
      </c>
    </row>
    <row r="4154" spans="1:9" x14ac:dyDescent="0.2">
      <c r="A4154">
        <f t="shared" si="256"/>
        <v>2015</v>
      </c>
      <c r="B4154" s="7">
        <f t="shared" si="257"/>
        <v>9</v>
      </c>
      <c r="C4154" s="3">
        <v>42276</v>
      </c>
      <c r="D4154" s="11">
        <v>12</v>
      </c>
      <c r="E4154" s="16">
        <v>33.309559999999998</v>
      </c>
      <c r="F4154" s="12">
        <v>26.321400000000001</v>
      </c>
      <c r="G4154" s="13">
        <v>2.9216000000000002</v>
      </c>
      <c r="H4154" s="14">
        <f t="shared" si="258"/>
        <v>11.401136363636361</v>
      </c>
      <c r="I4154" s="4">
        <f t="shared" si="259"/>
        <v>15.890806407447972</v>
      </c>
    </row>
    <row r="4155" spans="1:9" hidden="1" x14ac:dyDescent="0.2">
      <c r="A4155">
        <f t="shared" si="256"/>
        <v>2015</v>
      </c>
      <c r="B4155" s="7">
        <f t="shared" si="257"/>
        <v>9</v>
      </c>
      <c r="C4155" s="3">
        <v>42276</v>
      </c>
      <c r="D4155" s="11">
        <v>13</v>
      </c>
      <c r="E4155" s="16">
        <v>35.171779999999998</v>
      </c>
      <c r="F4155" s="12">
        <v>27.6174</v>
      </c>
      <c r="G4155" s="13">
        <v>2.9216000000000002</v>
      </c>
      <c r="H4155" s="14">
        <f t="shared" si="258"/>
        <v>12.038533680175245</v>
      </c>
      <c r="I4155" s="4">
        <f t="shared" si="259"/>
        <v>15.890806407447972</v>
      </c>
    </row>
    <row r="4156" spans="1:9" hidden="1" x14ac:dyDescent="0.2">
      <c r="A4156">
        <f t="shared" si="256"/>
        <v>2015</v>
      </c>
      <c r="B4156" s="7">
        <f t="shared" si="257"/>
        <v>9</v>
      </c>
      <c r="C4156" s="3">
        <v>42276</v>
      </c>
      <c r="D4156" s="11">
        <v>14</v>
      </c>
      <c r="E4156" s="16">
        <v>36.352559999999997</v>
      </c>
      <c r="F4156" s="12">
        <v>28.588899999999999</v>
      </c>
      <c r="G4156" s="13">
        <v>2.9216000000000002</v>
      </c>
      <c r="H4156" s="14">
        <f t="shared" si="258"/>
        <v>12.442688937568454</v>
      </c>
      <c r="I4156" s="4">
        <f t="shared" si="259"/>
        <v>15.890806407447972</v>
      </c>
    </row>
    <row r="4157" spans="1:9" hidden="1" x14ac:dyDescent="0.2">
      <c r="A4157">
        <f t="shared" si="256"/>
        <v>2015</v>
      </c>
      <c r="B4157" s="7">
        <f t="shared" si="257"/>
        <v>9</v>
      </c>
      <c r="C4157" s="3">
        <v>42276</v>
      </c>
      <c r="D4157" s="11">
        <v>15</v>
      </c>
      <c r="E4157" s="16">
        <v>39.448259999999998</v>
      </c>
      <c r="F4157" s="12">
        <v>27.648599999999998</v>
      </c>
      <c r="G4157" s="13">
        <v>2.9216000000000002</v>
      </c>
      <c r="H4157" s="14">
        <f t="shared" si="258"/>
        <v>13.5022795728368</v>
      </c>
      <c r="I4157" s="4">
        <f t="shared" si="259"/>
        <v>15.890806407447972</v>
      </c>
    </row>
    <row r="4158" spans="1:9" hidden="1" x14ac:dyDescent="0.2">
      <c r="A4158">
        <f t="shared" si="256"/>
        <v>2015</v>
      </c>
      <c r="B4158" s="7">
        <f t="shared" si="257"/>
        <v>9</v>
      </c>
      <c r="C4158" s="3">
        <v>42276</v>
      </c>
      <c r="D4158" s="11">
        <v>16</v>
      </c>
      <c r="E4158" s="16">
        <v>41.266910000000003</v>
      </c>
      <c r="F4158" s="12">
        <v>35.264200000000002</v>
      </c>
      <c r="G4158" s="13">
        <v>2.9216000000000002</v>
      </c>
      <c r="H4158" s="14">
        <f t="shared" si="258"/>
        <v>14.124763828039431</v>
      </c>
      <c r="I4158" s="4">
        <f t="shared" si="259"/>
        <v>15.890806407447972</v>
      </c>
    </row>
    <row r="4159" spans="1:9" hidden="1" x14ac:dyDescent="0.2">
      <c r="A4159">
        <f t="shared" si="256"/>
        <v>2015</v>
      </c>
      <c r="B4159" s="7">
        <f t="shared" si="257"/>
        <v>9</v>
      </c>
      <c r="C4159" s="3">
        <v>42276</v>
      </c>
      <c r="D4159" s="11">
        <v>17</v>
      </c>
      <c r="E4159" s="16">
        <v>43.904789999999998</v>
      </c>
      <c r="F4159" s="12">
        <v>37.603400000000001</v>
      </c>
      <c r="G4159" s="13">
        <v>2.9216000000000002</v>
      </c>
      <c r="H4159" s="14">
        <f t="shared" si="258"/>
        <v>15.027652656078859</v>
      </c>
      <c r="I4159" s="4">
        <f t="shared" si="259"/>
        <v>15.199681130429617</v>
      </c>
    </row>
    <row r="4160" spans="1:9" hidden="1" x14ac:dyDescent="0.2">
      <c r="A4160">
        <f t="shared" si="256"/>
        <v>2015</v>
      </c>
      <c r="B4160" s="7">
        <f t="shared" si="257"/>
        <v>9</v>
      </c>
      <c r="C4160" s="3">
        <v>42276</v>
      </c>
      <c r="D4160" s="11">
        <v>18</v>
      </c>
      <c r="E4160" s="16">
        <v>47.262129999999999</v>
      </c>
      <c r="F4160" s="12">
        <v>46.498899999999999</v>
      </c>
      <c r="G4160" s="13">
        <v>2.9216000000000002</v>
      </c>
      <c r="H4160" s="14">
        <f t="shared" si="258"/>
        <v>16.176796960569551</v>
      </c>
      <c r="I4160" s="4">
        <f t="shared" si="259"/>
        <v>14.422748846628007</v>
      </c>
    </row>
    <row r="4161" spans="1:9" hidden="1" x14ac:dyDescent="0.2">
      <c r="A4161">
        <f t="shared" si="256"/>
        <v>2015</v>
      </c>
      <c r="B4161" s="7">
        <f t="shared" si="257"/>
        <v>9</v>
      </c>
      <c r="C4161" s="3">
        <v>42276</v>
      </c>
      <c r="D4161" s="11">
        <v>19</v>
      </c>
      <c r="E4161" s="16">
        <v>53.272489999999998</v>
      </c>
      <c r="F4161" s="12">
        <v>33.835999999999999</v>
      </c>
      <c r="G4161" s="13">
        <v>2.9216000000000002</v>
      </c>
      <c r="H4161" s="14">
        <f t="shared" si="258"/>
        <v>18.234012185104049</v>
      </c>
      <c r="I4161" s="4">
        <f t="shared" si="259"/>
        <v>15.149273271253053</v>
      </c>
    </row>
    <row r="4162" spans="1:9" x14ac:dyDescent="0.2">
      <c r="A4162">
        <f t="shared" si="256"/>
        <v>2015</v>
      </c>
      <c r="B4162" s="7">
        <f t="shared" si="257"/>
        <v>9</v>
      </c>
      <c r="C4162" s="3">
        <v>42277</v>
      </c>
      <c r="D4162" s="11">
        <v>12</v>
      </c>
      <c r="E4162" s="16">
        <v>32.084789999999998</v>
      </c>
      <c r="F4162" s="12">
        <v>27.3428</v>
      </c>
      <c r="G4162" s="13">
        <v>2.8243</v>
      </c>
      <c r="H4162" s="14">
        <f t="shared" si="258"/>
        <v>11.360262719966009</v>
      </c>
      <c r="I4162" s="4">
        <f t="shared" si="259"/>
        <v>16.467880536770174</v>
      </c>
    </row>
    <row r="4163" spans="1:9" hidden="1" x14ac:dyDescent="0.2">
      <c r="A4163">
        <f t="shared" ref="A4163:A4226" si="260">YEAR(C4163)</f>
        <v>2015</v>
      </c>
      <c r="B4163" s="7">
        <f t="shared" ref="B4163:B4226" si="261">MONTH(C4163)</f>
        <v>9</v>
      </c>
      <c r="C4163" s="3">
        <v>42277</v>
      </c>
      <c r="D4163" s="11">
        <v>13</v>
      </c>
      <c r="E4163" s="16">
        <v>33.665439999999997</v>
      </c>
      <c r="F4163" s="12">
        <v>26.05</v>
      </c>
      <c r="G4163" s="13">
        <v>2.8243</v>
      </c>
      <c r="H4163" s="14">
        <f t="shared" ref="H4163:H4226" si="262">E4163/G4163</f>
        <v>11.919923520872427</v>
      </c>
      <c r="I4163" s="4">
        <f t="shared" ref="I4163:I4226" si="263">MAX(AVERAGE(H4163:H4166),AVERAGE(H4164:H4167),AVERAGE(H4165:H4168),AVERAGE(H4166:H4169),AVERAGE(H4167:H4170))</f>
        <v>16.467880536770174</v>
      </c>
    </row>
    <row r="4164" spans="1:9" hidden="1" x14ac:dyDescent="0.2">
      <c r="A4164">
        <f t="shared" si="260"/>
        <v>2015</v>
      </c>
      <c r="B4164" s="7">
        <f t="shared" si="261"/>
        <v>9</v>
      </c>
      <c r="C4164" s="3">
        <v>42277</v>
      </c>
      <c r="D4164" s="11">
        <v>14</v>
      </c>
      <c r="E4164" s="16">
        <v>35.440330000000003</v>
      </c>
      <c r="F4164" s="12">
        <v>25.247</v>
      </c>
      <c r="G4164" s="13">
        <v>2.8243</v>
      </c>
      <c r="H4164" s="14">
        <f t="shared" si="262"/>
        <v>12.548358885387531</v>
      </c>
      <c r="I4164" s="4">
        <f t="shared" si="263"/>
        <v>16.467880536770174</v>
      </c>
    </row>
    <row r="4165" spans="1:9" hidden="1" x14ac:dyDescent="0.2">
      <c r="A4165">
        <f t="shared" si="260"/>
        <v>2015</v>
      </c>
      <c r="B4165" s="7">
        <f t="shared" si="261"/>
        <v>9</v>
      </c>
      <c r="C4165" s="3">
        <v>42277</v>
      </c>
      <c r="D4165" s="11">
        <v>15</v>
      </c>
      <c r="E4165" s="16">
        <v>38.407400000000003</v>
      </c>
      <c r="F4165" s="12">
        <v>32.218400000000003</v>
      </c>
      <c r="G4165" s="13">
        <v>2.8243</v>
      </c>
      <c r="H4165" s="14">
        <f t="shared" si="262"/>
        <v>13.598909464292039</v>
      </c>
      <c r="I4165" s="4">
        <f t="shared" si="263"/>
        <v>16.467880536770174</v>
      </c>
    </row>
    <row r="4166" spans="1:9" hidden="1" x14ac:dyDescent="0.2">
      <c r="A4166">
        <f t="shared" si="260"/>
        <v>2015</v>
      </c>
      <c r="B4166" s="7">
        <f t="shared" si="261"/>
        <v>9</v>
      </c>
      <c r="C4166" s="3">
        <v>42277</v>
      </c>
      <c r="D4166" s="11">
        <v>16</v>
      </c>
      <c r="E4166" s="16">
        <v>41.384979999999999</v>
      </c>
      <c r="F4166" s="12">
        <v>59.313600000000001</v>
      </c>
      <c r="G4166" s="13">
        <v>2.8243</v>
      </c>
      <c r="H4166" s="14">
        <f t="shared" si="262"/>
        <v>14.65318131926495</v>
      </c>
      <c r="I4166" s="4">
        <f t="shared" si="263"/>
        <v>16.467880536770174</v>
      </c>
    </row>
    <row r="4167" spans="1:9" hidden="1" x14ac:dyDescent="0.2">
      <c r="A4167">
        <f t="shared" si="260"/>
        <v>2015</v>
      </c>
      <c r="B4167" s="7">
        <f t="shared" si="261"/>
        <v>9</v>
      </c>
      <c r="C4167" s="3">
        <v>42277</v>
      </c>
      <c r="D4167" s="11">
        <v>17</v>
      </c>
      <c r="E4167" s="16">
        <v>42.155389999999997</v>
      </c>
      <c r="F4167" s="12">
        <v>86.648399999999995</v>
      </c>
      <c r="G4167" s="13">
        <v>2.8243</v>
      </c>
      <c r="H4167" s="14">
        <f t="shared" si="262"/>
        <v>14.92596041497008</v>
      </c>
      <c r="I4167" s="4">
        <f t="shared" si="263"/>
        <v>15.66246016610871</v>
      </c>
    </row>
    <row r="4168" spans="1:9" hidden="1" x14ac:dyDescent="0.2">
      <c r="A4168">
        <f t="shared" si="260"/>
        <v>2015</v>
      </c>
      <c r="B4168" s="7">
        <f t="shared" si="261"/>
        <v>9</v>
      </c>
      <c r="C4168" s="3">
        <v>42277</v>
      </c>
      <c r="D4168" s="11">
        <v>18</v>
      </c>
      <c r="E4168" s="16">
        <v>49.196599999999997</v>
      </c>
      <c r="F4168" s="12">
        <v>581.93259999999998</v>
      </c>
      <c r="G4168" s="13">
        <v>2.8243</v>
      </c>
      <c r="H4168" s="14">
        <f t="shared" si="262"/>
        <v>17.419041886485147</v>
      </c>
      <c r="I4168" s="4">
        <f t="shared" si="263"/>
        <v>14.841015264413898</v>
      </c>
    </row>
    <row r="4169" spans="1:9" hidden="1" x14ac:dyDescent="0.2">
      <c r="A4169">
        <f t="shared" si="260"/>
        <v>2015</v>
      </c>
      <c r="B4169" s="7">
        <f t="shared" si="261"/>
        <v>9</v>
      </c>
      <c r="C4169" s="3">
        <v>42277</v>
      </c>
      <c r="D4169" s="11">
        <v>19</v>
      </c>
      <c r="E4169" s="16">
        <v>53.30397</v>
      </c>
      <c r="F4169" s="12">
        <v>125.46510000000001</v>
      </c>
      <c r="G4169" s="13">
        <v>2.8243</v>
      </c>
      <c r="H4169" s="14">
        <f t="shared" si="262"/>
        <v>18.873338526360513</v>
      </c>
      <c r="I4169" s="4">
        <f t="shared" si="263"/>
        <v>13.918940384126637</v>
      </c>
    </row>
    <row r="4170" spans="1:9" x14ac:dyDescent="0.2">
      <c r="A4170">
        <f t="shared" si="260"/>
        <v>2015</v>
      </c>
      <c r="B4170" s="7">
        <f t="shared" si="261"/>
        <v>10</v>
      </c>
      <c r="C4170" s="3">
        <v>42278</v>
      </c>
      <c r="D4170" s="11">
        <v>12</v>
      </c>
      <c r="E4170" s="16">
        <v>31.485779999999998</v>
      </c>
      <c r="F4170" s="12">
        <v>26.0182</v>
      </c>
      <c r="G4170" s="13">
        <v>2.7543000000000002</v>
      </c>
      <c r="H4170" s="14">
        <f t="shared" si="262"/>
        <v>11.431499836619103</v>
      </c>
      <c r="I4170" s="4">
        <f t="shared" si="263"/>
        <v>14.7270313691319</v>
      </c>
    </row>
    <row r="4171" spans="1:9" hidden="1" x14ac:dyDescent="0.2">
      <c r="A4171">
        <f t="shared" si="260"/>
        <v>2015</v>
      </c>
      <c r="B4171" s="7">
        <f t="shared" si="261"/>
        <v>10</v>
      </c>
      <c r="C4171" s="3">
        <v>42278</v>
      </c>
      <c r="D4171" s="11">
        <v>13</v>
      </c>
      <c r="E4171" s="16">
        <v>32.060549999999999</v>
      </c>
      <c r="F4171" s="12">
        <v>36.233899999999998</v>
      </c>
      <c r="G4171" s="13">
        <v>2.7543000000000002</v>
      </c>
      <c r="H4171" s="14">
        <f t="shared" si="262"/>
        <v>11.640180808190827</v>
      </c>
      <c r="I4171" s="4">
        <f t="shared" si="263"/>
        <v>14.7270313691319</v>
      </c>
    </row>
    <row r="4172" spans="1:9" hidden="1" x14ac:dyDescent="0.2">
      <c r="A4172">
        <f t="shared" si="260"/>
        <v>2015</v>
      </c>
      <c r="B4172" s="7">
        <f t="shared" si="261"/>
        <v>10</v>
      </c>
      <c r="C4172" s="3">
        <v>42278</v>
      </c>
      <c r="D4172" s="11">
        <v>14</v>
      </c>
      <c r="E4172" s="16">
        <v>34.246290000000002</v>
      </c>
      <c r="F4172" s="12">
        <v>25.692599999999999</v>
      </c>
      <c r="G4172" s="13">
        <v>2.7543000000000002</v>
      </c>
      <c r="H4172" s="14">
        <f t="shared" si="262"/>
        <v>12.433754492974622</v>
      </c>
      <c r="I4172" s="4">
        <f t="shared" si="263"/>
        <v>14.7270313691319</v>
      </c>
    </row>
    <row r="4173" spans="1:9" hidden="1" x14ac:dyDescent="0.2">
      <c r="A4173">
        <f t="shared" si="260"/>
        <v>2015</v>
      </c>
      <c r="B4173" s="7">
        <f t="shared" si="261"/>
        <v>10</v>
      </c>
      <c r="C4173" s="3">
        <v>42278</v>
      </c>
      <c r="D4173" s="11">
        <v>15</v>
      </c>
      <c r="E4173" s="16">
        <v>36.064349999999997</v>
      </c>
      <c r="F4173" s="12">
        <v>26.001999999999999</v>
      </c>
      <c r="G4173" s="13">
        <v>2.7543000000000002</v>
      </c>
      <c r="H4173" s="14">
        <f t="shared" si="262"/>
        <v>13.093835094216315</v>
      </c>
      <c r="I4173" s="4">
        <f t="shared" si="263"/>
        <v>14.7270313691319</v>
      </c>
    </row>
    <row r="4174" spans="1:9" hidden="1" x14ac:dyDescent="0.2">
      <c r="A4174">
        <f t="shared" si="260"/>
        <v>2015</v>
      </c>
      <c r="B4174" s="7">
        <f t="shared" si="261"/>
        <v>10</v>
      </c>
      <c r="C4174" s="3">
        <v>42278</v>
      </c>
      <c r="D4174" s="11">
        <v>16</v>
      </c>
      <c r="E4174" s="16">
        <v>37.816310000000001</v>
      </c>
      <c r="F4174" s="12">
        <v>26.8992</v>
      </c>
      <c r="G4174" s="13">
        <v>2.7543000000000002</v>
      </c>
      <c r="H4174" s="14">
        <f t="shared" si="262"/>
        <v>13.729916857277711</v>
      </c>
      <c r="I4174" s="4">
        <f t="shared" si="263"/>
        <v>14.7270313691319</v>
      </c>
    </row>
    <row r="4175" spans="1:9" hidden="1" x14ac:dyDescent="0.2">
      <c r="A4175">
        <f t="shared" si="260"/>
        <v>2015</v>
      </c>
      <c r="B4175" s="7">
        <f t="shared" si="261"/>
        <v>10</v>
      </c>
      <c r="C4175" s="3">
        <v>42278</v>
      </c>
      <c r="D4175" s="11">
        <v>17</v>
      </c>
      <c r="E4175" s="16">
        <v>38.861539999999998</v>
      </c>
      <c r="F4175" s="12">
        <v>30.229199999999999</v>
      </c>
      <c r="G4175" s="13">
        <v>2.7543000000000002</v>
      </c>
      <c r="H4175" s="14">
        <f t="shared" si="262"/>
        <v>14.109407108884289</v>
      </c>
      <c r="I4175" s="4">
        <f t="shared" si="263"/>
        <v>13.961867486671711</v>
      </c>
    </row>
    <row r="4176" spans="1:9" hidden="1" x14ac:dyDescent="0.2">
      <c r="A4176">
        <f t="shared" si="260"/>
        <v>2015</v>
      </c>
      <c r="B4176" s="7">
        <f t="shared" si="261"/>
        <v>10</v>
      </c>
      <c r="C4176" s="3">
        <v>42278</v>
      </c>
      <c r="D4176" s="11">
        <v>18</v>
      </c>
      <c r="E4176" s="16">
        <v>40.605550000000001</v>
      </c>
      <c r="F4176" s="12">
        <v>41.529600000000002</v>
      </c>
      <c r="G4176" s="13">
        <v>2.7543000000000002</v>
      </c>
      <c r="H4176" s="14">
        <f t="shared" si="262"/>
        <v>14.742602476128235</v>
      </c>
      <c r="I4176" s="4">
        <f t="shared" si="263"/>
        <v>13.258130932626443</v>
      </c>
    </row>
    <row r="4177" spans="1:9" hidden="1" x14ac:dyDescent="0.2">
      <c r="A4177">
        <f t="shared" si="260"/>
        <v>2015</v>
      </c>
      <c r="B4177" s="7">
        <f t="shared" si="261"/>
        <v>10</v>
      </c>
      <c r="C4177" s="3">
        <v>42278</v>
      </c>
      <c r="D4177" s="11">
        <v>19</v>
      </c>
      <c r="E4177" s="16">
        <v>44.96725</v>
      </c>
      <c r="F4177" s="12">
        <v>42.101199999999999</v>
      </c>
      <c r="G4177" s="13">
        <v>2.7543000000000002</v>
      </c>
      <c r="H4177" s="14">
        <f t="shared" si="262"/>
        <v>16.326199034237373</v>
      </c>
      <c r="I4177" s="4">
        <f t="shared" si="263"/>
        <v>13.928255818311285</v>
      </c>
    </row>
    <row r="4178" spans="1:9" x14ac:dyDescent="0.2">
      <c r="A4178">
        <f t="shared" si="260"/>
        <v>2015</v>
      </c>
      <c r="B4178" s="7">
        <f t="shared" si="261"/>
        <v>10</v>
      </c>
      <c r="C4178" s="3">
        <v>42279</v>
      </c>
      <c r="D4178" s="11">
        <v>12</v>
      </c>
      <c r="E4178" s="16">
        <v>28.468789999999998</v>
      </c>
      <c r="F4178" s="12">
        <v>18.846800000000002</v>
      </c>
      <c r="G4178" s="13">
        <v>2.6682999999999999</v>
      </c>
      <c r="H4178" s="14">
        <f t="shared" si="262"/>
        <v>10.669261327436944</v>
      </c>
      <c r="I4178" s="4">
        <f t="shared" si="263"/>
        <v>15.002538132893603</v>
      </c>
    </row>
    <row r="4179" spans="1:9" hidden="1" x14ac:dyDescent="0.2">
      <c r="A4179">
        <f t="shared" si="260"/>
        <v>2015</v>
      </c>
      <c r="B4179" s="7">
        <f t="shared" si="261"/>
        <v>10</v>
      </c>
      <c r="C4179" s="3">
        <v>42279</v>
      </c>
      <c r="D4179" s="11">
        <v>13</v>
      </c>
      <c r="E4179" s="16">
        <v>30.13701</v>
      </c>
      <c r="F4179" s="12">
        <v>23.770800000000001</v>
      </c>
      <c r="G4179" s="13">
        <v>2.6682999999999999</v>
      </c>
      <c r="H4179" s="14">
        <f t="shared" si="262"/>
        <v>11.294460892703221</v>
      </c>
      <c r="I4179" s="4">
        <f t="shared" si="263"/>
        <v>15.002538132893603</v>
      </c>
    </row>
    <row r="4180" spans="1:9" hidden="1" x14ac:dyDescent="0.2">
      <c r="A4180">
        <f t="shared" si="260"/>
        <v>2015</v>
      </c>
      <c r="B4180" s="7">
        <f t="shared" si="261"/>
        <v>10</v>
      </c>
      <c r="C4180" s="3">
        <v>42279</v>
      </c>
      <c r="D4180" s="11">
        <v>14</v>
      </c>
      <c r="E4180" s="16">
        <v>32.127830000000003</v>
      </c>
      <c r="F4180" s="12">
        <v>23.962900000000001</v>
      </c>
      <c r="G4180" s="13">
        <v>2.6682999999999999</v>
      </c>
      <c r="H4180" s="14">
        <f t="shared" si="262"/>
        <v>12.040561406138742</v>
      </c>
      <c r="I4180" s="4">
        <f t="shared" si="263"/>
        <v>15.002538132893603</v>
      </c>
    </row>
    <row r="4181" spans="1:9" hidden="1" x14ac:dyDescent="0.2">
      <c r="A4181">
        <f t="shared" si="260"/>
        <v>2015</v>
      </c>
      <c r="B4181" s="7">
        <f t="shared" si="261"/>
        <v>10</v>
      </c>
      <c r="C4181" s="3">
        <v>42279</v>
      </c>
      <c r="D4181" s="11">
        <v>15</v>
      </c>
      <c r="E4181" s="16">
        <v>33.653970000000001</v>
      </c>
      <c r="F4181" s="12">
        <v>24.921099999999999</v>
      </c>
      <c r="G4181" s="13">
        <v>2.6682999999999999</v>
      </c>
      <c r="H4181" s="14">
        <f t="shared" si="262"/>
        <v>12.612513585428927</v>
      </c>
      <c r="I4181" s="4">
        <f t="shared" si="263"/>
        <v>15.002538132893603</v>
      </c>
    </row>
    <row r="4182" spans="1:9" hidden="1" x14ac:dyDescent="0.2">
      <c r="A4182">
        <f t="shared" si="260"/>
        <v>2015</v>
      </c>
      <c r="B4182" s="7">
        <f t="shared" si="261"/>
        <v>10</v>
      </c>
      <c r="C4182" s="3">
        <v>42279</v>
      </c>
      <c r="D4182" s="11">
        <v>16</v>
      </c>
      <c r="E4182" s="16">
        <v>36.542760000000001</v>
      </c>
      <c r="F4182" s="12">
        <v>24.966200000000001</v>
      </c>
      <c r="G4182" s="13">
        <v>2.6682999999999999</v>
      </c>
      <c r="H4182" s="14">
        <f t="shared" si="262"/>
        <v>13.695146722632389</v>
      </c>
      <c r="I4182" s="4">
        <f t="shared" si="263"/>
        <v>15.002538132893603</v>
      </c>
    </row>
    <row r="4183" spans="1:9" hidden="1" x14ac:dyDescent="0.2">
      <c r="A4183">
        <f t="shared" si="260"/>
        <v>2015</v>
      </c>
      <c r="B4183" s="7">
        <f t="shared" si="261"/>
        <v>10</v>
      </c>
      <c r="C4183" s="3">
        <v>42279</v>
      </c>
      <c r="D4183" s="11">
        <v>17</v>
      </c>
      <c r="E4183" s="16">
        <v>37.553719999999998</v>
      </c>
      <c r="F4183" s="12">
        <v>25.2835</v>
      </c>
      <c r="G4183" s="13">
        <v>2.6682999999999999</v>
      </c>
      <c r="H4183" s="14">
        <f t="shared" si="262"/>
        <v>14.074024659895814</v>
      </c>
      <c r="I4183" s="4">
        <f t="shared" si="263"/>
        <v>14.568027686340914</v>
      </c>
    </row>
    <row r="4184" spans="1:9" hidden="1" x14ac:dyDescent="0.2">
      <c r="A4184">
        <f t="shared" si="260"/>
        <v>2015</v>
      </c>
      <c r="B4184" s="7">
        <f t="shared" si="261"/>
        <v>10</v>
      </c>
      <c r="C4184" s="3">
        <v>42279</v>
      </c>
      <c r="D4184" s="11">
        <v>18</v>
      </c>
      <c r="E4184" s="16">
        <v>40.908610000000003</v>
      </c>
      <c r="F4184" s="12">
        <v>26.8491</v>
      </c>
      <c r="G4184" s="13">
        <v>2.6682999999999999</v>
      </c>
      <c r="H4184" s="14">
        <f t="shared" si="262"/>
        <v>15.331338305288012</v>
      </c>
      <c r="I4184" s="4">
        <f t="shared" si="263"/>
        <v>14.081919731753569</v>
      </c>
    </row>
    <row r="4185" spans="1:9" hidden="1" x14ac:dyDescent="0.2">
      <c r="A4185">
        <f t="shared" si="260"/>
        <v>2015</v>
      </c>
      <c r="B4185" s="7">
        <f t="shared" si="261"/>
        <v>10</v>
      </c>
      <c r="C4185" s="3">
        <v>42279</v>
      </c>
      <c r="D4185" s="11">
        <v>19</v>
      </c>
      <c r="E4185" s="16">
        <v>45.12</v>
      </c>
      <c r="F4185" s="12">
        <v>24.7883</v>
      </c>
      <c r="G4185" s="13">
        <v>2.6682999999999999</v>
      </c>
      <c r="H4185" s="14">
        <f t="shared" si="262"/>
        <v>16.909642843758199</v>
      </c>
      <c r="I4185" s="4">
        <f t="shared" si="263"/>
        <v>14.215850708567023</v>
      </c>
    </row>
    <row r="4186" spans="1:9" x14ac:dyDescent="0.2">
      <c r="A4186">
        <f t="shared" si="260"/>
        <v>2015</v>
      </c>
      <c r="B4186" s="7">
        <f t="shared" si="261"/>
        <v>10</v>
      </c>
      <c r="C4186" s="3">
        <v>42280</v>
      </c>
      <c r="D4186" s="11">
        <v>12</v>
      </c>
      <c r="E4186" s="16">
        <v>27.92821</v>
      </c>
      <c r="F4186" s="12">
        <v>22.714600000000001</v>
      </c>
      <c r="G4186" s="13">
        <v>2.3357000000000001</v>
      </c>
      <c r="H4186" s="14">
        <f t="shared" si="262"/>
        <v>11.957104936421629</v>
      </c>
      <c r="I4186" s="4">
        <f t="shared" si="263"/>
        <v>15.783658004024488</v>
      </c>
    </row>
    <row r="4187" spans="1:9" hidden="1" x14ac:dyDescent="0.2">
      <c r="A4187">
        <f t="shared" si="260"/>
        <v>2015</v>
      </c>
      <c r="B4187" s="7">
        <f t="shared" si="261"/>
        <v>10</v>
      </c>
      <c r="C4187" s="3">
        <v>42280</v>
      </c>
      <c r="D4187" s="11">
        <v>13</v>
      </c>
      <c r="E4187" s="16">
        <v>28.33109</v>
      </c>
      <c r="F4187" s="12">
        <v>23.241</v>
      </c>
      <c r="G4187" s="13">
        <v>2.3357000000000001</v>
      </c>
      <c r="H4187" s="14">
        <f t="shared" si="262"/>
        <v>12.129592841546431</v>
      </c>
      <c r="I4187" s="4">
        <f t="shared" si="263"/>
        <v>15.783658004024488</v>
      </c>
    </row>
    <row r="4188" spans="1:9" hidden="1" x14ac:dyDescent="0.2">
      <c r="A4188">
        <f t="shared" si="260"/>
        <v>2015</v>
      </c>
      <c r="B4188" s="7">
        <f t="shared" si="261"/>
        <v>10</v>
      </c>
      <c r="C4188" s="3">
        <v>42280</v>
      </c>
      <c r="D4188" s="11">
        <v>14</v>
      </c>
      <c r="E4188" s="16">
        <v>29.754899999999999</v>
      </c>
      <c r="F4188" s="12">
        <v>23.484000000000002</v>
      </c>
      <c r="G4188" s="13">
        <v>2.3357000000000001</v>
      </c>
      <c r="H4188" s="14">
        <f t="shared" si="262"/>
        <v>12.739178832898059</v>
      </c>
      <c r="I4188" s="4">
        <f t="shared" si="263"/>
        <v>15.783658004024488</v>
      </c>
    </row>
    <row r="4189" spans="1:9" hidden="1" x14ac:dyDescent="0.2">
      <c r="A4189">
        <f t="shared" si="260"/>
        <v>2015</v>
      </c>
      <c r="B4189" s="7">
        <f t="shared" si="261"/>
        <v>10</v>
      </c>
      <c r="C4189" s="3">
        <v>42280</v>
      </c>
      <c r="D4189" s="11">
        <v>15</v>
      </c>
      <c r="E4189" s="16">
        <v>30.605139999999999</v>
      </c>
      <c r="F4189" s="12">
        <v>22.776800000000001</v>
      </c>
      <c r="G4189" s="13">
        <v>2.3357000000000001</v>
      </c>
      <c r="H4189" s="14">
        <f t="shared" si="262"/>
        <v>13.103198184698376</v>
      </c>
      <c r="I4189" s="4">
        <f t="shared" si="263"/>
        <v>15.783658004024488</v>
      </c>
    </row>
    <row r="4190" spans="1:9" hidden="1" x14ac:dyDescent="0.2">
      <c r="A4190">
        <f t="shared" si="260"/>
        <v>2015</v>
      </c>
      <c r="B4190" s="7">
        <f t="shared" si="261"/>
        <v>10</v>
      </c>
      <c r="C4190" s="3">
        <v>42280</v>
      </c>
      <c r="D4190" s="11">
        <v>16</v>
      </c>
      <c r="E4190" s="16">
        <v>31.617809999999999</v>
      </c>
      <c r="F4190" s="12">
        <v>14.0223</v>
      </c>
      <c r="G4190" s="13">
        <v>2.3357000000000001</v>
      </c>
      <c r="H4190" s="14">
        <f t="shared" si="262"/>
        <v>13.536759857858456</v>
      </c>
      <c r="I4190" s="4">
        <f t="shared" si="263"/>
        <v>15.783658004024488</v>
      </c>
    </row>
    <row r="4191" spans="1:9" hidden="1" x14ac:dyDescent="0.2">
      <c r="A4191">
        <f t="shared" si="260"/>
        <v>2015</v>
      </c>
      <c r="B4191" s="7">
        <f t="shared" si="261"/>
        <v>10</v>
      </c>
      <c r="C4191" s="3">
        <v>42280</v>
      </c>
      <c r="D4191" s="11">
        <v>17</v>
      </c>
      <c r="E4191" s="16">
        <v>32.971429999999998</v>
      </c>
      <c r="F4191" s="12">
        <v>20.634599999999999</v>
      </c>
      <c r="G4191" s="13">
        <v>2.3357000000000001</v>
      </c>
      <c r="H4191" s="14">
        <f t="shared" si="262"/>
        <v>14.116294900886242</v>
      </c>
      <c r="I4191" s="4">
        <f t="shared" si="263"/>
        <v>15.072146465727618</v>
      </c>
    </row>
    <row r="4192" spans="1:9" hidden="1" x14ac:dyDescent="0.2">
      <c r="A4192">
        <f t="shared" si="260"/>
        <v>2015</v>
      </c>
      <c r="B4192" s="7">
        <f t="shared" si="261"/>
        <v>10</v>
      </c>
      <c r="C4192" s="3">
        <v>42280</v>
      </c>
      <c r="D4192" s="11">
        <v>18</v>
      </c>
      <c r="E4192" s="16">
        <v>37.621470000000002</v>
      </c>
      <c r="F4192" s="12">
        <v>27.967700000000001</v>
      </c>
      <c r="G4192" s="13">
        <v>2.3357000000000001</v>
      </c>
      <c r="H4192" s="14">
        <f t="shared" si="262"/>
        <v>16.107149890825021</v>
      </c>
      <c r="I4192" s="4">
        <f t="shared" si="263"/>
        <v>14.139976238386778</v>
      </c>
    </row>
    <row r="4193" spans="1:9" hidden="1" x14ac:dyDescent="0.2">
      <c r="A4193">
        <f t="shared" si="260"/>
        <v>2015</v>
      </c>
      <c r="B4193" s="7">
        <f t="shared" si="261"/>
        <v>10</v>
      </c>
      <c r="C4193" s="3">
        <v>42280</v>
      </c>
      <c r="D4193" s="11">
        <v>19</v>
      </c>
      <c r="E4193" s="16">
        <v>45.252850000000002</v>
      </c>
      <c r="F4193" s="12">
        <v>32.511099999999999</v>
      </c>
      <c r="G4193" s="13">
        <v>2.3357000000000001</v>
      </c>
      <c r="H4193" s="14">
        <f t="shared" si="262"/>
        <v>19.374427366528234</v>
      </c>
      <c r="I4193" s="4">
        <f t="shared" si="263"/>
        <v>13.232025731044224</v>
      </c>
    </row>
    <row r="4194" spans="1:9" x14ac:dyDescent="0.2">
      <c r="A4194">
        <f t="shared" si="260"/>
        <v>2015</v>
      </c>
      <c r="B4194" s="7">
        <f t="shared" si="261"/>
        <v>10</v>
      </c>
      <c r="C4194" s="3">
        <v>42281</v>
      </c>
      <c r="D4194" s="11">
        <v>12</v>
      </c>
      <c r="E4194" s="16">
        <v>24.970300000000002</v>
      </c>
      <c r="F4194" s="12">
        <v>24.467099999999999</v>
      </c>
      <c r="G4194" s="13">
        <v>2.3357000000000001</v>
      </c>
      <c r="H4194" s="14">
        <f t="shared" si="262"/>
        <v>10.690713704670976</v>
      </c>
      <c r="I4194" s="4">
        <f t="shared" si="263"/>
        <v>14.824165132508455</v>
      </c>
    </row>
    <row r="4195" spans="1:9" hidden="1" x14ac:dyDescent="0.2">
      <c r="A4195">
        <f t="shared" si="260"/>
        <v>2015</v>
      </c>
      <c r="B4195" s="7">
        <f t="shared" si="261"/>
        <v>10</v>
      </c>
      <c r="C4195" s="3">
        <v>42281</v>
      </c>
      <c r="D4195" s="11">
        <v>13</v>
      </c>
      <c r="E4195" s="16">
        <v>24.262350000000001</v>
      </c>
      <c r="F4195" s="12">
        <v>23.7424</v>
      </c>
      <c r="G4195" s="13">
        <v>2.3357000000000001</v>
      </c>
      <c r="H4195" s="14">
        <f t="shared" si="262"/>
        <v>10.387613991522883</v>
      </c>
      <c r="I4195" s="4">
        <f t="shared" si="263"/>
        <v>15.156469152716531</v>
      </c>
    </row>
    <row r="4196" spans="1:9" hidden="1" x14ac:dyDescent="0.2">
      <c r="A4196">
        <f t="shared" si="260"/>
        <v>2015</v>
      </c>
      <c r="B4196" s="7">
        <f t="shared" si="261"/>
        <v>10</v>
      </c>
      <c r="C4196" s="3">
        <v>42281</v>
      </c>
      <c r="D4196" s="11">
        <v>14</v>
      </c>
      <c r="E4196" s="16">
        <v>25.884160000000001</v>
      </c>
      <c r="F4196" s="12">
        <v>22.265699999999999</v>
      </c>
      <c r="G4196" s="13">
        <v>2.3357000000000001</v>
      </c>
      <c r="H4196" s="14">
        <f t="shared" si="262"/>
        <v>11.081971143554394</v>
      </c>
      <c r="I4196" s="4">
        <f t="shared" si="263"/>
        <v>15.295051804598192</v>
      </c>
    </row>
    <row r="4197" spans="1:9" hidden="1" x14ac:dyDescent="0.2">
      <c r="A4197">
        <f t="shared" si="260"/>
        <v>2015</v>
      </c>
      <c r="B4197" s="7">
        <f t="shared" si="261"/>
        <v>10</v>
      </c>
      <c r="C4197" s="3">
        <v>42281</v>
      </c>
      <c r="D4197" s="11">
        <v>15</v>
      </c>
      <c r="E4197" s="16">
        <v>26.984249999999999</v>
      </c>
      <c r="F4197" s="12">
        <v>21.827300000000001</v>
      </c>
      <c r="G4197" s="13">
        <v>2.3357000000000001</v>
      </c>
      <c r="H4197" s="14">
        <f t="shared" si="262"/>
        <v>11.552960568566167</v>
      </c>
      <c r="I4197" s="4">
        <f t="shared" si="263"/>
        <v>15.295051804598192</v>
      </c>
    </row>
    <row r="4198" spans="1:9" hidden="1" x14ac:dyDescent="0.2">
      <c r="A4198">
        <f t="shared" si="260"/>
        <v>2015</v>
      </c>
      <c r="B4198" s="7">
        <f t="shared" si="261"/>
        <v>10</v>
      </c>
      <c r="C4198" s="3">
        <v>42281</v>
      </c>
      <c r="D4198" s="11">
        <v>16</v>
      </c>
      <c r="E4198" s="16">
        <v>29.286729999999999</v>
      </c>
      <c r="F4198" s="12">
        <v>21.441600000000001</v>
      </c>
      <c r="G4198" s="13">
        <v>2.3357000000000001</v>
      </c>
      <c r="H4198" s="14">
        <f t="shared" si="262"/>
        <v>12.538737851607653</v>
      </c>
      <c r="I4198" s="4">
        <f t="shared" si="263"/>
        <v>15.295051804598192</v>
      </c>
    </row>
    <row r="4199" spans="1:9" hidden="1" x14ac:dyDescent="0.2">
      <c r="A4199">
        <f t="shared" si="260"/>
        <v>2015</v>
      </c>
      <c r="B4199" s="7">
        <f t="shared" si="261"/>
        <v>10</v>
      </c>
      <c r="C4199" s="3">
        <v>42281</v>
      </c>
      <c r="D4199" s="11">
        <v>17</v>
      </c>
      <c r="E4199" s="16">
        <v>30.61496</v>
      </c>
      <c r="F4199" s="12">
        <v>22.950800000000001</v>
      </c>
      <c r="G4199" s="13">
        <v>2.3357000000000001</v>
      </c>
      <c r="H4199" s="14">
        <f t="shared" si="262"/>
        <v>13.107402491758359</v>
      </c>
      <c r="I4199" s="4">
        <f t="shared" si="263"/>
        <v>15.295051804598192</v>
      </c>
    </row>
    <row r="4200" spans="1:9" hidden="1" x14ac:dyDescent="0.2">
      <c r="A4200">
        <f t="shared" si="260"/>
        <v>2015</v>
      </c>
      <c r="B4200" s="7">
        <f t="shared" si="261"/>
        <v>10</v>
      </c>
      <c r="C4200" s="3">
        <v>42281</v>
      </c>
      <c r="D4200" s="11">
        <v>18</v>
      </c>
      <c r="E4200" s="16">
        <v>36.738230000000001</v>
      </c>
      <c r="F4200" s="12">
        <v>28.159500000000001</v>
      </c>
      <c r="G4200" s="13">
        <v>2.3357000000000001</v>
      </c>
      <c r="H4200" s="14">
        <f t="shared" si="262"/>
        <v>15.729002012244724</v>
      </c>
      <c r="I4200" s="4">
        <f t="shared" si="263"/>
        <v>15.295051804598192</v>
      </c>
    </row>
    <row r="4201" spans="1:9" hidden="1" x14ac:dyDescent="0.2">
      <c r="A4201">
        <f t="shared" si="260"/>
        <v>2015</v>
      </c>
      <c r="B4201" s="7">
        <f t="shared" si="261"/>
        <v>10</v>
      </c>
      <c r="C4201" s="3">
        <v>42281</v>
      </c>
      <c r="D4201" s="11">
        <v>19</v>
      </c>
      <c r="E4201" s="16">
        <v>41.859290000000001</v>
      </c>
      <c r="F4201" s="12">
        <v>56.480200000000004</v>
      </c>
      <c r="G4201" s="13">
        <v>2.3357000000000001</v>
      </c>
      <c r="H4201" s="14">
        <f t="shared" si="262"/>
        <v>17.921518174423085</v>
      </c>
      <c r="I4201" s="4">
        <f t="shared" si="263"/>
        <v>15.547335916427624</v>
      </c>
    </row>
    <row r="4202" spans="1:9" x14ac:dyDescent="0.2">
      <c r="A4202">
        <f t="shared" si="260"/>
        <v>2015</v>
      </c>
      <c r="B4202" s="7">
        <f t="shared" si="261"/>
        <v>10</v>
      </c>
      <c r="C4202" s="3">
        <v>42282</v>
      </c>
      <c r="D4202" s="11">
        <v>12</v>
      </c>
      <c r="E4202" s="16">
        <v>32.391379999999998</v>
      </c>
      <c r="F4202" s="12">
        <v>27.305499999999999</v>
      </c>
      <c r="G4202" s="13">
        <v>2.3357000000000001</v>
      </c>
      <c r="H4202" s="14">
        <f t="shared" si="262"/>
        <v>13.867953932439953</v>
      </c>
      <c r="I4202" s="4">
        <f t="shared" si="263"/>
        <v>16.964161707411055</v>
      </c>
    </row>
    <row r="4203" spans="1:9" hidden="1" x14ac:dyDescent="0.2">
      <c r="A4203">
        <f t="shared" si="260"/>
        <v>2015</v>
      </c>
      <c r="B4203" s="7">
        <f t="shared" si="261"/>
        <v>10</v>
      </c>
      <c r="C4203" s="3">
        <v>42282</v>
      </c>
      <c r="D4203" s="11">
        <v>13</v>
      </c>
      <c r="E4203" s="16">
        <v>31.90971</v>
      </c>
      <c r="F4203" s="12">
        <v>432.49459999999999</v>
      </c>
      <c r="G4203" s="13">
        <v>2.3357000000000001</v>
      </c>
      <c r="H4203" s="14">
        <f t="shared" si="262"/>
        <v>13.66173309928501</v>
      </c>
      <c r="I4203" s="4">
        <f t="shared" si="263"/>
        <v>16.964161707411055</v>
      </c>
    </row>
    <row r="4204" spans="1:9" hidden="1" x14ac:dyDescent="0.2">
      <c r="A4204">
        <f t="shared" si="260"/>
        <v>2015</v>
      </c>
      <c r="B4204" s="7">
        <f t="shared" si="261"/>
        <v>10</v>
      </c>
      <c r="C4204" s="3">
        <v>42282</v>
      </c>
      <c r="D4204" s="11">
        <v>14</v>
      </c>
      <c r="E4204" s="16">
        <v>33.159959999999998</v>
      </c>
      <c r="F4204" s="12">
        <v>43.391199999999998</v>
      </c>
      <c r="G4204" s="13">
        <v>2.3357000000000001</v>
      </c>
      <c r="H4204" s="14">
        <f t="shared" si="262"/>
        <v>14.197011602517446</v>
      </c>
      <c r="I4204" s="4">
        <f t="shared" si="263"/>
        <v>16.964161707411055</v>
      </c>
    </row>
    <row r="4205" spans="1:9" hidden="1" x14ac:dyDescent="0.2">
      <c r="A4205">
        <f t="shared" si="260"/>
        <v>2015</v>
      </c>
      <c r="B4205" s="7">
        <f t="shared" si="261"/>
        <v>10</v>
      </c>
      <c r="C4205" s="3">
        <v>42282</v>
      </c>
      <c r="D4205" s="11">
        <v>15</v>
      </c>
      <c r="E4205" s="16">
        <v>34.152290000000001</v>
      </c>
      <c r="F4205" s="12">
        <v>177.84710000000001</v>
      </c>
      <c r="G4205" s="13">
        <v>2.3357000000000001</v>
      </c>
      <c r="H4205" s="14">
        <f t="shared" si="262"/>
        <v>14.621864965534957</v>
      </c>
      <c r="I4205" s="4">
        <f t="shared" si="263"/>
        <v>16.964161707411055</v>
      </c>
    </row>
    <row r="4206" spans="1:9" hidden="1" x14ac:dyDescent="0.2">
      <c r="A4206">
        <f t="shared" si="260"/>
        <v>2015</v>
      </c>
      <c r="B4206" s="7">
        <f t="shared" si="261"/>
        <v>10</v>
      </c>
      <c r="C4206" s="3">
        <v>42282</v>
      </c>
      <c r="D4206" s="11">
        <v>16</v>
      </c>
      <c r="E4206" s="16">
        <v>35.008800000000001</v>
      </c>
      <c r="F4206" s="12">
        <v>409.82709999999997</v>
      </c>
      <c r="G4206" s="13">
        <v>2.3357000000000001</v>
      </c>
      <c r="H4206" s="14">
        <f t="shared" si="262"/>
        <v>14.988568737423471</v>
      </c>
      <c r="I4206" s="4">
        <f t="shared" si="263"/>
        <v>16.964161707411055</v>
      </c>
    </row>
    <row r="4207" spans="1:9" hidden="1" x14ac:dyDescent="0.2">
      <c r="A4207">
        <f t="shared" si="260"/>
        <v>2015</v>
      </c>
      <c r="B4207" s="7">
        <f t="shared" si="261"/>
        <v>10</v>
      </c>
      <c r="C4207" s="3">
        <v>42282</v>
      </c>
      <c r="D4207" s="11">
        <v>17</v>
      </c>
      <c r="E4207" s="16">
        <v>37.043840000000003</v>
      </c>
      <c r="F4207" s="12">
        <v>29.811199999999999</v>
      </c>
      <c r="G4207" s="13">
        <v>2.3357000000000001</v>
      </c>
      <c r="H4207" s="14">
        <f t="shared" si="262"/>
        <v>15.859845014342596</v>
      </c>
      <c r="I4207" s="4">
        <f t="shared" si="263"/>
        <v>16.219687353498053</v>
      </c>
    </row>
    <row r="4208" spans="1:9" hidden="1" x14ac:dyDescent="0.2">
      <c r="A4208">
        <f t="shared" si="260"/>
        <v>2015</v>
      </c>
      <c r="B4208" s="7">
        <f t="shared" si="261"/>
        <v>10</v>
      </c>
      <c r="C4208" s="3">
        <v>42282</v>
      </c>
      <c r="D4208" s="11">
        <v>18</v>
      </c>
      <c r="E4208" s="16">
        <v>39.050719999999998</v>
      </c>
      <c r="F4208" s="12">
        <v>29.719100000000001</v>
      </c>
      <c r="G4208" s="13">
        <v>2.3357000000000001</v>
      </c>
      <c r="H4208" s="14">
        <f t="shared" si="262"/>
        <v>16.719064948409468</v>
      </c>
      <c r="I4208" s="4">
        <f t="shared" si="263"/>
        <v>15.255176746946672</v>
      </c>
    </row>
    <row r="4209" spans="1:9" hidden="1" x14ac:dyDescent="0.2">
      <c r="A4209">
        <f t="shared" si="260"/>
        <v>2015</v>
      </c>
      <c r="B4209" s="7">
        <f t="shared" si="261"/>
        <v>10</v>
      </c>
      <c r="C4209" s="3">
        <v>42282</v>
      </c>
      <c r="D4209" s="11">
        <v>19</v>
      </c>
      <c r="E4209" s="16">
        <v>47.389409999999998</v>
      </c>
      <c r="F4209" s="12">
        <v>33.816200000000002</v>
      </c>
      <c r="G4209" s="13">
        <v>2.3357000000000001</v>
      </c>
      <c r="H4209" s="14">
        <f t="shared" si="262"/>
        <v>20.289168129468681</v>
      </c>
      <c r="I4209" s="4">
        <f t="shared" si="263"/>
        <v>14.160243153766739</v>
      </c>
    </row>
    <row r="4210" spans="1:9" x14ac:dyDescent="0.2">
      <c r="A4210">
        <f t="shared" si="260"/>
        <v>2015</v>
      </c>
      <c r="B4210" s="7">
        <f t="shared" si="261"/>
        <v>10</v>
      </c>
      <c r="C4210" s="3">
        <v>42283</v>
      </c>
      <c r="D4210" s="11">
        <v>12</v>
      </c>
      <c r="E4210" s="16">
        <v>31.649319999999999</v>
      </c>
      <c r="F4210" s="12">
        <v>23.819600000000001</v>
      </c>
      <c r="G4210" s="13">
        <v>2.6351</v>
      </c>
      <c r="H4210" s="14">
        <f t="shared" si="262"/>
        <v>12.01067132177147</v>
      </c>
      <c r="I4210" s="4">
        <f t="shared" si="263"/>
        <v>14.688405563356229</v>
      </c>
    </row>
    <row r="4211" spans="1:9" hidden="1" x14ac:dyDescent="0.2">
      <c r="A4211">
        <f t="shared" si="260"/>
        <v>2015</v>
      </c>
      <c r="B4211" s="7">
        <f t="shared" si="261"/>
        <v>10</v>
      </c>
      <c r="C4211" s="3">
        <v>42283</v>
      </c>
      <c r="D4211" s="11">
        <v>13</v>
      </c>
      <c r="E4211" s="16">
        <v>31.62595</v>
      </c>
      <c r="F4211" s="12">
        <v>24.844999999999999</v>
      </c>
      <c r="G4211" s="13">
        <v>2.6351</v>
      </c>
      <c r="H4211" s="14">
        <f t="shared" si="262"/>
        <v>12.001802588137073</v>
      </c>
      <c r="I4211" s="4">
        <f t="shared" si="263"/>
        <v>14.688405563356229</v>
      </c>
    </row>
    <row r="4212" spans="1:9" hidden="1" x14ac:dyDescent="0.2">
      <c r="A4212">
        <f t="shared" si="260"/>
        <v>2015</v>
      </c>
      <c r="B4212" s="7">
        <f t="shared" si="261"/>
        <v>10</v>
      </c>
      <c r="C4212" s="3">
        <v>42283</v>
      </c>
      <c r="D4212" s="11">
        <v>14</v>
      </c>
      <c r="E4212" s="16">
        <v>32.515369999999997</v>
      </c>
      <c r="F4212" s="12">
        <v>24.591699999999999</v>
      </c>
      <c r="G4212" s="13">
        <v>2.6351</v>
      </c>
      <c r="H4212" s="14">
        <f t="shared" si="262"/>
        <v>12.339330575689726</v>
      </c>
      <c r="I4212" s="4">
        <f t="shared" si="263"/>
        <v>14.688405563356229</v>
      </c>
    </row>
    <row r="4213" spans="1:9" hidden="1" x14ac:dyDescent="0.2">
      <c r="A4213">
        <f t="shared" si="260"/>
        <v>2015</v>
      </c>
      <c r="B4213" s="7">
        <f t="shared" si="261"/>
        <v>10</v>
      </c>
      <c r="C4213" s="3">
        <v>42283</v>
      </c>
      <c r="D4213" s="11">
        <v>15</v>
      </c>
      <c r="E4213" s="16">
        <v>33.687280000000001</v>
      </c>
      <c r="F4213" s="12">
        <v>24.6463</v>
      </c>
      <c r="G4213" s="13">
        <v>2.6351</v>
      </c>
      <c r="H4213" s="14">
        <f t="shared" si="262"/>
        <v>12.784061325945885</v>
      </c>
      <c r="I4213" s="4">
        <f t="shared" si="263"/>
        <v>14.688405563356229</v>
      </c>
    </row>
    <row r="4214" spans="1:9" hidden="1" x14ac:dyDescent="0.2">
      <c r="A4214">
        <f t="shared" si="260"/>
        <v>2015</v>
      </c>
      <c r="B4214" s="7">
        <f t="shared" si="261"/>
        <v>10</v>
      </c>
      <c r="C4214" s="3">
        <v>42283</v>
      </c>
      <c r="D4214" s="11">
        <v>16</v>
      </c>
      <c r="E4214" s="16">
        <v>34.212339999999998</v>
      </c>
      <c r="F4214" s="12">
        <v>33.244</v>
      </c>
      <c r="G4214" s="13">
        <v>2.6351</v>
      </c>
      <c r="H4214" s="14">
        <f t="shared" si="262"/>
        <v>12.983317521156691</v>
      </c>
      <c r="I4214" s="4">
        <f t="shared" si="263"/>
        <v>14.688405563356229</v>
      </c>
    </row>
    <row r="4215" spans="1:9" hidden="1" x14ac:dyDescent="0.2">
      <c r="A4215">
        <f t="shared" si="260"/>
        <v>2015</v>
      </c>
      <c r="B4215" s="7">
        <f t="shared" si="261"/>
        <v>10</v>
      </c>
      <c r="C4215" s="3">
        <v>42283</v>
      </c>
      <c r="D4215" s="11">
        <v>17</v>
      </c>
      <c r="E4215" s="16">
        <v>36.017910000000001</v>
      </c>
      <c r="F4215" s="12">
        <v>35.331800000000001</v>
      </c>
      <c r="G4215" s="13">
        <v>2.6351</v>
      </c>
      <c r="H4215" s="14">
        <f t="shared" si="262"/>
        <v>13.668517323820728</v>
      </c>
      <c r="I4215" s="4">
        <f t="shared" si="263"/>
        <v>14.513406177342958</v>
      </c>
    </row>
    <row r="4216" spans="1:9" hidden="1" x14ac:dyDescent="0.2">
      <c r="A4216">
        <f t="shared" si="260"/>
        <v>2015</v>
      </c>
      <c r="B4216" s="7">
        <f t="shared" si="261"/>
        <v>10</v>
      </c>
      <c r="C4216" s="3">
        <v>42283</v>
      </c>
      <c r="D4216" s="11">
        <v>18</v>
      </c>
      <c r="E4216" s="16">
        <v>39.362290000000002</v>
      </c>
      <c r="F4216" s="12">
        <v>39.024500000000003</v>
      </c>
      <c r="G4216" s="13">
        <v>2.6351</v>
      </c>
      <c r="H4216" s="14">
        <f t="shared" si="262"/>
        <v>14.937683579370802</v>
      </c>
      <c r="I4216" s="4">
        <f t="shared" si="263"/>
        <v>14.246777705002543</v>
      </c>
    </row>
    <row r="4217" spans="1:9" hidden="1" x14ac:dyDescent="0.2">
      <c r="A4217">
        <f t="shared" si="260"/>
        <v>2015</v>
      </c>
      <c r="B4217" s="7">
        <f t="shared" si="261"/>
        <v>10</v>
      </c>
      <c r="C4217" s="3">
        <v>42283</v>
      </c>
      <c r="D4217" s="11">
        <v>19</v>
      </c>
      <c r="E4217" s="16">
        <v>45.229129999999998</v>
      </c>
      <c r="F4217" s="12">
        <v>40.782499999999999</v>
      </c>
      <c r="G4217" s="13">
        <v>2.6351</v>
      </c>
      <c r="H4217" s="14">
        <f t="shared" si="262"/>
        <v>17.164103829076694</v>
      </c>
      <c r="I4217" s="4">
        <f t="shared" si="263"/>
        <v>14.747219042167526</v>
      </c>
    </row>
    <row r="4218" spans="1:9" x14ac:dyDescent="0.2">
      <c r="A4218">
        <f t="shared" si="260"/>
        <v>2015</v>
      </c>
      <c r="B4218" s="7">
        <f t="shared" si="261"/>
        <v>10</v>
      </c>
      <c r="C4218" s="3">
        <v>42284</v>
      </c>
      <c r="D4218" s="11">
        <v>12</v>
      </c>
      <c r="E4218" s="16">
        <v>32.18844</v>
      </c>
      <c r="F4218" s="12">
        <v>26.502400000000002</v>
      </c>
      <c r="G4218" s="13">
        <v>2.6204999999999998</v>
      </c>
      <c r="H4218" s="14">
        <f t="shared" si="262"/>
        <v>12.283319977103607</v>
      </c>
      <c r="I4218" s="4">
        <f t="shared" si="263"/>
        <v>16.08699771036062</v>
      </c>
    </row>
    <row r="4219" spans="1:9" hidden="1" x14ac:dyDescent="0.2">
      <c r="A4219">
        <f t="shared" si="260"/>
        <v>2015</v>
      </c>
      <c r="B4219" s="7">
        <f t="shared" si="261"/>
        <v>10</v>
      </c>
      <c r="C4219" s="3">
        <v>42284</v>
      </c>
      <c r="D4219" s="11">
        <v>13</v>
      </c>
      <c r="E4219" s="16">
        <v>33.02355</v>
      </c>
      <c r="F4219" s="12">
        <v>30.886700000000001</v>
      </c>
      <c r="G4219" s="13">
        <v>2.6204999999999998</v>
      </c>
      <c r="H4219" s="14">
        <f t="shared" si="262"/>
        <v>12.602003434459073</v>
      </c>
      <c r="I4219" s="4">
        <f t="shared" si="263"/>
        <v>16.08699771036062</v>
      </c>
    </row>
    <row r="4220" spans="1:9" hidden="1" x14ac:dyDescent="0.2">
      <c r="A4220">
        <f t="shared" si="260"/>
        <v>2015</v>
      </c>
      <c r="B4220" s="7">
        <f t="shared" si="261"/>
        <v>10</v>
      </c>
      <c r="C4220" s="3">
        <v>42284</v>
      </c>
      <c r="D4220" s="11">
        <v>14</v>
      </c>
      <c r="E4220" s="16">
        <v>34.767490000000002</v>
      </c>
      <c r="F4220" s="12">
        <v>29.091699999999999</v>
      </c>
      <c r="G4220" s="13">
        <v>2.6204999999999998</v>
      </c>
      <c r="H4220" s="14">
        <f t="shared" si="262"/>
        <v>13.267502385041025</v>
      </c>
      <c r="I4220" s="4">
        <f t="shared" si="263"/>
        <v>16.08699771036062</v>
      </c>
    </row>
    <row r="4221" spans="1:9" hidden="1" x14ac:dyDescent="0.2">
      <c r="A4221">
        <f t="shared" si="260"/>
        <v>2015</v>
      </c>
      <c r="B4221" s="7">
        <f t="shared" si="261"/>
        <v>10</v>
      </c>
      <c r="C4221" s="3">
        <v>42284</v>
      </c>
      <c r="D4221" s="11">
        <v>15</v>
      </c>
      <c r="E4221" s="16">
        <v>35.155119999999997</v>
      </c>
      <c r="F4221" s="12">
        <v>34.3536</v>
      </c>
      <c r="G4221" s="13">
        <v>2.6204999999999998</v>
      </c>
      <c r="H4221" s="14">
        <f t="shared" si="262"/>
        <v>13.415424537302041</v>
      </c>
      <c r="I4221" s="4">
        <f t="shared" si="263"/>
        <v>16.08699771036062</v>
      </c>
    </row>
    <row r="4222" spans="1:9" hidden="1" x14ac:dyDescent="0.2">
      <c r="A4222">
        <f t="shared" si="260"/>
        <v>2015</v>
      </c>
      <c r="B4222" s="7">
        <f t="shared" si="261"/>
        <v>10</v>
      </c>
      <c r="C4222" s="3">
        <v>42284</v>
      </c>
      <c r="D4222" s="11">
        <v>16</v>
      </c>
      <c r="E4222" s="16">
        <v>37.650579999999998</v>
      </c>
      <c r="F4222" s="12">
        <v>35.775100000000002</v>
      </c>
      <c r="G4222" s="13">
        <v>2.6204999999999998</v>
      </c>
      <c r="H4222" s="14">
        <f t="shared" si="262"/>
        <v>14.367708452585385</v>
      </c>
      <c r="I4222" s="4">
        <f t="shared" si="263"/>
        <v>16.08699771036062</v>
      </c>
    </row>
    <row r="4223" spans="1:9" hidden="1" x14ac:dyDescent="0.2">
      <c r="A4223">
        <f t="shared" si="260"/>
        <v>2015</v>
      </c>
      <c r="B4223" s="7">
        <f t="shared" si="261"/>
        <v>10</v>
      </c>
      <c r="C4223" s="3">
        <v>42284</v>
      </c>
      <c r="D4223" s="11">
        <v>17</v>
      </c>
      <c r="E4223" s="16">
        <v>39.729619999999997</v>
      </c>
      <c r="F4223" s="12">
        <v>56.489699999999999</v>
      </c>
      <c r="G4223" s="13">
        <v>2.6204999999999998</v>
      </c>
      <c r="H4223" s="14">
        <f t="shared" si="262"/>
        <v>15.161083762640716</v>
      </c>
      <c r="I4223" s="4">
        <f t="shared" si="263"/>
        <v>15.547546623723955</v>
      </c>
    </row>
    <row r="4224" spans="1:9" hidden="1" x14ac:dyDescent="0.2">
      <c r="A4224">
        <f t="shared" si="260"/>
        <v>2015</v>
      </c>
      <c r="B4224" s="7">
        <f t="shared" si="261"/>
        <v>10</v>
      </c>
      <c r="C4224" s="3">
        <v>42284</v>
      </c>
      <c r="D4224" s="11">
        <v>18</v>
      </c>
      <c r="E4224" s="16">
        <v>42.045029999999997</v>
      </c>
      <c r="F4224" s="12">
        <v>42.8431</v>
      </c>
      <c r="G4224" s="13">
        <v>2.6204999999999998</v>
      </c>
      <c r="H4224" s="14">
        <f t="shared" si="262"/>
        <v>16.044659416141958</v>
      </c>
      <c r="I4224" s="4">
        <f t="shared" si="263"/>
        <v>15.081770295970585</v>
      </c>
    </row>
    <row r="4225" spans="1:9" hidden="1" x14ac:dyDescent="0.2">
      <c r="A4225">
        <f t="shared" si="260"/>
        <v>2015</v>
      </c>
      <c r="B4225" s="7">
        <f t="shared" si="261"/>
        <v>10</v>
      </c>
      <c r="C4225" s="3">
        <v>42284</v>
      </c>
      <c r="D4225" s="11">
        <v>19</v>
      </c>
      <c r="E4225" s="16">
        <v>49.198680000000003</v>
      </c>
      <c r="F4225" s="12">
        <v>41.9709</v>
      </c>
      <c r="G4225" s="13">
        <v>2.6204999999999998</v>
      </c>
      <c r="H4225" s="14">
        <f t="shared" si="262"/>
        <v>18.774539210074416</v>
      </c>
      <c r="I4225" s="4">
        <f t="shared" si="263"/>
        <v>15.990884519974824</v>
      </c>
    </row>
    <row r="4226" spans="1:9" x14ac:dyDescent="0.2">
      <c r="A4226">
        <f t="shared" si="260"/>
        <v>2015</v>
      </c>
      <c r="B4226" s="7">
        <f t="shared" si="261"/>
        <v>10</v>
      </c>
      <c r="C4226" s="3">
        <v>42285</v>
      </c>
      <c r="D4226" s="11">
        <v>12</v>
      </c>
      <c r="E4226" s="16">
        <v>32.977730000000001</v>
      </c>
      <c r="F4226" s="12">
        <v>31.296700000000001</v>
      </c>
      <c r="G4226" s="13">
        <v>2.7008999999999999</v>
      </c>
      <c r="H4226" s="14">
        <f t="shared" si="262"/>
        <v>12.20990410603873</v>
      </c>
      <c r="I4226" s="4">
        <f t="shared" si="263"/>
        <v>18.048638416824023</v>
      </c>
    </row>
    <row r="4227" spans="1:9" hidden="1" x14ac:dyDescent="0.2">
      <c r="A4227">
        <f t="shared" ref="A4227:A4290" si="264">YEAR(C4227)</f>
        <v>2015</v>
      </c>
      <c r="B4227" s="7">
        <f t="shared" ref="B4227:B4290" si="265">MONTH(C4227)</f>
        <v>10</v>
      </c>
      <c r="C4227" s="3">
        <v>42285</v>
      </c>
      <c r="D4227" s="11">
        <v>13</v>
      </c>
      <c r="E4227" s="16">
        <v>35.916510000000002</v>
      </c>
      <c r="F4227" s="12">
        <v>28.5276</v>
      </c>
      <c r="G4227" s="13">
        <v>2.7008999999999999</v>
      </c>
      <c r="H4227" s="14">
        <f t="shared" ref="H4227:H4290" si="266">E4227/G4227</f>
        <v>13.297978451627237</v>
      </c>
      <c r="I4227" s="4">
        <f t="shared" ref="I4227:I4290" si="267">MAX(AVERAGE(H4227:H4230),AVERAGE(H4228:H4231),AVERAGE(H4229:H4232),AVERAGE(H4230:H4233),AVERAGE(H4231:H4234))</f>
        <v>18.048638416824023</v>
      </c>
    </row>
    <row r="4228" spans="1:9" hidden="1" x14ac:dyDescent="0.2">
      <c r="A4228">
        <f t="shared" si="264"/>
        <v>2015</v>
      </c>
      <c r="B4228" s="7">
        <f t="shared" si="265"/>
        <v>10</v>
      </c>
      <c r="C4228" s="3">
        <v>42285</v>
      </c>
      <c r="D4228" s="11">
        <v>14</v>
      </c>
      <c r="E4228" s="16">
        <v>37.165700000000001</v>
      </c>
      <c r="F4228" s="12">
        <v>35.7714</v>
      </c>
      <c r="G4228" s="13">
        <v>2.7008999999999999</v>
      </c>
      <c r="H4228" s="14">
        <f t="shared" si="266"/>
        <v>13.760487244992412</v>
      </c>
      <c r="I4228" s="4">
        <f t="shared" si="267"/>
        <v>18.048638416824023</v>
      </c>
    </row>
    <row r="4229" spans="1:9" hidden="1" x14ac:dyDescent="0.2">
      <c r="A4229">
        <f t="shared" si="264"/>
        <v>2015</v>
      </c>
      <c r="B4229" s="7">
        <f t="shared" si="265"/>
        <v>10</v>
      </c>
      <c r="C4229" s="3">
        <v>42285</v>
      </c>
      <c r="D4229" s="11">
        <v>15</v>
      </c>
      <c r="E4229" s="16">
        <v>38.407969999999999</v>
      </c>
      <c r="F4229" s="12">
        <v>47.204300000000003</v>
      </c>
      <c r="G4229" s="13">
        <v>2.7008999999999999</v>
      </c>
      <c r="H4229" s="14">
        <f t="shared" si="266"/>
        <v>14.22043392943093</v>
      </c>
      <c r="I4229" s="4">
        <f t="shared" si="267"/>
        <v>18.048638416824023</v>
      </c>
    </row>
    <row r="4230" spans="1:9" hidden="1" x14ac:dyDescent="0.2">
      <c r="A4230">
        <f t="shared" si="264"/>
        <v>2015</v>
      </c>
      <c r="B4230" s="7">
        <f t="shared" si="265"/>
        <v>10</v>
      </c>
      <c r="C4230" s="3">
        <v>42285</v>
      </c>
      <c r="D4230" s="11">
        <v>16</v>
      </c>
      <c r="E4230" s="16">
        <v>41.405450000000002</v>
      </c>
      <c r="F4230" s="12">
        <v>53.158000000000001</v>
      </c>
      <c r="G4230" s="13">
        <v>2.7008999999999999</v>
      </c>
      <c r="H4230" s="14">
        <f t="shared" si="266"/>
        <v>15.330241771261433</v>
      </c>
      <c r="I4230" s="4">
        <f t="shared" si="267"/>
        <v>18.048638416824023</v>
      </c>
    </row>
    <row r="4231" spans="1:9" hidden="1" x14ac:dyDescent="0.2">
      <c r="A4231">
        <f t="shared" si="264"/>
        <v>2015</v>
      </c>
      <c r="B4231" s="7">
        <f t="shared" si="265"/>
        <v>10</v>
      </c>
      <c r="C4231" s="3">
        <v>42285</v>
      </c>
      <c r="D4231" s="11">
        <v>17</v>
      </c>
      <c r="E4231" s="16">
        <v>44.529910000000001</v>
      </c>
      <c r="F4231" s="12">
        <v>50.126899999999999</v>
      </c>
      <c r="G4231" s="13">
        <v>2.7008999999999999</v>
      </c>
      <c r="H4231" s="14">
        <f t="shared" si="266"/>
        <v>16.487063571402125</v>
      </c>
      <c r="I4231" s="4">
        <f t="shared" si="267"/>
        <v>19.716193263949119</v>
      </c>
    </row>
    <row r="4232" spans="1:9" hidden="1" x14ac:dyDescent="0.2">
      <c r="A4232">
        <f t="shared" si="264"/>
        <v>2015</v>
      </c>
      <c r="B4232" s="7">
        <f t="shared" si="265"/>
        <v>10</v>
      </c>
      <c r="C4232" s="3">
        <v>42285</v>
      </c>
      <c r="D4232" s="11">
        <v>18</v>
      </c>
      <c r="E4232" s="16">
        <v>48.415790000000001</v>
      </c>
      <c r="F4232" s="12">
        <v>116.37779999999999</v>
      </c>
      <c r="G4232" s="13">
        <v>2.7008999999999999</v>
      </c>
      <c r="H4232" s="14">
        <f t="shared" si="266"/>
        <v>17.925798807804807</v>
      </c>
      <c r="I4232" s="4">
        <f t="shared" si="267"/>
        <v>22.059815878866722</v>
      </c>
    </row>
    <row r="4233" spans="1:9" hidden="1" x14ac:dyDescent="0.2">
      <c r="A4233">
        <f t="shared" si="264"/>
        <v>2015</v>
      </c>
      <c r="B4233" s="7">
        <f t="shared" si="265"/>
        <v>10</v>
      </c>
      <c r="C4233" s="3">
        <v>42285</v>
      </c>
      <c r="D4233" s="11">
        <v>19</v>
      </c>
      <c r="E4233" s="16">
        <v>60.639119999999998</v>
      </c>
      <c r="F4233" s="12">
        <v>37.102499999999999</v>
      </c>
      <c r="G4233" s="13">
        <v>2.7008999999999999</v>
      </c>
      <c r="H4233" s="14">
        <f t="shared" si="266"/>
        <v>22.451449516827726</v>
      </c>
      <c r="I4233" s="4">
        <f t="shared" si="267"/>
        <v>23.498339476727381</v>
      </c>
    </row>
    <row r="4234" spans="1:9" x14ac:dyDescent="0.2">
      <c r="A4234">
        <f t="shared" si="264"/>
        <v>2015</v>
      </c>
      <c r="B4234" s="7">
        <f t="shared" si="265"/>
        <v>10</v>
      </c>
      <c r="C4234" s="3">
        <v>42286</v>
      </c>
      <c r="D4234" s="11">
        <v>12</v>
      </c>
      <c r="E4234" s="16">
        <v>38.37227</v>
      </c>
      <c r="F4234" s="12">
        <v>43.724200000000003</v>
      </c>
      <c r="G4234" s="13">
        <v>2.7671999999999999</v>
      </c>
      <c r="H4234" s="14">
        <f t="shared" si="266"/>
        <v>13.866822058398382</v>
      </c>
      <c r="I4234" s="4">
        <f t="shared" si="267"/>
        <v>25.061779054640073</v>
      </c>
    </row>
    <row r="4235" spans="1:9" hidden="1" x14ac:dyDescent="0.2">
      <c r="A4235">
        <f t="shared" si="264"/>
        <v>2015</v>
      </c>
      <c r="B4235" s="7">
        <f t="shared" si="265"/>
        <v>10</v>
      </c>
      <c r="C4235" s="3">
        <v>42286</v>
      </c>
      <c r="D4235" s="11">
        <v>13</v>
      </c>
      <c r="E4235" s="16">
        <v>43.49</v>
      </c>
      <c r="F4235" s="12">
        <v>56.565899999999999</v>
      </c>
      <c r="G4235" s="13">
        <v>2.7671999999999999</v>
      </c>
      <c r="H4235" s="14">
        <f t="shared" si="266"/>
        <v>15.71624747036716</v>
      </c>
      <c r="I4235" s="4">
        <f t="shared" si="267"/>
        <v>25.061779054640073</v>
      </c>
    </row>
    <row r="4236" spans="1:9" hidden="1" x14ac:dyDescent="0.2">
      <c r="A4236">
        <f t="shared" si="264"/>
        <v>2015</v>
      </c>
      <c r="B4236" s="7">
        <f t="shared" si="265"/>
        <v>10</v>
      </c>
      <c r="C4236" s="3">
        <v>42286</v>
      </c>
      <c r="D4236" s="11">
        <v>14</v>
      </c>
      <c r="E4236" s="16">
        <v>48.92</v>
      </c>
      <c r="F4236" s="12">
        <v>51.098999999999997</v>
      </c>
      <c r="G4236" s="13">
        <v>2.7671999999999999</v>
      </c>
      <c r="H4236" s="14">
        <f t="shared" si="266"/>
        <v>17.67851980341139</v>
      </c>
      <c r="I4236" s="4">
        <f t="shared" si="267"/>
        <v>25.061779054640073</v>
      </c>
    </row>
    <row r="4237" spans="1:9" hidden="1" x14ac:dyDescent="0.2">
      <c r="A4237">
        <f t="shared" si="264"/>
        <v>2015</v>
      </c>
      <c r="B4237" s="7">
        <f t="shared" si="265"/>
        <v>10</v>
      </c>
      <c r="C4237" s="3">
        <v>42286</v>
      </c>
      <c r="D4237" s="11">
        <v>15</v>
      </c>
      <c r="E4237" s="16">
        <v>57.694600000000001</v>
      </c>
      <c r="F4237" s="12">
        <v>41.859900000000003</v>
      </c>
      <c r="G4237" s="13">
        <v>2.7671999999999999</v>
      </c>
      <c r="H4237" s="14">
        <f t="shared" si="266"/>
        <v>20.849450708297198</v>
      </c>
      <c r="I4237" s="4">
        <f t="shared" si="267"/>
        <v>25.061779054640073</v>
      </c>
    </row>
    <row r="4238" spans="1:9" hidden="1" x14ac:dyDescent="0.2">
      <c r="A4238">
        <f t="shared" si="264"/>
        <v>2015</v>
      </c>
      <c r="B4238" s="7">
        <f t="shared" si="265"/>
        <v>10</v>
      </c>
      <c r="C4238" s="3">
        <v>42286</v>
      </c>
      <c r="D4238" s="11">
        <v>16</v>
      </c>
      <c r="E4238" s="16">
        <v>68.13</v>
      </c>
      <c r="F4238" s="12">
        <v>38.562199999999997</v>
      </c>
      <c r="G4238" s="13">
        <v>2.7671999999999999</v>
      </c>
      <c r="H4238" s="14">
        <f t="shared" si="266"/>
        <v>24.620555073720727</v>
      </c>
      <c r="I4238" s="4">
        <f t="shared" si="267"/>
        <v>25.061779054640073</v>
      </c>
    </row>
    <row r="4239" spans="1:9" hidden="1" x14ac:dyDescent="0.2">
      <c r="A4239">
        <f t="shared" si="264"/>
        <v>2015</v>
      </c>
      <c r="B4239" s="7">
        <f t="shared" si="265"/>
        <v>10</v>
      </c>
      <c r="C4239" s="3">
        <v>42286</v>
      </c>
      <c r="D4239" s="11">
        <v>17</v>
      </c>
      <c r="E4239" s="16">
        <v>69.431089999999998</v>
      </c>
      <c r="F4239" s="12">
        <v>208.4914</v>
      </c>
      <c r="G4239" s="13">
        <v>2.7671999999999999</v>
      </c>
      <c r="H4239" s="14">
        <f t="shared" si="266"/>
        <v>25.090737930037584</v>
      </c>
      <c r="I4239" s="4">
        <f t="shared" si="267"/>
        <v>22.383668030435942</v>
      </c>
    </row>
    <row r="4240" spans="1:9" hidden="1" x14ac:dyDescent="0.2">
      <c r="A4240">
        <f t="shared" si="264"/>
        <v>2015</v>
      </c>
      <c r="B4240" s="7">
        <f t="shared" si="265"/>
        <v>10</v>
      </c>
      <c r="C4240" s="3">
        <v>42286</v>
      </c>
      <c r="D4240" s="11">
        <v>18</v>
      </c>
      <c r="E4240" s="16">
        <v>64.842730000000003</v>
      </c>
      <c r="F4240" s="12">
        <v>349.42540000000002</v>
      </c>
      <c r="G4240" s="13">
        <v>2.7671999999999999</v>
      </c>
      <c r="H4240" s="14">
        <f t="shared" si="266"/>
        <v>23.432614194854008</v>
      </c>
      <c r="I4240" s="4">
        <f t="shared" si="267"/>
        <v>19.809556074554415</v>
      </c>
    </row>
    <row r="4241" spans="1:9" hidden="1" x14ac:dyDescent="0.2">
      <c r="A4241">
        <f t="shared" si="264"/>
        <v>2015</v>
      </c>
      <c r="B4241" s="7">
        <f t="shared" si="265"/>
        <v>10</v>
      </c>
      <c r="C4241" s="3">
        <v>42286</v>
      </c>
      <c r="D4241" s="11">
        <v>19</v>
      </c>
      <c r="E4241" s="16">
        <v>75</v>
      </c>
      <c r="F4241" s="12">
        <v>101.8051</v>
      </c>
      <c r="G4241" s="13">
        <v>2.7671999999999999</v>
      </c>
      <c r="H4241" s="14">
        <f t="shared" si="266"/>
        <v>27.103209019947965</v>
      </c>
      <c r="I4241" s="4">
        <f t="shared" si="267"/>
        <v>17.965001281065845</v>
      </c>
    </row>
    <row r="4242" spans="1:9" x14ac:dyDescent="0.2">
      <c r="A4242">
        <f t="shared" si="264"/>
        <v>2015</v>
      </c>
      <c r="B4242" s="7">
        <f t="shared" si="265"/>
        <v>10</v>
      </c>
      <c r="C4242" s="3">
        <v>42287</v>
      </c>
      <c r="D4242" s="11">
        <v>12</v>
      </c>
      <c r="E4242" s="16">
        <v>37.998350000000002</v>
      </c>
      <c r="F4242" s="12">
        <v>184.6121</v>
      </c>
      <c r="G4242" s="13">
        <v>2.7321</v>
      </c>
      <c r="H4242" s="14">
        <f t="shared" si="266"/>
        <v>13.908110976904213</v>
      </c>
      <c r="I4242" s="4">
        <f t="shared" si="267"/>
        <v>19.704567914790822</v>
      </c>
    </row>
    <row r="4243" spans="1:9" hidden="1" x14ac:dyDescent="0.2">
      <c r="A4243">
        <f t="shared" si="264"/>
        <v>2015</v>
      </c>
      <c r="B4243" s="7">
        <f t="shared" si="265"/>
        <v>10</v>
      </c>
      <c r="C4243" s="3">
        <v>42287</v>
      </c>
      <c r="D4243" s="11">
        <v>13</v>
      </c>
      <c r="E4243" s="16">
        <v>40.41948</v>
      </c>
      <c r="F4243" s="12">
        <v>204.84989999999999</v>
      </c>
      <c r="G4243" s="13">
        <v>2.7321</v>
      </c>
      <c r="H4243" s="14">
        <f t="shared" si="266"/>
        <v>14.794290106511475</v>
      </c>
      <c r="I4243" s="4">
        <f t="shared" si="267"/>
        <v>19.704567914790822</v>
      </c>
    </row>
    <row r="4244" spans="1:9" hidden="1" x14ac:dyDescent="0.2">
      <c r="A4244">
        <f t="shared" si="264"/>
        <v>2015</v>
      </c>
      <c r="B4244" s="7">
        <f t="shared" si="265"/>
        <v>10</v>
      </c>
      <c r="C4244" s="3">
        <v>42287</v>
      </c>
      <c r="D4244" s="11">
        <v>14</v>
      </c>
      <c r="E4244" s="16">
        <v>41.38044</v>
      </c>
      <c r="F4244" s="12">
        <v>51.561500000000002</v>
      </c>
      <c r="G4244" s="13">
        <v>2.7321</v>
      </c>
      <c r="H4244" s="14">
        <f t="shared" si="266"/>
        <v>15.146019545404634</v>
      </c>
      <c r="I4244" s="4">
        <f t="shared" si="267"/>
        <v>19.704567914790822</v>
      </c>
    </row>
    <row r="4245" spans="1:9" hidden="1" x14ac:dyDescent="0.2">
      <c r="A4245">
        <f t="shared" si="264"/>
        <v>2015</v>
      </c>
      <c r="B4245" s="7">
        <f t="shared" si="265"/>
        <v>10</v>
      </c>
      <c r="C4245" s="3">
        <v>42287</v>
      </c>
      <c r="D4245" s="11">
        <v>15</v>
      </c>
      <c r="E4245" s="16">
        <v>48.309330000000003</v>
      </c>
      <c r="F4245" s="12">
        <v>118.2912</v>
      </c>
      <c r="G4245" s="13">
        <v>2.7321</v>
      </c>
      <c r="H4245" s="14">
        <f t="shared" si="266"/>
        <v>17.682123641155158</v>
      </c>
      <c r="I4245" s="4">
        <f t="shared" si="267"/>
        <v>19.704567914790822</v>
      </c>
    </row>
    <row r="4246" spans="1:9" hidden="1" x14ac:dyDescent="0.2">
      <c r="A4246">
        <f t="shared" si="264"/>
        <v>2015</v>
      </c>
      <c r="B4246" s="7">
        <f t="shared" si="265"/>
        <v>10</v>
      </c>
      <c r="C4246" s="3">
        <v>42287</v>
      </c>
      <c r="D4246" s="11">
        <v>16</v>
      </c>
      <c r="E4246" s="16">
        <v>46.6</v>
      </c>
      <c r="F4246" s="12">
        <v>171.39179999999999</v>
      </c>
      <c r="G4246" s="13">
        <v>2.7321</v>
      </c>
      <c r="H4246" s="14">
        <f t="shared" si="266"/>
        <v>17.056476702902529</v>
      </c>
      <c r="I4246" s="4">
        <f t="shared" si="267"/>
        <v>19.704567914790822</v>
      </c>
    </row>
    <row r="4247" spans="1:9" hidden="1" x14ac:dyDescent="0.2">
      <c r="A4247">
        <f t="shared" si="264"/>
        <v>2015</v>
      </c>
      <c r="B4247" s="7">
        <f t="shared" si="265"/>
        <v>10</v>
      </c>
      <c r="C4247" s="3">
        <v>42287</v>
      </c>
      <c r="D4247" s="11">
        <v>17</v>
      </c>
      <c r="E4247" s="16">
        <v>47</v>
      </c>
      <c r="F4247" s="12">
        <v>96.802800000000005</v>
      </c>
      <c r="G4247" s="13">
        <v>2.7321</v>
      </c>
      <c r="H4247" s="14">
        <f t="shared" si="266"/>
        <v>17.202884228249331</v>
      </c>
      <c r="I4247" s="4">
        <f t="shared" si="267"/>
        <v>18.487026463160205</v>
      </c>
    </row>
    <row r="4248" spans="1:9" hidden="1" x14ac:dyDescent="0.2">
      <c r="A4248">
        <f t="shared" si="264"/>
        <v>2015</v>
      </c>
      <c r="B4248" s="7">
        <f t="shared" si="265"/>
        <v>10</v>
      </c>
      <c r="C4248" s="3">
        <v>42287</v>
      </c>
      <c r="D4248" s="11">
        <v>18</v>
      </c>
      <c r="E4248" s="16">
        <v>54.41939</v>
      </c>
      <c r="F4248" s="12">
        <v>147.69999999999999</v>
      </c>
      <c r="G4248" s="13">
        <v>2.7321</v>
      </c>
      <c r="H4248" s="14">
        <f t="shared" si="266"/>
        <v>19.91852055195637</v>
      </c>
      <c r="I4248" s="4">
        <f t="shared" si="267"/>
        <v>17.607915156839059</v>
      </c>
    </row>
    <row r="4249" spans="1:9" hidden="1" x14ac:dyDescent="0.2">
      <c r="A4249">
        <f t="shared" si="264"/>
        <v>2015</v>
      </c>
      <c r="B4249" s="7">
        <f t="shared" si="265"/>
        <v>10</v>
      </c>
      <c r="C4249" s="3">
        <v>42287</v>
      </c>
      <c r="D4249" s="11">
        <v>19</v>
      </c>
      <c r="E4249" s="16">
        <v>67.320009999999996</v>
      </c>
      <c r="F4249" s="12">
        <v>47.566299999999998</v>
      </c>
      <c r="G4249" s="13">
        <v>2.7321</v>
      </c>
      <c r="H4249" s="14">
        <f t="shared" si="266"/>
        <v>24.64039017605505</v>
      </c>
      <c r="I4249" s="4">
        <f t="shared" si="267"/>
        <v>18.265805607408222</v>
      </c>
    </row>
    <row r="4250" spans="1:9" x14ac:dyDescent="0.2">
      <c r="A4250">
        <f t="shared" si="264"/>
        <v>2015</v>
      </c>
      <c r="B4250" s="7">
        <f t="shared" si="265"/>
        <v>10</v>
      </c>
      <c r="C4250" s="3">
        <v>42288</v>
      </c>
      <c r="D4250" s="11">
        <v>12</v>
      </c>
      <c r="E4250" s="16">
        <v>33.294220000000003</v>
      </c>
      <c r="F4250" s="12">
        <v>30.724699999999999</v>
      </c>
      <c r="G4250" s="13">
        <v>2.7321</v>
      </c>
      <c r="H4250" s="14">
        <f t="shared" si="266"/>
        <v>12.186310896380075</v>
      </c>
      <c r="I4250" s="4">
        <f t="shared" si="267"/>
        <v>21.09628582409136</v>
      </c>
    </row>
    <row r="4251" spans="1:9" hidden="1" x14ac:dyDescent="0.2">
      <c r="A4251">
        <f t="shared" si="264"/>
        <v>2015</v>
      </c>
      <c r="B4251" s="7">
        <f t="shared" si="265"/>
        <v>10</v>
      </c>
      <c r="C4251" s="3">
        <v>42288</v>
      </c>
      <c r="D4251" s="11">
        <v>13</v>
      </c>
      <c r="E4251" s="16">
        <v>37.392719999999997</v>
      </c>
      <c r="F4251" s="12">
        <v>34.431399999999996</v>
      </c>
      <c r="G4251" s="13">
        <v>2.7321</v>
      </c>
      <c r="H4251" s="14">
        <f t="shared" si="266"/>
        <v>13.686439002964752</v>
      </c>
      <c r="I4251" s="4">
        <f t="shared" si="267"/>
        <v>21.244672596171441</v>
      </c>
    </row>
    <row r="4252" spans="1:9" hidden="1" x14ac:dyDescent="0.2">
      <c r="A4252">
        <f t="shared" si="264"/>
        <v>2015</v>
      </c>
      <c r="B4252" s="7">
        <f t="shared" si="265"/>
        <v>10</v>
      </c>
      <c r="C4252" s="3">
        <v>42288</v>
      </c>
      <c r="D4252" s="11">
        <v>14</v>
      </c>
      <c r="E4252" s="16">
        <v>41.809489999999997</v>
      </c>
      <c r="F4252" s="12">
        <v>42.566099999999999</v>
      </c>
      <c r="G4252" s="13">
        <v>2.7321</v>
      </c>
      <c r="H4252" s="14">
        <f t="shared" si="266"/>
        <v>15.303059917279747</v>
      </c>
      <c r="I4252" s="4">
        <f t="shared" si="267"/>
        <v>21.261556128985028</v>
      </c>
    </row>
    <row r="4253" spans="1:9" hidden="1" x14ac:dyDescent="0.2">
      <c r="A4253">
        <f t="shared" si="264"/>
        <v>2015</v>
      </c>
      <c r="B4253" s="7">
        <f t="shared" si="265"/>
        <v>10</v>
      </c>
      <c r="C4253" s="3">
        <v>42288</v>
      </c>
      <c r="D4253" s="11">
        <v>15</v>
      </c>
      <c r="E4253" s="16">
        <v>44.06738</v>
      </c>
      <c r="F4253" s="12">
        <v>36.437100000000001</v>
      </c>
      <c r="G4253" s="13">
        <v>2.7321</v>
      </c>
      <c r="H4253" s="14">
        <f t="shared" si="266"/>
        <v>16.129490135792981</v>
      </c>
      <c r="I4253" s="4">
        <f t="shared" si="267"/>
        <v>21.261556128985028</v>
      </c>
    </row>
    <row r="4254" spans="1:9" hidden="1" x14ac:dyDescent="0.2">
      <c r="A4254">
        <f t="shared" si="264"/>
        <v>2015</v>
      </c>
      <c r="B4254" s="7">
        <f t="shared" si="265"/>
        <v>10</v>
      </c>
      <c r="C4254" s="3">
        <v>42288</v>
      </c>
      <c r="D4254" s="11">
        <v>16</v>
      </c>
      <c r="E4254" s="16">
        <v>45.073160000000001</v>
      </c>
      <c r="F4254" s="12">
        <v>87.556700000000006</v>
      </c>
      <c r="G4254" s="13">
        <v>2.7321</v>
      </c>
      <c r="H4254" s="14">
        <f t="shared" si="266"/>
        <v>16.497624537901249</v>
      </c>
      <c r="I4254" s="4">
        <f t="shared" si="267"/>
        <v>21.261556128985028</v>
      </c>
    </row>
    <row r="4255" spans="1:9" hidden="1" x14ac:dyDescent="0.2">
      <c r="A4255">
        <f t="shared" si="264"/>
        <v>2015</v>
      </c>
      <c r="B4255" s="7">
        <f t="shared" si="265"/>
        <v>10</v>
      </c>
      <c r="C4255" s="3">
        <v>42288</v>
      </c>
      <c r="D4255" s="11">
        <v>17</v>
      </c>
      <c r="E4255" s="16">
        <v>50.475490000000001</v>
      </c>
      <c r="F4255" s="12">
        <v>475.6737</v>
      </c>
      <c r="G4255" s="13">
        <v>2.7321</v>
      </c>
      <c r="H4255" s="14">
        <f t="shared" si="266"/>
        <v>18.474978953918232</v>
      </c>
      <c r="I4255" s="4">
        <f t="shared" si="267"/>
        <v>21.261556128985028</v>
      </c>
    </row>
    <row r="4256" spans="1:9" hidden="1" x14ac:dyDescent="0.2">
      <c r="A4256">
        <f t="shared" si="264"/>
        <v>2015</v>
      </c>
      <c r="B4256" s="7">
        <f t="shared" si="265"/>
        <v>10</v>
      </c>
      <c r="C4256" s="3">
        <v>42288</v>
      </c>
      <c r="D4256" s="11">
        <v>18</v>
      </c>
      <c r="E4256" s="16">
        <v>60</v>
      </c>
      <c r="F4256" s="12">
        <v>987.4896</v>
      </c>
      <c r="G4256" s="13">
        <v>2.7321</v>
      </c>
      <c r="H4256" s="14">
        <f t="shared" si="266"/>
        <v>21.961128802020426</v>
      </c>
      <c r="I4256" s="4">
        <f t="shared" si="267"/>
        <v>21.7619550894916</v>
      </c>
    </row>
    <row r="4257" spans="1:9" hidden="1" x14ac:dyDescent="0.2">
      <c r="A4257">
        <f t="shared" si="264"/>
        <v>2015</v>
      </c>
      <c r="B4257" s="7">
        <f t="shared" si="265"/>
        <v>10</v>
      </c>
      <c r="C4257" s="3">
        <v>42288</v>
      </c>
      <c r="D4257" s="11">
        <v>19</v>
      </c>
      <c r="E4257" s="16">
        <v>75</v>
      </c>
      <c r="F4257" s="12">
        <v>137.01400000000001</v>
      </c>
      <c r="G4257" s="13">
        <v>2.7321</v>
      </c>
      <c r="H4257" s="14">
        <f t="shared" si="266"/>
        <v>27.451411002525528</v>
      </c>
      <c r="I4257" s="4">
        <f t="shared" si="267"/>
        <v>24.21066212803338</v>
      </c>
    </row>
    <row r="4258" spans="1:9" x14ac:dyDescent="0.2">
      <c r="A4258">
        <f t="shared" si="264"/>
        <v>2015</v>
      </c>
      <c r="B4258" s="7">
        <f t="shared" si="265"/>
        <v>10</v>
      </c>
      <c r="C4258" s="3">
        <v>42289</v>
      </c>
      <c r="D4258" s="11">
        <v>12</v>
      </c>
      <c r="E4258" s="16">
        <v>46.694789999999998</v>
      </c>
      <c r="F4258" s="12">
        <v>34.718000000000004</v>
      </c>
      <c r="G4258" s="13">
        <v>2.7321</v>
      </c>
      <c r="H4258" s="14">
        <f t="shared" si="266"/>
        <v>17.091171626221588</v>
      </c>
      <c r="I4258" s="4">
        <f t="shared" si="267"/>
        <v>28.181064016690456</v>
      </c>
    </row>
    <row r="4259" spans="1:9" hidden="1" x14ac:dyDescent="0.2">
      <c r="A4259">
        <f t="shared" si="264"/>
        <v>2015</v>
      </c>
      <c r="B4259" s="7">
        <f t="shared" si="265"/>
        <v>10</v>
      </c>
      <c r="C4259" s="3">
        <v>42289</v>
      </c>
      <c r="D4259" s="11">
        <v>13</v>
      </c>
      <c r="E4259" s="16">
        <v>50.66</v>
      </c>
      <c r="F4259" s="12">
        <v>37.753599999999999</v>
      </c>
      <c r="G4259" s="13">
        <v>2.7321</v>
      </c>
      <c r="H4259" s="14">
        <f t="shared" si="266"/>
        <v>18.542513085172576</v>
      </c>
      <c r="I4259" s="4">
        <f t="shared" si="267"/>
        <v>28.181064016690456</v>
      </c>
    </row>
    <row r="4260" spans="1:9" hidden="1" x14ac:dyDescent="0.2">
      <c r="A4260">
        <f t="shared" si="264"/>
        <v>2015</v>
      </c>
      <c r="B4260" s="7">
        <f t="shared" si="265"/>
        <v>10</v>
      </c>
      <c r="C4260" s="3">
        <v>42289</v>
      </c>
      <c r="D4260" s="11">
        <v>14</v>
      </c>
      <c r="E4260" s="16">
        <v>54.976349999999996</v>
      </c>
      <c r="F4260" s="12">
        <v>74.643600000000006</v>
      </c>
      <c r="G4260" s="13">
        <v>2.7321</v>
      </c>
      <c r="H4260" s="14">
        <f t="shared" si="266"/>
        <v>20.122378390249256</v>
      </c>
      <c r="I4260" s="4">
        <f t="shared" si="267"/>
        <v>28.181064016690456</v>
      </c>
    </row>
    <row r="4261" spans="1:9" hidden="1" x14ac:dyDescent="0.2">
      <c r="A4261">
        <f t="shared" si="264"/>
        <v>2015</v>
      </c>
      <c r="B4261" s="7">
        <f t="shared" si="265"/>
        <v>10</v>
      </c>
      <c r="C4261" s="3">
        <v>42289</v>
      </c>
      <c r="D4261" s="11">
        <v>15</v>
      </c>
      <c r="E4261" s="16">
        <v>57.16019</v>
      </c>
      <c r="F4261" s="12">
        <v>40.843600000000002</v>
      </c>
      <c r="G4261" s="13">
        <v>2.7321</v>
      </c>
      <c r="H4261" s="14">
        <f t="shared" si="266"/>
        <v>20.921704915632663</v>
      </c>
      <c r="I4261" s="4">
        <f t="shared" si="267"/>
        <v>28.181064016690456</v>
      </c>
    </row>
    <row r="4262" spans="1:9" hidden="1" x14ac:dyDescent="0.2">
      <c r="A4262">
        <f t="shared" si="264"/>
        <v>2015</v>
      </c>
      <c r="B4262" s="7">
        <f t="shared" si="265"/>
        <v>10</v>
      </c>
      <c r="C4262" s="3">
        <v>42289</v>
      </c>
      <c r="D4262" s="11">
        <v>16</v>
      </c>
      <c r="E4262" s="16">
        <v>59.570360000000001</v>
      </c>
      <c r="F4262" s="12">
        <v>39.258099999999999</v>
      </c>
      <c r="G4262" s="13">
        <v>2.7321</v>
      </c>
      <c r="H4262" s="14">
        <f t="shared" si="266"/>
        <v>21.803872479045424</v>
      </c>
      <c r="I4262" s="4">
        <f t="shared" si="267"/>
        <v>28.181064016690456</v>
      </c>
    </row>
    <row r="4263" spans="1:9" hidden="1" x14ac:dyDescent="0.2">
      <c r="A4263">
        <f t="shared" si="264"/>
        <v>2015</v>
      </c>
      <c r="B4263" s="7">
        <f t="shared" si="265"/>
        <v>10</v>
      </c>
      <c r="C4263" s="3">
        <v>42289</v>
      </c>
      <c r="D4263" s="11">
        <v>17</v>
      </c>
      <c r="E4263" s="16">
        <v>66.11645</v>
      </c>
      <c r="F4263" s="12">
        <v>38.783999999999999</v>
      </c>
      <c r="G4263" s="13">
        <v>2.7321</v>
      </c>
      <c r="H4263" s="14">
        <f t="shared" si="266"/>
        <v>24.199864573039054</v>
      </c>
      <c r="I4263" s="4">
        <f t="shared" si="267"/>
        <v>26.342009318065358</v>
      </c>
    </row>
    <row r="4264" spans="1:9" hidden="1" x14ac:dyDescent="0.2">
      <c r="A4264">
        <f t="shared" si="264"/>
        <v>2015</v>
      </c>
      <c r="B4264" s="7">
        <f t="shared" si="265"/>
        <v>10</v>
      </c>
      <c r="C4264" s="3">
        <v>42289</v>
      </c>
      <c r="D4264" s="11">
        <v>18</v>
      </c>
      <c r="E4264" s="16">
        <v>81.736800000000002</v>
      </c>
      <c r="F4264" s="12">
        <v>143.1927</v>
      </c>
      <c r="G4264" s="13">
        <v>2.7321</v>
      </c>
      <c r="H4264" s="14">
        <f t="shared" si="266"/>
        <v>29.917206544416384</v>
      </c>
      <c r="I4264" s="4">
        <f t="shared" si="267"/>
        <v>24.731922592905239</v>
      </c>
    </row>
    <row r="4265" spans="1:9" hidden="1" x14ac:dyDescent="0.2">
      <c r="A4265">
        <f t="shared" si="264"/>
        <v>2015</v>
      </c>
      <c r="B4265" s="7">
        <f t="shared" si="265"/>
        <v>10</v>
      </c>
      <c r="C4265" s="3">
        <v>42289</v>
      </c>
      <c r="D4265" s="11">
        <v>19</v>
      </c>
      <c r="E4265" s="16">
        <v>100.55033</v>
      </c>
      <c r="F4265" s="12">
        <v>39.676000000000002</v>
      </c>
      <c r="G4265" s="13">
        <v>2.7321</v>
      </c>
      <c r="H4265" s="14">
        <f t="shared" si="266"/>
        <v>36.80331247026097</v>
      </c>
      <c r="I4265" s="4">
        <f t="shared" si="267"/>
        <v>23.321182161646835</v>
      </c>
    </row>
    <row r="4266" spans="1:9" x14ac:dyDescent="0.2">
      <c r="A4266">
        <f t="shared" si="264"/>
        <v>2015</v>
      </c>
      <c r="B4266" s="7">
        <f t="shared" si="265"/>
        <v>10</v>
      </c>
      <c r="C4266" s="3">
        <v>42290</v>
      </c>
      <c r="D4266" s="11">
        <v>12</v>
      </c>
      <c r="E4266" s="16">
        <v>40.917200000000001</v>
      </c>
      <c r="F4266" s="12">
        <v>34.786700000000003</v>
      </c>
      <c r="G4266" s="13">
        <v>2.8321000000000001</v>
      </c>
      <c r="H4266" s="14">
        <f t="shared" si="266"/>
        <v>14.447653684545037</v>
      </c>
      <c r="I4266" s="4">
        <f t="shared" si="267"/>
        <v>27.437658451325866</v>
      </c>
    </row>
    <row r="4267" spans="1:9" hidden="1" x14ac:dyDescent="0.2">
      <c r="A4267">
        <f t="shared" si="264"/>
        <v>2015</v>
      </c>
      <c r="B4267" s="7">
        <f t="shared" si="265"/>
        <v>10</v>
      </c>
      <c r="C4267" s="3">
        <v>42290</v>
      </c>
      <c r="D4267" s="11">
        <v>13</v>
      </c>
      <c r="E4267" s="16">
        <v>50.296729999999997</v>
      </c>
      <c r="F4267" s="12">
        <v>39.760100000000001</v>
      </c>
      <c r="G4267" s="13">
        <v>2.8321000000000001</v>
      </c>
      <c r="H4267" s="14">
        <f t="shared" si="266"/>
        <v>17.759517672398573</v>
      </c>
      <c r="I4267" s="4">
        <f t="shared" si="267"/>
        <v>27.437658451325866</v>
      </c>
    </row>
    <row r="4268" spans="1:9" hidden="1" x14ac:dyDescent="0.2">
      <c r="A4268">
        <f t="shared" si="264"/>
        <v>2015</v>
      </c>
      <c r="B4268" s="7">
        <f t="shared" si="265"/>
        <v>10</v>
      </c>
      <c r="C4268" s="3">
        <v>42290</v>
      </c>
      <c r="D4268" s="11">
        <v>14</v>
      </c>
      <c r="E4268" s="16">
        <v>54.960209999999996</v>
      </c>
      <c r="F4268" s="12">
        <v>54.032899999999998</v>
      </c>
      <c r="G4268" s="13">
        <v>2.8321000000000001</v>
      </c>
      <c r="H4268" s="14">
        <f t="shared" si="266"/>
        <v>19.406168567494085</v>
      </c>
      <c r="I4268" s="4">
        <f t="shared" si="267"/>
        <v>27.437658451325866</v>
      </c>
    </row>
    <row r="4269" spans="1:9" hidden="1" x14ac:dyDescent="0.2">
      <c r="A4269">
        <f t="shared" si="264"/>
        <v>2015</v>
      </c>
      <c r="B4269" s="7">
        <f t="shared" si="265"/>
        <v>10</v>
      </c>
      <c r="C4269" s="3">
        <v>42290</v>
      </c>
      <c r="D4269" s="11">
        <v>15</v>
      </c>
      <c r="E4269" s="16">
        <v>50.948610000000002</v>
      </c>
      <c r="F4269" s="12">
        <v>94.299000000000007</v>
      </c>
      <c r="G4269" s="13">
        <v>2.8321000000000001</v>
      </c>
      <c r="H4269" s="14">
        <f t="shared" si="266"/>
        <v>17.989693160552239</v>
      </c>
      <c r="I4269" s="4">
        <f t="shared" si="267"/>
        <v>27.437658451325866</v>
      </c>
    </row>
    <row r="4270" spans="1:9" hidden="1" x14ac:dyDescent="0.2">
      <c r="A4270">
        <f t="shared" si="264"/>
        <v>2015</v>
      </c>
      <c r="B4270" s="7">
        <f t="shared" si="265"/>
        <v>10</v>
      </c>
      <c r="C4270" s="3">
        <v>42290</v>
      </c>
      <c r="D4270" s="11">
        <v>16</v>
      </c>
      <c r="E4270" s="16">
        <v>60.75177</v>
      </c>
      <c r="F4270" s="12">
        <v>612.51599999999996</v>
      </c>
      <c r="G4270" s="13">
        <v>2.8321000000000001</v>
      </c>
      <c r="H4270" s="14">
        <f t="shared" si="266"/>
        <v>21.451138730977014</v>
      </c>
      <c r="I4270" s="4">
        <f t="shared" si="267"/>
        <v>27.437658451325866</v>
      </c>
    </row>
    <row r="4271" spans="1:9" hidden="1" x14ac:dyDescent="0.2">
      <c r="A4271">
        <f t="shared" si="264"/>
        <v>2015</v>
      </c>
      <c r="B4271" s="7">
        <f t="shared" si="265"/>
        <v>10</v>
      </c>
      <c r="C4271" s="3">
        <v>42290</v>
      </c>
      <c r="D4271" s="11">
        <v>17</v>
      </c>
      <c r="E4271" s="16">
        <v>68.883780000000002</v>
      </c>
      <c r="F4271" s="12">
        <v>234.81790000000001</v>
      </c>
      <c r="G4271" s="13">
        <v>2.8321000000000001</v>
      </c>
      <c r="H4271" s="14">
        <f t="shared" si="266"/>
        <v>24.322509798382825</v>
      </c>
      <c r="I4271" s="4">
        <f t="shared" si="267"/>
        <v>25.40476694081703</v>
      </c>
    </row>
    <row r="4272" spans="1:9" hidden="1" x14ac:dyDescent="0.2">
      <c r="A4272">
        <f t="shared" si="264"/>
        <v>2015</v>
      </c>
      <c r="B4272" s="7">
        <f t="shared" si="265"/>
        <v>10</v>
      </c>
      <c r="C4272" s="3">
        <v>42290</v>
      </c>
      <c r="D4272" s="11">
        <v>18</v>
      </c>
      <c r="E4272" s="16">
        <v>83.607519999999994</v>
      </c>
      <c r="F4272" s="12">
        <v>546.56899999999996</v>
      </c>
      <c r="G4272" s="13">
        <v>2.8321000000000001</v>
      </c>
      <c r="H4272" s="14">
        <f t="shared" si="266"/>
        <v>29.521386956675254</v>
      </c>
      <c r="I4272" s="4">
        <f t="shared" si="267"/>
        <v>23.003630509185392</v>
      </c>
    </row>
    <row r="4273" spans="1:9" hidden="1" x14ac:dyDescent="0.2">
      <c r="A4273">
        <f t="shared" si="264"/>
        <v>2015</v>
      </c>
      <c r="B4273" s="7">
        <f t="shared" si="265"/>
        <v>10</v>
      </c>
      <c r="C4273" s="3">
        <v>42290</v>
      </c>
      <c r="D4273" s="11">
        <v>19</v>
      </c>
      <c r="E4273" s="16">
        <v>97.581699999999998</v>
      </c>
      <c r="F4273" s="12">
        <v>41.215299999999999</v>
      </c>
      <c r="G4273" s="13">
        <v>2.8321000000000001</v>
      </c>
      <c r="H4273" s="14">
        <f t="shared" si="266"/>
        <v>34.455598319268383</v>
      </c>
      <c r="I4273" s="4">
        <f t="shared" si="267"/>
        <v>19.455457883328414</v>
      </c>
    </row>
    <row r="4274" spans="1:9" x14ac:dyDescent="0.2">
      <c r="A4274">
        <f t="shared" si="264"/>
        <v>2015</v>
      </c>
      <c r="B4274" s="7">
        <f t="shared" si="265"/>
        <v>10</v>
      </c>
      <c r="C4274" s="3">
        <v>42291</v>
      </c>
      <c r="D4274" s="11">
        <v>12</v>
      </c>
      <c r="E4274" s="16">
        <v>37.591830000000002</v>
      </c>
      <c r="F4274" s="12">
        <v>46.701300000000003</v>
      </c>
      <c r="G4274" s="13">
        <v>2.8222999999999998</v>
      </c>
      <c r="H4274" s="14">
        <f t="shared" si="266"/>
        <v>13.319572688941644</v>
      </c>
      <c r="I4274" s="4">
        <f t="shared" si="267"/>
        <v>21.740090529001172</v>
      </c>
    </row>
    <row r="4275" spans="1:9" hidden="1" x14ac:dyDescent="0.2">
      <c r="A4275">
        <f t="shared" si="264"/>
        <v>2015</v>
      </c>
      <c r="B4275" s="7">
        <f t="shared" si="265"/>
        <v>10</v>
      </c>
      <c r="C4275" s="3">
        <v>42291</v>
      </c>
      <c r="D4275" s="11">
        <v>13</v>
      </c>
      <c r="E4275" s="16">
        <v>41.538510000000002</v>
      </c>
      <c r="F4275" s="12">
        <v>42.898299999999999</v>
      </c>
      <c r="G4275" s="13">
        <v>2.8222999999999998</v>
      </c>
      <c r="H4275" s="14">
        <f t="shared" si="266"/>
        <v>14.71796407185629</v>
      </c>
      <c r="I4275" s="4">
        <f t="shared" si="267"/>
        <v>21.740090529001172</v>
      </c>
    </row>
    <row r="4276" spans="1:9" hidden="1" x14ac:dyDescent="0.2">
      <c r="A4276">
        <f t="shared" si="264"/>
        <v>2015</v>
      </c>
      <c r="B4276" s="7">
        <f t="shared" si="265"/>
        <v>10</v>
      </c>
      <c r="C4276" s="3">
        <v>42291</v>
      </c>
      <c r="D4276" s="11">
        <v>14</v>
      </c>
      <c r="E4276" s="16">
        <v>43.262180000000001</v>
      </c>
      <c r="F4276" s="12">
        <v>42.533099999999997</v>
      </c>
      <c r="G4276" s="13">
        <v>2.8222999999999998</v>
      </c>
      <c r="H4276" s="14">
        <f t="shared" si="266"/>
        <v>15.328696453247353</v>
      </c>
      <c r="I4276" s="4">
        <f t="shared" si="267"/>
        <v>21.740090529001172</v>
      </c>
    </row>
    <row r="4277" spans="1:9" hidden="1" x14ac:dyDescent="0.2">
      <c r="A4277">
        <f t="shared" si="264"/>
        <v>2015</v>
      </c>
      <c r="B4277" s="7">
        <f t="shared" si="265"/>
        <v>10</v>
      </c>
      <c r="C4277" s="3">
        <v>42291</v>
      </c>
      <c r="D4277" s="11">
        <v>15</v>
      </c>
      <c r="E4277" s="16">
        <v>43.905619999999999</v>
      </c>
      <c r="F4277" s="12">
        <v>130.8092</v>
      </c>
      <c r="G4277" s="13">
        <v>2.8222999999999998</v>
      </c>
      <c r="H4277" s="14">
        <f t="shared" si="266"/>
        <v>15.556680721397443</v>
      </c>
      <c r="I4277" s="4">
        <f t="shared" si="267"/>
        <v>21.740090529001172</v>
      </c>
    </row>
    <row r="4278" spans="1:9" hidden="1" x14ac:dyDescent="0.2">
      <c r="A4278">
        <f t="shared" si="264"/>
        <v>2015</v>
      </c>
      <c r="B4278" s="7">
        <f t="shared" si="265"/>
        <v>10</v>
      </c>
      <c r="C4278" s="3">
        <v>42291</v>
      </c>
      <c r="D4278" s="11">
        <v>16</v>
      </c>
      <c r="E4278" s="16">
        <v>49.748829999999998</v>
      </c>
      <c r="F4278" s="12">
        <v>99.375500000000002</v>
      </c>
      <c r="G4278" s="13">
        <v>2.8222999999999998</v>
      </c>
      <c r="H4278" s="14">
        <f t="shared" si="266"/>
        <v>17.627052404067605</v>
      </c>
      <c r="I4278" s="4">
        <f t="shared" si="267"/>
        <v>21.740090529001172</v>
      </c>
    </row>
    <row r="4279" spans="1:9" hidden="1" x14ac:dyDescent="0.2">
      <c r="A4279">
        <f t="shared" si="264"/>
        <v>2015</v>
      </c>
      <c r="B4279" s="7">
        <f t="shared" si="265"/>
        <v>10</v>
      </c>
      <c r="C4279" s="3">
        <v>42291</v>
      </c>
      <c r="D4279" s="11">
        <v>17</v>
      </c>
      <c r="E4279" s="16">
        <v>51.353720000000003</v>
      </c>
      <c r="F4279" s="12">
        <v>50.218200000000003</v>
      </c>
      <c r="G4279" s="13">
        <v>2.8222999999999998</v>
      </c>
      <c r="H4279" s="14">
        <f t="shared" si="266"/>
        <v>18.195698543740924</v>
      </c>
      <c r="I4279" s="4">
        <f t="shared" si="267"/>
        <v>20.452618094557085</v>
      </c>
    </row>
    <row r="4280" spans="1:9" hidden="1" x14ac:dyDescent="0.2">
      <c r="A4280">
        <f t="shared" si="264"/>
        <v>2015</v>
      </c>
      <c r="B4280" s="7">
        <f t="shared" si="265"/>
        <v>10</v>
      </c>
      <c r="C4280" s="3">
        <v>42291</v>
      </c>
      <c r="D4280" s="11">
        <v>18</v>
      </c>
      <c r="E4280" s="16">
        <v>63.128259999999997</v>
      </c>
      <c r="F4280" s="12">
        <v>38.583799999999997</v>
      </c>
      <c r="G4280" s="13">
        <v>2.8222999999999998</v>
      </c>
      <c r="H4280" s="14">
        <f t="shared" si="266"/>
        <v>22.367664670658684</v>
      </c>
      <c r="I4280" s="4">
        <f t="shared" si="267"/>
        <v>19.188282041714697</v>
      </c>
    </row>
    <row r="4281" spans="1:9" hidden="1" x14ac:dyDescent="0.2">
      <c r="A4281">
        <f t="shared" si="264"/>
        <v>2015</v>
      </c>
      <c r="B4281" s="7">
        <f t="shared" si="265"/>
        <v>10</v>
      </c>
      <c r="C4281" s="3">
        <v>42291</v>
      </c>
      <c r="D4281" s="11">
        <v>19</v>
      </c>
      <c r="E4281" s="16">
        <v>81.197419999999994</v>
      </c>
      <c r="F4281" s="12">
        <v>36.954999999999998</v>
      </c>
      <c r="G4281" s="13">
        <v>2.8222999999999998</v>
      </c>
      <c r="H4281" s="14">
        <f t="shared" si="266"/>
        <v>28.769946497537468</v>
      </c>
      <c r="I4281" s="4">
        <f t="shared" si="267"/>
        <v>17.016814420541191</v>
      </c>
    </row>
    <row r="4282" spans="1:9" x14ac:dyDescent="0.2">
      <c r="A4282">
        <f t="shared" si="264"/>
        <v>2015</v>
      </c>
      <c r="B4282" s="7">
        <f t="shared" si="265"/>
        <v>10</v>
      </c>
      <c r="C4282" s="3">
        <v>42292</v>
      </c>
      <c r="D4282" s="11">
        <v>12</v>
      </c>
      <c r="E4282" s="16">
        <v>35.45261</v>
      </c>
      <c r="F4282" s="12">
        <v>31.3934</v>
      </c>
      <c r="G4282" s="13">
        <v>2.8414000000000001</v>
      </c>
      <c r="H4282" s="14">
        <f t="shared" si="266"/>
        <v>12.477162666291264</v>
      </c>
      <c r="I4282" s="4">
        <f t="shared" si="267"/>
        <v>19.652636024494967</v>
      </c>
    </row>
    <row r="4283" spans="1:9" hidden="1" x14ac:dyDescent="0.2">
      <c r="A4283">
        <f t="shared" si="264"/>
        <v>2015</v>
      </c>
      <c r="B4283" s="7">
        <f t="shared" si="265"/>
        <v>10</v>
      </c>
      <c r="C4283" s="3">
        <v>42292</v>
      </c>
      <c r="D4283" s="11">
        <v>13</v>
      </c>
      <c r="E4283" s="16">
        <v>37.331319999999998</v>
      </c>
      <c r="F4283" s="12">
        <v>30.700900000000001</v>
      </c>
      <c r="G4283" s="13">
        <v>2.8414000000000001</v>
      </c>
      <c r="H4283" s="14">
        <f t="shared" si="266"/>
        <v>13.138354332371366</v>
      </c>
      <c r="I4283" s="4">
        <f t="shared" si="267"/>
        <v>19.652636024494967</v>
      </c>
    </row>
    <row r="4284" spans="1:9" hidden="1" x14ac:dyDescent="0.2">
      <c r="A4284">
        <f t="shared" si="264"/>
        <v>2015</v>
      </c>
      <c r="B4284" s="7">
        <f t="shared" si="265"/>
        <v>10</v>
      </c>
      <c r="C4284" s="3">
        <v>42292</v>
      </c>
      <c r="D4284" s="11">
        <v>14</v>
      </c>
      <c r="E4284" s="16">
        <v>38.875450000000001</v>
      </c>
      <c r="F4284" s="12">
        <v>49.046199999999999</v>
      </c>
      <c r="G4284" s="13">
        <v>2.8414000000000001</v>
      </c>
      <c r="H4284" s="14">
        <f t="shared" si="266"/>
        <v>13.681794185964664</v>
      </c>
      <c r="I4284" s="4">
        <f t="shared" si="267"/>
        <v>19.652636024494967</v>
      </c>
    </row>
    <row r="4285" spans="1:9" hidden="1" x14ac:dyDescent="0.2">
      <c r="A4285">
        <f t="shared" si="264"/>
        <v>2015</v>
      </c>
      <c r="B4285" s="7">
        <f t="shared" si="265"/>
        <v>10</v>
      </c>
      <c r="C4285" s="3">
        <v>42292</v>
      </c>
      <c r="D4285" s="11">
        <v>15</v>
      </c>
      <c r="E4285" s="16">
        <v>40.933399999999999</v>
      </c>
      <c r="F4285" s="12">
        <v>58.634999999999998</v>
      </c>
      <c r="G4285" s="13">
        <v>2.8414000000000001</v>
      </c>
      <c r="H4285" s="14">
        <f t="shared" si="266"/>
        <v>14.406067431547827</v>
      </c>
      <c r="I4285" s="4">
        <f t="shared" si="267"/>
        <v>19.652636024494967</v>
      </c>
    </row>
    <row r="4286" spans="1:9" hidden="1" x14ac:dyDescent="0.2">
      <c r="A4286">
        <f t="shared" si="264"/>
        <v>2015</v>
      </c>
      <c r="B4286" s="7">
        <f t="shared" si="265"/>
        <v>10</v>
      </c>
      <c r="C4286" s="3">
        <v>42292</v>
      </c>
      <c r="D4286" s="11">
        <v>16</v>
      </c>
      <c r="E4286" s="16">
        <v>43.339550000000003</v>
      </c>
      <c r="F4286" s="12">
        <v>39.456099999999999</v>
      </c>
      <c r="G4286" s="13">
        <v>2.8414000000000001</v>
      </c>
      <c r="H4286" s="14">
        <f t="shared" si="266"/>
        <v>15.252885901316253</v>
      </c>
      <c r="I4286" s="4">
        <f t="shared" si="267"/>
        <v>19.652636024494967</v>
      </c>
    </row>
    <row r="4287" spans="1:9" hidden="1" x14ac:dyDescent="0.2">
      <c r="A4287">
        <f t="shared" si="264"/>
        <v>2015</v>
      </c>
      <c r="B4287" s="7">
        <f t="shared" si="265"/>
        <v>10</v>
      </c>
      <c r="C4287" s="3">
        <v>42292</v>
      </c>
      <c r="D4287" s="11">
        <v>17</v>
      </c>
      <c r="E4287" s="16">
        <v>47.364710000000002</v>
      </c>
      <c r="F4287" s="12">
        <v>36.506300000000003</v>
      </c>
      <c r="G4287" s="13">
        <v>2.8414000000000001</v>
      </c>
      <c r="H4287" s="14">
        <f t="shared" si="266"/>
        <v>16.669497430843951</v>
      </c>
      <c r="I4287" s="4">
        <f t="shared" si="267"/>
        <v>18.961326020094301</v>
      </c>
    </row>
    <row r="4288" spans="1:9" hidden="1" x14ac:dyDescent="0.2">
      <c r="A4288">
        <f t="shared" si="264"/>
        <v>2015</v>
      </c>
      <c r="B4288" s="7">
        <f t="shared" si="265"/>
        <v>10</v>
      </c>
      <c r="C4288" s="3">
        <v>42292</v>
      </c>
      <c r="D4288" s="11">
        <v>18</v>
      </c>
      <c r="E4288" s="16">
        <v>57.136200000000002</v>
      </c>
      <c r="F4288" s="12">
        <v>33.614199999999997</v>
      </c>
      <c r="G4288" s="13">
        <v>2.8414000000000001</v>
      </c>
      <c r="H4288" s="14">
        <f t="shared" si="266"/>
        <v>20.108467656788907</v>
      </c>
      <c r="I4288" s="4">
        <f t="shared" si="267"/>
        <v>17.944848869126385</v>
      </c>
    </row>
    <row r="4289" spans="1:9" hidden="1" x14ac:dyDescent="0.2">
      <c r="A4289">
        <f t="shared" si="264"/>
        <v>2015</v>
      </c>
      <c r="B4289" s="7">
        <f t="shared" si="265"/>
        <v>10</v>
      </c>
      <c r="C4289" s="3">
        <v>42292</v>
      </c>
      <c r="D4289" s="11">
        <v>19</v>
      </c>
      <c r="E4289" s="16">
        <v>75.523539999999997</v>
      </c>
      <c r="F4289" s="12">
        <v>35.708599999999997</v>
      </c>
      <c r="G4289" s="13">
        <v>2.8414000000000001</v>
      </c>
      <c r="H4289" s="14">
        <f t="shared" si="266"/>
        <v>26.579693109030757</v>
      </c>
      <c r="I4289" s="4">
        <f t="shared" si="267"/>
        <v>16.104832855640616</v>
      </c>
    </row>
    <row r="4290" spans="1:9" x14ac:dyDescent="0.2">
      <c r="A4290">
        <f t="shared" si="264"/>
        <v>2015</v>
      </c>
      <c r="B4290" s="7">
        <f t="shared" si="265"/>
        <v>10</v>
      </c>
      <c r="C4290" s="3">
        <v>42293</v>
      </c>
      <c r="D4290" s="11">
        <v>12</v>
      </c>
      <c r="E4290" s="16">
        <v>35.631</v>
      </c>
      <c r="F4290" s="12">
        <v>27.9114</v>
      </c>
      <c r="G4290" s="13">
        <v>2.8532999999999999</v>
      </c>
      <c r="H4290" s="14">
        <f t="shared" si="266"/>
        <v>12.487645883713595</v>
      </c>
      <c r="I4290" s="4">
        <f t="shared" si="267"/>
        <v>16.463152314863493</v>
      </c>
    </row>
    <row r="4291" spans="1:9" hidden="1" x14ac:dyDescent="0.2">
      <c r="A4291">
        <f t="shared" ref="A4291:A4354" si="268">YEAR(C4291)</f>
        <v>2015</v>
      </c>
      <c r="B4291" s="7">
        <f t="shared" ref="B4291:B4354" si="269">MONTH(C4291)</f>
        <v>10</v>
      </c>
      <c r="C4291" s="3">
        <v>42293</v>
      </c>
      <c r="D4291" s="11">
        <v>13</v>
      </c>
      <c r="E4291" s="16">
        <v>35.961820000000003</v>
      </c>
      <c r="F4291" s="12">
        <v>24.523800000000001</v>
      </c>
      <c r="G4291" s="13">
        <v>2.8532999999999999</v>
      </c>
      <c r="H4291" s="14">
        <f t="shared" ref="H4291:H4354" si="270">E4291/G4291</f>
        <v>12.603588826972279</v>
      </c>
      <c r="I4291" s="4">
        <f t="shared" ref="I4291:I4354" si="271">MAX(AVERAGE(H4291:H4294),AVERAGE(H4292:H4295),AVERAGE(H4293:H4296),AVERAGE(H4294:H4297),AVERAGE(H4295:H4298))</f>
        <v>16.463152314863493</v>
      </c>
    </row>
    <row r="4292" spans="1:9" hidden="1" x14ac:dyDescent="0.2">
      <c r="A4292">
        <f t="shared" si="268"/>
        <v>2015</v>
      </c>
      <c r="B4292" s="7">
        <f t="shared" si="269"/>
        <v>10</v>
      </c>
      <c r="C4292" s="3">
        <v>42293</v>
      </c>
      <c r="D4292" s="11">
        <v>14</v>
      </c>
      <c r="E4292" s="16">
        <v>36.375019999999999</v>
      </c>
      <c r="F4292" s="12">
        <v>23.909700000000001</v>
      </c>
      <c r="G4292" s="13">
        <v>2.8532999999999999</v>
      </c>
      <c r="H4292" s="14">
        <f t="shared" si="270"/>
        <v>12.748403602845828</v>
      </c>
      <c r="I4292" s="4">
        <f t="shared" si="271"/>
        <v>16.463152314863493</v>
      </c>
    </row>
    <row r="4293" spans="1:9" hidden="1" x14ac:dyDescent="0.2">
      <c r="A4293">
        <f t="shared" si="268"/>
        <v>2015</v>
      </c>
      <c r="B4293" s="7">
        <f t="shared" si="269"/>
        <v>10</v>
      </c>
      <c r="C4293" s="3">
        <v>42293</v>
      </c>
      <c r="D4293" s="11">
        <v>15</v>
      </c>
      <c r="E4293" s="16">
        <v>37.252929999999999</v>
      </c>
      <c r="F4293" s="12">
        <v>28.463699999999999</v>
      </c>
      <c r="G4293" s="13">
        <v>2.8532999999999999</v>
      </c>
      <c r="H4293" s="14">
        <f t="shared" si="270"/>
        <v>13.05608593558336</v>
      </c>
      <c r="I4293" s="4">
        <f t="shared" si="271"/>
        <v>16.463152314863493</v>
      </c>
    </row>
    <row r="4294" spans="1:9" hidden="1" x14ac:dyDescent="0.2">
      <c r="A4294">
        <f t="shared" si="268"/>
        <v>2015</v>
      </c>
      <c r="B4294" s="7">
        <f t="shared" si="269"/>
        <v>10</v>
      </c>
      <c r="C4294" s="3">
        <v>42293</v>
      </c>
      <c r="D4294" s="11">
        <v>16</v>
      </c>
      <c r="E4294" s="16">
        <v>39.557949999999998</v>
      </c>
      <c r="F4294" s="12">
        <v>40.032499999999999</v>
      </c>
      <c r="G4294" s="13">
        <v>2.8532999999999999</v>
      </c>
      <c r="H4294" s="14">
        <f t="shared" si="270"/>
        <v>13.863929485157536</v>
      </c>
      <c r="I4294" s="4">
        <f t="shared" si="271"/>
        <v>16.463152314863493</v>
      </c>
    </row>
    <row r="4295" spans="1:9" hidden="1" x14ac:dyDescent="0.2">
      <c r="A4295">
        <f t="shared" si="268"/>
        <v>2015</v>
      </c>
      <c r="B4295" s="7">
        <f t="shared" si="269"/>
        <v>10</v>
      </c>
      <c r="C4295" s="3">
        <v>42293</v>
      </c>
      <c r="D4295" s="11">
        <v>17</v>
      </c>
      <c r="E4295" s="16">
        <v>42.401009999999999</v>
      </c>
      <c r="F4295" s="12">
        <v>38.294400000000003</v>
      </c>
      <c r="G4295" s="13">
        <v>2.8532999999999999</v>
      </c>
      <c r="H4295" s="14">
        <f t="shared" si="270"/>
        <v>14.86034065818526</v>
      </c>
      <c r="I4295" s="4">
        <f t="shared" si="271"/>
        <v>15.664934745209479</v>
      </c>
    </row>
    <row r="4296" spans="1:9" hidden="1" x14ac:dyDescent="0.2">
      <c r="A4296">
        <f t="shared" si="268"/>
        <v>2015</v>
      </c>
      <c r="B4296" s="7">
        <f t="shared" si="269"/>
        <v>10</v>
      </c>
      <c r="C4296" s="3">
        <v>42293</v>
      </c>
      <c r="D4296" s="11">
        <v>18</v>
      </c>
      <c r="E4296" s="16">
        <v>47.958309999999997</v>
      </c>
      <c r="F4296" s="12">
        <v>33.361499999999999</v>
      </c>
      <c r="G4296" s="13">
        <v>2.8532999999999999</v>
      </c>
      <c r="H4296" s="14">
        <f t="shared" si="270"/>
        <v>16.808015280552343</v>
      </c>
      <c r="I4296" s="4">
        <f t="shared" si="271"/>
        <v>14.31583988956686</v>
      </c>
    </row>
    <row r="4297" spans="1:9" hidden="1" x14ac:dyDescent="0.2">
      <c r="A4297">
        <f t="shared" si="268"/>
        <v>2015</v>
      </c>
      <c r="B4297" s="7">
        <f t="shared" si="269"/>
        <v>10</v>
      </c>
      <c r="C4297" s="3">
        <v>42293</v>
      </c>
      <c r="D4297" s="11">
        <v>19</v>
      </c>
      <c r="E4297" s="16">
        <v>57.979979999999998</v>
      </c>
      <c r="F4297" s="12">
        <v>35.07</v>
      </c>
      <c r="G4297" s="13">
        <v>2.8532999999999999</v>
      </c>
      <c r="H4297" s="14">
        <f t="shared" si="270"/>
        <v>20.320323835558828</v>
      </c>
      <c r="I4297" s="4">
        <f t="shared" si="271"/>
        <v>12.622161516127745</v>
      </c>
    </row>
    <row r="4298" spans="1:9" x14ac:dyDescent="0.2">
      <c r="A4298">
        <f t="shared" si="268"/>
        <v>2015</v>
      </c>
      <c r="B4298" s="7">
        <f t="shared" si="269"/>
        <v>10</v>
      </c>
      <c r="C4298" s="3">
        <v>42294</v>
      </c>
      <c r="D4298" s="11">
        <v>12</v>
      </c>
      <c r="E4298" s="16">
        <v>28.188669999999998</v>
      </c>
      <c r="F4298" s="12">
        <v>14.7247</v>
      </c>
      <c r="G4298" s="13">
        <v>2.6415999999999999</v>
      </c>
      <c r="H4298" s="14">
        <f t="shared" si="270"/>
        <v>10.671059206541489</v>
      </c>
      <c r="I4298" s="4">
        <f t="shared" si="271"/>
        <v>13.73094147486372</v>
      </c>
    </row>
    <row r="4299" spans="1:9" hidden="1" x14ac:dyDescent="0.2">
      <c r="A4299">
        <f t="shared" si="268"/>
        <v>2015</v>
      </c>
      <c r="B4299" s="7">
        <f t="shared" si="269"/>
        <v>10</v>
      </c>
      <c r="C4299" s="3">
        <v>42294</v>
      </c>
      <c r="D4299" s="11">
        <v>13</v>
      </c>
      <c r="E4299" s="16">
        <v>25</v>
      </c>
      <c r="F4299" s="12">
        <v>15.574199999999999</v>
      </c>
      <c r="G4299" s="13">
        <v>2.6415999999999999</v>
      </c>
      <c r="H4299" s="14">
        <f t="shared" si="270"/>
        <v>9.4639612356147786</v>
      </c>
      <c r="I4299" s="4">
        <f t="shared" si="271"/>
        <v>13.73094147486372</v>
      </c>
    </row>
    <row r="4300" spans="1:9" hidden="1" x14ac:dyDescent="0.2">
      <c r="A4300">
        <f t="shared" si="268"/>
        <v>2015</v>
      </c>
      <c r="B4300" s="7">
        <f t="shared" si="269"/>
        <v>10</v>
      </c>
      <c r="C4300" s="3">
        <v>42294</v>
      </c>
      <c r="D4300" s="11">
        <v>14</v>
      </c>
      <c r="E4300" s="16">
        <v>26.503969999999999</v>
      </c>
      <c r="F4300" s="12">
        <v>14.209099999999999</v>
      </c>
      <c r="G4300" s="13">
        <v>2.6415999999999999</v>
      </c>
      <c r="H4300" s="14">
        <f t="shared" si="270"/>
        <v>10.033301786795882</v>
      </c>
      <c r="I4300" s="4">
        <f t="shared" si="271"/>
        <v>13.735072493943065</v>
      </c>
    </row>
    <row r="4301" spans="1:9" hidden="1" x14ac:dyDescent="0.2">
      <c r="A4301">
        <f t="shared" si="268"/>
        <v>2015</v>
      </c>
      <c r="B4301" s="7">
        <f t="shared" si="269"/>
        <v>10</v>
      </c>
      <c r="C4301" s="3">
        <v>42294</v>
      </c>
      <c r="D4301" s="11">
        <v>15</v>
      </c>
      <c r="E4301" s="16">
        <v>27.60859</v>
      </c>
      <c r="F4301" s="12">
        <v>16.0746</v>
      </c>
      <c r="G4301" s="13">
        <v>2.6415999999999999</v>
      </c>
      <c r="H4301" s="14">
        <f t="shared" si="270"/>
        <v>10.451465021199272</v>
      </c>
      <c r="I4301" s="4">
        <f t="shared" si="271"/>
        <v>13.735072493943065</v>
      </c>
    </row>
    <row r="4302" spans="1:9" hidden="1" x14ac:dyDescent="0.2">
      <c r="A4302">
        <f t="shared" si="268"/>
        <v>2015</v>
      </c>
      <c r="B4302" s="7">
        <f t="shared" si="269"/>
        <v>10</v>
      </c>
      <c r="C4302" s="3">
        <v>42294</v>
      </c>
      <c r="D4302" s="11">
        <v>16</v>
      </c>
      <c r="E4302" s="16">
        <v>29.624759999999998</v>
      </c>
      <c r="F4302" s="12">
        <v>17.645700000000001</v>
      </c>
      <c r="G4302" s="13">
        <v>2.6415999999999999</v>
      </c>
      <c r="H4302" s="14">
        <f t="shared" si="270"/>
        <v>11.214703210175651</v>
      </c>
      <c r="I4302" s="4">
        <f t="shared" si="271"/>
        <v>13.735072493943065</v>
      </c>
    </row>
    <row r="4303" spans="1:9" hidden="1" x14ac:dyDescent="0.2">
      <c r="A4303">
        <f t="shared" si="268"/>
        <v>2015</v>
      </c>
      <c r="B4303" s="7">
        <f t="shared" si="269"/>
        <v>10</v>
      </c>
      <c r="C4303" s="3">
        <v>42294</v>
      </c>
      <c r="D4303" s="11">
        <v>17</v>
      </c>
      <c r="E4303" s="16">
        <v>28.77535</v>
      </c>
      <c r="F4303" s="12">
        <v>24.487400000000001</v>
      </c>
      <c r="G4303" s="13">
        <v>2.6415999999999999</v>
      </c>
      <c r="H4303" s="14">
        <f t="shared" si="270"/>
        <v>10.89315187764991</v>
      </c>
      <c r="I4303" s="4">
        <f t="shared" si="271"/>
        <v>13.735072493943065</v>
      </c>
    </row>
    <row r="4304" spans="1:9" hidden="1" x14ac:dyDescent="0.2">
      <c r="A4304">
        <f t="shared" si="268"/>
        <v>2015</v>
      </c>
      <c r="B4304" s="7">
        <f t="shared" si="269"/>
        <v>10</v>
      </c>
      <c r="C4304" s="3">
        <v>42294</v>
      </c>
      <c r="D4304" s="11">
        <v>18</v>
      </c>
      <c r="E4304" s="16">
        <v>39.587690000000002</v>
      </c>
      <c r="F4304" s="12">
        <v>39.936199999999999</v>
      </c>
      <c r="G4304" s="13">
        <v>2.6415999999999999</v>
      </c>
      <c r="H4304" s="14">
        <f t="shared" si="270"/>
        <v>14.986254542701394</v>
      </c>
      <c r="I4304" s="4">
        <f t="shared" si="271"/>
        <v>13.735072493943065</v>
      </c>
    </row>
    <row r="4305" spans="1:9" hidden="1" x14ac:dyDescent="0.2">
      <c r="A4305">
        <f t="shared" si="268"/>
        <v>2015</v>
      </c>
      <c r="B4305" s="7">
        <f t="shared" si="269"/>
        <v>10</v>
      </c>
      <c r="C4305" s="3">
        <v>42294</v>
      </c>
      <c r="D4305" s="11">
        <v>19</v>
      </c>
      <c r="E4305" s="16">
        <v>47.098820000000003</v>
      </c>
      <c r="F4305" s="12">
        <v>37.224499999999999</v>
      </c>
      <c r="G4305" s="13">
        <v>2.6415999999999999</v>
      </c>
      <c r="H4305" s="14">
        <f t="shared" si="270"/>
        <v>17.829656268927923</v>
      </c>
      <c r="I4305" s="4">
        <f t="shared" si="271"/>
        <v>12.354499167171412</v>
      </c>
    </row>
    <row r="4306" spans="1:9" x14ac:dyDescent="0.2">
      <c r="A4306">
        <f t="shared" si="268"/>
        <v>2015</v>
      </c>
      <c r="B4306" s="7">
        <f t="shared" si="269"/>
        <v>10</v>
      </c>
      <c r="C4306" s="3">
        <v>42295</v>
      </c>
      <c r="D4306" s="11">
        <v>12</v>
      </c>
      <c r="E4306" s="16">
        <v>29.475300000000001</v>
      </c>
      <c r="F4306" s="12">
        <v>23.647500000000001</v>
      </c>
      <c r="G4306" s="13">
        <v>2.6415999999999999</v>
      </c>
      <c r="H4306" s="14">
        <f t="shared" si="270"/>
        <v>11.158123864324653</v>
      </c>
      <c r="I4306" s="4">
        <f t="shared" si="271"/>
        <v>12.973958017867959</v>
      </c>
    </row>
    <row r="4307" spans="1:9" hidden="1" x14ac:dyDescent="0.2">
      <c r="A4307">
        <f t="shared" si="268"/>
        <v>2015</v>
      </c>
      <c r="B4307" s="7">
        <f t="shared" si="269"/>
        <v>10</v>
      </c>
      <c r="C4307" s="3">
        <v>42295</v>
      </c>
      <c r="D4307" s="11">
        <v>13</v>
      </c>
      <c r="E4307" s="16">
        <v>28.96846</v>
      </c>
      <c r="F4307" s="12">
        <v>23.43</v>
      </c>
      <c r="G4307" s="13">
        <v>2.6415999999999999</v>
      </c>
      <c r="H4307" s="14">
        <f t="shared" si="270"/>
        <v>10.966255299818293</v>
      </c>
      <c r="I4307" s="4">
        <f t="shared" si="271"/>
        <v>12.973958017867959</v>
      </c>
    </row>
    <row r="4308" spans="1:9" hidden="1" x14ac:dyDescent="0.2">
      <c r="A4308">
        <f t="shared" si="268"/>
        <v>2015</v>
      </c>
      <c r="B4308" s="7">
        <f t="shared" si="269"/>
        <v>10</v>
      </c>
      <c r="C4308" s="3">
        <v>42295</v>
      </c>
      <c r="D4308" s="11">
        <v>14</v>
      </c>
      <c r="E4308" s="16">
        <v>25</v>
      </c>
      <c r="F4308" s="12">
        <v>23.1633</v>
      </c>
      <c r="G4308" s="13">
        <v>2.6415999999999999</v>
      </c>
      <c r="H4308" s="14">
        <f t="shared" si="270"/>
        <v>9.4639612356147786</v>
      </c>
      <c r="I4308" s="4">
        <f t="shared" si="271"/>
        <v>12.973958017867959</v>
      </c>
    </row>
    <row r="4309" spans="1:9" hidden="1" x14ac:dyDescent="0.2">
      <c r="A4309">
        <f t="shared" si="268"/>
        <v>2015</v>
      </c>
      <c r="B4309" s="7">
        <f t="shared" si="269"/>
        <v>10</v>
      </c>
      <c r="C4309" s="3">
        <v>42295</v>
      </c>
      <c r="D4309" s="11">
        <v>15</v>
      </c>
      <c r="E4309" s="16">
        <v>25.282060000000001</v>
      </c>
      <c r="F4309" s="12">
        <v>25.252199999999998</v>
      </c>
      <c r="G4309" s="13">
        <v>2.6415999999999999</v>
      </c>
      <c r="H4309" s="14">
        <f t="shared" si="270"/>
        <v>9.5707374318594791</v>
      </c>
      <c r="I4309" s="4">
        <f t="shared" si="271"/>
        <v>12.973958017867959</v>
      </c>
    </row>
    <row r="4310" spans="1:9" hidden="1" x14ac:dyDescent="0.2">
      <c r="A4310">
        <f t="shared" si="268"/>
        <v>2015</v>
      </c>
      <c r="B4310" s="7">
        <f t="shared" si="269"/>
        <v>10</v>
      </c>
      <c r="C4310" s="3">
        <v>42295</v>
      </c>
      <c r="D4310" s="11">
        <v>16</v>
      </c>
      <c r="E4310" s="16">
        <v>27.93075</v>
      </c>
      <c r="F4310" s="12">
        <v>23.072299999999998</v>
      </c>
      <c r="G4310" s="13">
        <v>2.6415999999999999</v>
      </c>
      <c r="H4310" s="14">
        <f t="shared" si="270"/>
        <v>10.573421411265899</v>
      </c>
      <c r="I4310" s="4">
        <f t="shared" si="271"/>
        <v>12.973958017867959</v>
      </c>
    </row>
    <row r="4311" spans="1:9" hidden="1" x14ac:dyDescent="0.2">
      <c r="A4311">
        <f t="shared" si="268"/>
        <v>2015</v>
      </c>
      <c r="B4311" s="7">
        <f t="shared" si="269"/>
        <v>10</v>
      </c>
      <c r="C4311" s="3">
        <v>42295</v>
      </c>
      <c r="D4311" s="11">
        <v>17</v>
      </c>
      <c r="E4311" s="16">
        <v>27.839770000000001</v>
      </c>
      <c r="F4311" s="12">
        <v>19.763000000000002</v>
      </c>
      <c r="G4311" s="13">
        <v>2.6415999999999999</v>
      </c>
      <c r="H4311" s="14">
        <f t="shared" si="270"/>
        <v>10.538980163537252</v>
      </c>
      <c r="I4311" s="4">
        <f t="shared" si="271"/>
        <v>12.786426786795882</v>
      </c>
    </row>
    <row r="4312" spans="1:9" hidden="1" x14ac:dyDescent="0.2">
      <c r="A4312">
        <f t="shared" si="268"/>
        <v>2015</v>
      </c>
      <c r="B4312" s="7">
        <f t="shared" si="269"/>
        <v>10</v>
      </c>
      <c r="C4312" s="3">
        <v>42295</v>
      </c>
      <c r="D4312" s="11">
        <v>18</v>
      </c>
      <c r="E4312" s="16">
        <v>35.257019999999997</v>
      </c>
      <c r="F4312" s="12">
        <v>23.438700000000001</v>
      </c>
      <c r="G4312" s="13">
        <v>2.6415999999999999</v>
      </c>
      <c r="H4312" s="14">
        <f t="shared" si="270"/>
        <v>13.346842822531798</v>
      </c>
      <c r="I4312" s="4">
        <f t="shared" si="271"/>
        <v>12.57426370381587</v>
      </c>
    </row>
    <row r="4313" spans="1:9" hidden="1" x14ac:dyDescent="0.2">
      <c r="A4313">
        <f t="shared" si="268"/>
        <v>2015</v>
      </c>
      <c r="B4313" s="7">
        <f t="shared" si="269"/>
        <v>10</v>
      </c>
      <c r="C4313" s="3">
        <v>42295</v>
      </c>
      <c r="D4313" s="11">
        <v>19</v>
      </c>
      <c r="E4313" s="16">
        <v>46.060490000000001</v>
      </c>
      <c r="F4313" s="12">
        <v>31.96</v>
      </c>
      <c r="G4313" s="13">
        <v>2.6415999999999999</v>
      </c>
      <c r="H4313" s="14">
        <f t="shared" si="270"/>
        <v>17.436587674136888</v>
      </c>
      <c r="I4313" s="4">
        <f t="shared" si="271"/>
        <v>11.650092746820111</v>
      </c>
    </row>
    <row r="4314" spans="1:9" x14ac:dyDescent="0.2">
      <c r="A4314">
        <f t="shared" si="268"/>
        <v>2015</v>
      </c>
      <c r="B4314" s="7">
        <f t="shared" si="269"/>
        <v>10</v>
      </c>
      <c r="C4314" s="3">
        <v>42296</v>
      </c>
      <c r="D4314" s="11">
        <v>12</v>
      </c>
      <c r="E4314" s="16">
        <v>25.94922</v>
      </c>
      <c r="F4314" s="12">
        <v>24.794899999999998</v>
      </c>
      <c r="G4314" s="13">
        <v>2.6415999999999999</v>
      </c>
      <c r="H4314" s="14">
        <f t="shared" si="270"/>
        <v>9.8232964869775898</v>
      </c>
      <c r="I4314" s="4">
        <f t="shared" si="271"/>
        <v>13.065593768927924</v>
      </c>
    </row>
    <row r="4315" spans="1:9" hidden="1" x14ac:dyDescent="0.2">
      <c r="A4315">
        <f t="shared" si="268"/>
        <v>2015</v>
      </c>
      <c r="B4315" s="7">
        <f t="shared" si="269"/>
        <v>10</v>
      </c>
      <c r="C4315" s="3">
        <v>42296</v>
      </c>
      <c r="D4315" s="11">
        <v>13</v>
      </c>
      <c r="E4315" s="16">
        <v>25.59797</v>
      </c>
      <c r="F4315" s="12">
        <v>23.679600000000001</v>
      </c>
      <c r="G4315" s="13">
        <v>2.6415999999999999</v>
      </c>
      <c r="H4315" s="14">
        <f t="shared" si="270"/>
        <v>9.6903278316172017</v>
      </c>
      <c r="I4315" s="4">
        <f t="shared" si="271"/>
        <v>13.065593768927924</v>
      </c>
    </row>
    <row r="4316" spans="1:9" hidden="1" x14ac:dyDescent="0.2">
      <c r="A4316">
        <f t="shared" si="268"/>
        <v>2015</v>
      </c>
      <c r="B4316" s="7">
        <f t="shared" si="269"/>
        <v>10</v>
      </c>
      <c r="C4316" s="3">
        <v>42296</v>
      </c>
      <c r="D4316" s="11">
        <v>14</v>
      </c>
      <c r="E4316" s="16">
        <v>25.491859999999999</v>
      </c>
      <c r="F4316" s="12">
        <v>24.2182</v>
      </c>
      <c r="G4316" s="13">
        <v>2.6415999999999999</v>
      </c>
      <c r="H4316" s="14">
        <f t="shared" si="270"/>
        <v>9.6501589945487574</v>
      </c>
      <c r="I4316" s="4">
        <f t="shared" si="271"/>
        <v>13.065593768927924</v>
      </c>
    </row>
    <row r="4317" spans="1:9" hidden="1" x14ac:dyDescent="0.2">
      <c r="A4317">
        <f t="shared" si="268"/>
        <v>2015</v>
      </c>
      <c r="B4317" s="7">
        <f t="shared" si="269"/>
        <v>10</v>
      </c>
      <c r="C4317" s="3">
        <v>42296</v>
      </c>
      <c r="D4317" s="11">
        <v>15</v>
      </c>
      <c r="E4317" s="16">
        <v>23.138870000000001</v>
      </c>
      <c r="F4317" s="12">
        <v>22.404800000000002</v>
      </c>
      <c r="G4317" s="13">
        <v>2.6415999999999999</v>
      </c>
      <c r="H4317" s="14">
        <f t="shared" si="270"/>
        <v>8.7594147486371892</v>
      </c>
      <c r="I4317" s="4">
        <f t="shared" si="271"/>
        <v>13.065593768927924</v>
      </c>
    </row>
    <row r="4318" spans="1:9" hidden="1" x14ac:dyDescent="0.2">
      <c r="A4318">
        <f t="shared" si="268"/>
        <v>2015</v>
      </c>
      <c r="B4318" s="7">
        <f t="shared" si="269"/>
        <v>10</v>
      </c>
      <c r="C4318" s="3">
        <v>42296</v>
      </c>
      <c r="D4318" s="11">
        <v>16</v>
      </c>
      <c r="E4318" s="16">
        <v>26.94774</v>
      </c>
      <c r="F4318" s="12">
        <v>25.0107</v>
      </c>
      <c r="G4318" s="13">
        <v>2.6415999999999999</v>
      </c>
      <c r="H4318" s="14">
        <f t="shared" si="270"/>
        <v>10.201294669897033</v>
      </c>
      <c r="I4318" s="4">
        <f t="shared" si="271"/>
        <v>13.065593768927924</v>
      </c>
    </row>
    <row r="4319" spans="1:9" hidden="1" x14ac:dyDescent="0.2">
      <c r="A4319">
        <f t="shared" si="268"/>
        <v>2015</v>
      </c>
      <c r="B4319" s="7">
        <f t="shared" si="269"/>
        <v>10</v>
      </c>
      <c r="C4319" s="3">
        <v>42296</v>
      </c>
      <c r="D4319" s="11">
        <v>17</v>
      </c>
      <c r="E4319" s="16">
        <v>28.374410000000001</v>
      </c>
      <c r="F4319" s="12">
        <v>23.504799999999999</v>
      </c>
      <c r="G4319" s="13">
        <v>2.6415999999999999</v>
      </c>
      <c r="H4319" s="14">
        <f t="shared" si="270"/>
        <v>10.741372652937613</v>
      </c>
      <c r="I4319" s="4">
        <f t="shared" si="271"/>
        <v>13.033415097923511</v>
      </c>
    </row>
    <row r="4320" spans="1:9" hidden="1" x14ac:dyDescent="0.2">
      <c r="A4320">
        <f t="shared" si="268"/>
        <v>2015</v>
      </c>
      <c r="B4320" s="7">
        <f t="shared" si="269"/>
        <v>10</v>
      </c>
      <c r="C4320" s="3">
        <v>42296</v>
      </c>
      <c r="D4320" s="11">
        <v>18</v>
      </c>
      <c r="E4320" s="16">
        <v>33.513930000000002</v>
      </c>
      <c r="F4320" s="12">
        <v>25.2376</v>
      </c>
      <c r="G4320" s="13">
        <v>2.6415999999999999</v>
      </c>
      <c r="H4320" s="14">
        <f t="shared" si="270"/>
        <v>12.68698137492429</v>
      </c>
      <c r="I4320" s="4">
        <f t="shared" si="271"/>
        <v>12.816270812471425</v>
      </c>
    </row>
    <row r="4321" spans="1:9" hidden="1" x14ac:dyDescent="0.2">
      <c r="A4321">
        <f t="shared" si="268"/>
        <v>2015</v>
      </c>
      <c r="B4321" s="7">
        <f t="shared" si="269"/>
        <v>10</v>
      </c>
      <c r="C4321" s="3">
        <v>42296</v>
      </c>
      <c r="D4321" s="11">
        <v>19</v>
      </c>
      <c r="E4321" s="16">
        <v>49.220210000000002</v>
      </c>
      <c r="F4321" s="12">
        <v>28.562000000000001</v>
      </c>
      <c r="G4321" s="13">
        <v>2.6415999999999999</v>
      </c>
      <c r="H4321" s="14">
        <f t="shared" si="270"/>
        <v>18.632726377952757</v>
      </c>
      <c r="I4321" s="4">
        <f t="shared" si="271"/>
        <v>12.721737393630857</v>
      </c>
    </row>
    <row r="4322" spans="1:9" x14ac:dyDescent="0.2">
      <c r="A4322">
        <f t="shared" si="268"/>
        <v>2015</v>
      </c>
      <c r="B4322" s="7">
        <f t="shared" si="269"/>
        <v>10</v>
      </c>
      <c r="C4322" s="3">
        <v>42297</v>
      </c>
      <c r="D4322" s="11">
        <v>12</v>
      </c>
      <c r="E4322" s="16">
        <v>27.10632</v>
      </c>
      <c r="F4322" s="12">
        <v>24.3323</v>
      </c>
      <c r="G4322" s="13">
        <v>2.6911</v>
      </c>
      <c r="H4322" s="14">
        <f t="shared" si="270"/>
        <v>10.072579985879379</v>
      </c>
      <c r="I4322" s="4">
        <f t="shared" si="271"/>
        <v>14.856438816840697</v>
      </c>
    </row>
    <row r="4323" spans="1:9" hidden="1" x14ac:dyDescent="0.2">
      <c r="A4323">
        <f t="shared" si="268"/>
        <v>2015</v>
      </c>
      <c r="B4323" s="7">
        <f t="shared" si="269"/>
        <v>10</v>
      </c>
      <c r="C4323" s="3">
        <v>42297</v>
      </c>
      <c r="D4323" s="11">
        <v>13</v>
      </c>
      <c r="E4323" s="16">
        <v>26.568680000000001</v>
      </c>
      <c r="F4323" s="12">
        <v>23.991</v>
      </c>
      <c r="G4323" s="13">
        <v>2.6911</v>
      </c>
      <c r="H4323" s="14">
        <f t="shared" si="270"/>
        <v>9.8727955111292776</v>
      </c>
      <c r="I4323" s="4">
        <f t="shared" si="271"/>
        <v>14.856438816840697</v>
      </c>
    </row>
    <row r="4324" spans="1:9" hidden="1" x14ac:dyDescent="0.2">
      <c r="A4324">
        <f t="shared" si="268"/>
        <v>2015</v>
      </c>
      <c r="B4324" s="7">
        <f t="shared" si="269"/>
        <v>10</v>
      </c>
      <c r="C4324" s="3">
        <v>42297</v>
      </c>
      <c r="D4324" s="11">
        <v>14</v>
      </c>
      <c r="E4324" s="16">
        <v>26.759180000000001</v>
      </c>
      <c r="F4324" s="12">
        <v>25.002700000000001</v>
      </c>
      <c r="G4324" s="13">
        <v>2.6911</v>
      </c>
      <c r="H4324" s="14">
        <f t="shared" si="270"/>
        <v>9.9435844078629554</v>
      </c>
      <c r="I4324" s="4">
        <f t="shared" si="271"/>
        <v>14.856438816840697</v>
      </c>
    </row>
    <row r="4325" spans="1:9" hidden="1" x14ac:dyDescent="0.2">
      <c r="A4325">
        <f t="shared" si="268"/>
        <v>2015</v>
      </c>
      <c r="B4325" s="7">
        <f t="shared" si="269"/>
        <v>10</v>
      </c>
      <c r="C4325" s="3">
        <v>42297</v>
      </c>
      <c r="D4325" s="11">
        <v>15</v>
      </c>
      <c r="E4325" s="16">
        <v>29.63729</v>
      </c>
      <c r="F4325" s="12">
        <v>24.8748</v>
      </c>
      <c r="G4325" s="13">
        <v>2.6911</v>
      </c>
      <c r="H4325" s="14">
        <f t="shared" si="270"/>
        <v>11.013076437144662</v>
      </c>
      <c r="I4325" s="4">
        <f t="shared" si="271"/>
        <v>14.856438816840697</v>
      </c>
    </row>
    <row r="4326" spans="1:9" hidden="1" x14ac:dyDescent="0.2">
      <c r="A4326">
        <f t="shared" si="268"/>
        <v>2015</v>
      </c>
      <c r="B4326" s="7">
        <f t="shared" si="269"/>
        <v>10</v>
      </c>
      <c r="C4326" s="3">
        <v>42297</v>
      </c>
      <c r="D4326" s="11">
        <v>16</v>
      </c>
      <c r="E4326" s="16">
        <v>32.020429999999998</v>
      </c>
      <c r="F4326" s="12">
        <v>25.141999999999999</v>
      </c>
      <c r="G4326" s="13">
        <v>2.6911</v>
      </c>
      <c r="H4326" s="14">
        <f t="shared" si="270"/>
        <v>11.898639961354093</v>
      </c>
      <c r="I4326" s="4">
        <f t="shared" si="271"/>
        <v>14.856438816840697</v>
      </c>
    </row>
    <row r="4327" spans="1:9" hidden="1" x14ac:dyDescent="0.2">
      <c r="A4327">
        <f t="shared" si="268"/>
        <v>2015</v>
      </c>
      <c r="B4327" s="7">
        <f t="shared" si="269"/>
        <v>10</v>
      </c>
      <c r="C4327" s="3">
        <v>42297</v>
      </c>
      <c r="D4327" s="11">
        <v>17</v>
      </c>
      <c r="E4327" s="16">
        <v>32.931519999999999</v>
      </c>
      <c r="F4327" s="12">
        <v>27.052499999999998</v>
      </c>
      <c r="G4327" s="13">
        <v>2.6911</v>
      </c>
      <c r="H4327" s="14">
        <f t="shared" si="270"/>
        <v>12.237196685370295</v>
      </c>
      <c r="I4327" s="4">
        <f t="shared" si="271"/>
        <v>14.429208307848853</v>
      </c>
    </row>
    <row r="4328" spans="1:9" hidden="1" x14ac:dyDescent="0.2">
      <c r="A4328">
        <f t="shared" si="268"/>
        <v>2015</v>
      </c>
      <c r="B4328" s="7">
        <f t="shared" si="269"/>
        <v>10</v>
      </c>
      <c r="C4328" s="3">
        <v>42297</v>
      </c>
      <c r="D4328" s="11">
        <v>18</v>
      </c>
      <c r="E4328" s="16">
        <v>42.352629999999998</v>
      </c>
      <c r="F4328" s="12">
        <v>29.384599999999999</v>
      </c>
      <c r="G4328" s="13">
        <v>2.6911</v>
      </c>
      <c r="H4328" s="14">
        <f t="shared" si="270"/>
        <v>15.738036490654379</v>
      </c>
      <c r="I4328" s="4">
        <f t="shared" si="271"/>
        <v>13.903662153082614</v>
      </c>
    </row>
    <row r="4329" spans="1:9" hidden="1" x14ac:dyDescent="0.2">
      <c r="A4329">
        <f t="shared" si="268"/>
        <v>2015</v>
      </c>
      <c r="B4329" s="7">
        <f t="shared" si="269"/>
        <v>10</v>
      </c>
      <c r="C4329" s="3">
        <v>42297</v>
      </c>
      <c r="D4329" s="11">
        <v>19</v>
      </c>
      <c r="E4329" s="16">
        <v>52.616070000000001</v>
      </c>
      <c r="F4329" s="12">
        <v>34.313499999999998</v>
      </c>
      <c r="G4329" s="13">
        <v>2.6911</v>
      </c>
      <c r="H4329" s="14">
        <f t="shared" si="270"/>
        <v>19.551882129984023</v>
      </c>
      <c r="I4329" s="4">
        <f t="shared" si="271"/>
        <v>13.08073644024212</v>
      </c>
    </row>
    <row r="4330" spans="1:9" x14ac:dyDescent="0.2">
      <c r="A4330">
        <f t="shared" si="268"/>
        <v>2015</v>
      </c>
      <c r="B4330" s="7">
        <f t="shared" si="269"/>
        <v>10</v>
      </c>
      <c r="C4330" s="3">
        <v>42298</v>
      </c>
      <c r="D4330" s="11">
        <v>12</v>
      </c>
      <c r="E4330" s="16">
        <v>25.756550000000001</v>
      </c>
      <c r="F4330" s="12">
        <v>18.4938</v>
      </c>
      <c r="G4330" s="13">
        <v>2.5276999999999998</v>
      </c>
      <c r="H4330" s="14">
        <f t="shared" si="270"/>
        <v>10.189717925386717</v>
      </c>
      <c r="I4330" s="4">
        <f t="shared" si="271"/>
        <v>15.102862285872535</v>
      </c>
    </row>
    <row r="4331" spans="1:9" hidden="1" x14ac:dyDescent="0.2">
      <c r="A4331">
        <f t="shared" si="268"/>
        <v>2015</v>
      </c>
      <c r="B4331" s="7">
        <f t="shared" si="269"/>
        <v>10</v>
      </c>
      <c r="C4331" s="3">
        <v>42298</v>
      </c>
      <c r="D4331" s="11">
        <v>13</v>
      </c>
      <c r="E4331" s="16">
        <v>25.618269999999999</v>
      </c>
      <c r="F4331" s="12">
        <v>16.8704</v>
      </c>
      <c r="G4331" s="13">
        <v>2.5276999999999998</v>
      </c>
      <c r="H4331" s="14">
        <f t="shared" si="270"/>
        <v>10.135012066305338</v>
      </c>
      <c r="I4331" s="4">
        <f t="shared" si="271"/>
        <v>15.373737663156682</v>
      </c>
    </row>
    <row r="4332" spans="1:9" hidden="1" x14ac:dyDescent="0.2">
      <c r="A4332">
        <f t="shared" si="268"/>
        <v>2015</v>
      </c>
      <c r="B4332" s="7">
        <f t="shared" si="269"/>
        <v>10</v>
      </c>
      <c r="C4332" s="3">
        <v>42298</v>
      </c>
      <c r="D4332" s="11">
        <v>14</v>
      </c>
      <c r="E4332" s="16">
        <v>26.977070000000001</v>
      </c>
      <c r="F4332" s="12">
        <v>17.099900000000002</v>
      </c>
      <c r="G4332" s="13">
        <v>2.5276999999999998</v>
      </c>
      <c r="H4332" s="14">
        <f t="shared" si="270"/>
        <v>10.672575859476996</v>
      </c>
      <c r="I4332" s="4">
        <f t="shared" si="271"/>
        <v>15.373737663156682</v>
      </c>
    </row>
    <row r="4333" spans="1:9" hidden="1" x14ac:dyDescent="0.2">
      <c r="A4333">
        <f t="shared" si="268"/>
        <v>2015</v>
      </c>
      <c r="B4333" s="7">
        <f t="shared" si="269"/>
        <v>10</v>
      </c>
      <c r="C4333" s="3">
        <v>42298</v>
      </c>
      <c r="D4333" s="11">
        <v>15</v>
      </c>
      <c r="E4333" s="16">
        <v>30.91611</v>
      </c>
      <c r="F4333" s="12">
        <v>20.898900000000001</v>
      </c>
      <c r="G4333" s="13">
        <v>2.5276999999999998</v>
      </c>
      <c r="H4333" s="14">
        <f t="shared" si="270"/>
        <v>12.230925347153539</v>
      </c>
      <c r="I4333" s="4">
        <f t="shared" si="271"/>
        <v>15.373737663156682</v>
      </c>
    </row>
    <row r="4334" spans="1:9" hidden="1" x14ac:dyDescent="0.2">
      <c r="A4334">
        <f t="shared" si="268"/>
        <v>2015</v>
      </c>
      <c r="B4334" s="7">
        <f t="shared" si="269"/>
        <v>10</v>
      </c>
      <c r="C4334" s="3">
        <v>42298</v>
      </c>
      <c r="D4334" s="11">
        <v>16</v>
      </c>
      <c r="E4334" s="16">
        <v>31.104959999999998</v>
      </c>
      <c r="F4334" s="12">
        <v>24.1325</v>
      </c>
      <c r="G4334" s="13">
        <v>2.5276999999999998</v>
      </c>
      <c r="H4334" s="14">
        <f t="shared" si="270"/>
        <v>12.305637536100011</v>
      </c>
      <c r="I4334" s="4">
        <f t="shared" si="271"/>
        <v>15.373737663156682</v>
      </c>
    </row>
    <row r="4335" spans="1:9" hidden="1" x14ac:dyDescent="0.2">
      <c r="A4335">
        <f t="shared" si="268"/>
        <v>2015</v>
      </c>
      <c r="B4335" s="7">
        <f t="shared" si="269"/>
        <v>10</v>
      </c>
      <c r="C4335" s="3">
        <v>42298</v>
      </c>
      <c r="D4335" s="11">
        <v>17</v>
      </c>
      <c r="E4335" s="16">
        <v>30.29654</v>
      </c>
      <c r="F4335" s="12">
        <v>31.811399999999999</v>
      </c>
      <c r="G4335" s="13">
        <v>2.5276999999999998</v>
      </c>
      <c r="H4335" s="14">
        <f t="shared" si="270"/>
        <v>11.985813189856392</v>
      </c>
      <c r="I4335" s="4">
        <f t="shared" si="271"/>
        <v>15.373737663156682</v>
      </c>
    </row>
    <row r="4336" spans="1:9" hidden="1" x14ac:dyDescent="0.2">
      <c r="A4336">
        <f t="shared" si="268"/>
        <v>2015</v>
      </c>
      <c r="B4336" s="7">
        <f t="shared" si="269"/>
        <v>10</v>
      </c>
      <c r="C4336" s="3">
        <v>42298</v>
      </c>
      <c r="D4336" s="11">
        <v>18</v>
      </c>
      <c r="E4336" s="16">
        <v>39.939100000000003</v>
      </c>
      <c r="F4336" s="12">
        <v>38.1477</v>
      </c>
      <c r="G4336" s="13">
        <v>2.5276999999999998</v>
      </c>
      <c r="H4336" s="14">
        <f t="shared" si="270"/>
        <v>15.80056968785853</v>
      </c>
      <c r="I4336" s="4">
        <f t="shared" si="271"/>
        <v>14.805713592292543</v>
      </c>
    </row>
    <row r="4337" spans="1:9" hidden="1" x14ac:dyDescent="0.2">
      <c r="A4337">
        <f t="shared" si="268"/>
        <v>2015</v>
      </c>
      <c r="B4337" s="7">
        <f t="shared" si="269"/>
        <v>10</v>
      </c>
      <c r="C4337" s="3">
        <v>42298</v>
      </c>
      <c r="D4337" s="11">
        <v>19</v>
      </c>
      <c r="E4337" s="16">
        <v>51.361420000000003</v>
      </c>
      <c r="F4337" s="12">
        <v>36.872300000000003</v>
      </c>
      <c r="G4337" s="13">
        <v>2.5276999999999998</v>
      </c>
      <c r="H4337" s="14">
        <f t="shared" si="270"/>
        <v>20.319428729675202</v>
      </c>
      <c r="I4337" s="4">
        <f t="shared" si="271"/>
        <v>13.203294747563683</v>
      </c>
    </row>
    <row r="4338" spans="1:9" x14ac:dyDescent="0.2">
      <c r="A4338">
        <f t="shared" si="268"/>
        <v>2015</v>
      </c>
      <c r="B4338" s="7">
        <f t="shared" si="269"/>
        <v>10</v>
      </c>
      <c r="C4338" s="3">
        <v>42299</v>
      </c>
      <c r="D4338" s="11">
        <v>12</v>
      </c>
      <c r="E4338" s="16">
        <v>32.113849999999999</v>
      </c>
      <c r="F4338" s="12">
        <v>75.885800000000003</v>
      </c>
      <c r="G4338" s="13">
        <v>2.3984999999999999</v>
      </c>
      <c r="H4338" s="14">
        <f t="shared" si="270"/>
        <v>13.389139045236607</v>
      </c>
      <c r="I4338" s="4">
        <f t="shared" si="271"/>
        <v>13.75324160933917</v>
      </c>
    </row>
    <row r="4339" spans="1:9" hidden="1" x14ac:dyDescent="0.2">
      <c r="A4339">
        <f t="shared" si="268"/>
        <v>2015</v>
      </c>
      <c r="B4339" s="7">
        <f t="shared" si="269"/>
        <v>10</v>
      </c>
      <c r="C4339" s="3">
        <v>42299</v>
      </c>
      <c r="D4339" s="11">
        <v>13</v>
      </c>
      <c r="E4339" s="16">
        <v>23.298349999999999</v>
      </c>
      <c r="F4339" s="12">
        <v>18.3367</v>
      </c>
      <c r="G4339" s="13">
        <v>2.3984999999999999</v>
      </c>
      <c r="H4339" s="14">
        <f t="shared" si="270"/>
        <v>9.7137169063998332</v>
      </c>
      <c r="I4339" s="4">
        <f t="shared" si="271"/>
        <v>13.75324160933917</v>
      </c>
    </row>
    <row r="4340" spans="1:9" hidden="1" x14ac:dyDescent="0.2">
      <c r="A4340">
        <f t="shared" si="268"/>
        <v>2015</v>
      </c>
      <c r="B4340" s="7">
        <f t="shared" si="269"/>
        <v>10</v>
      </c>
      <c r="C4340" s="3">
        <v>42299</v>
      </c>
      <c r="D4340" s="11">
        <v>14</v>
      </c>
      <c r="E4340" s="16">
        <v>22.524059999999999</v>
      </c>
      <c r="F4340" s="12">
        <v>19.116</v>
      </c>
      <c r="G4340" s="13">
        <v>2.3984999999999999</v>
      </c>
      <c r="H4340" s="14">
        <f t="shared" si="270"/>
        <v>9.3908943089430892</v>
      </c>
      <c r="I4340" s="4">
        <f t="shared" si="271"/>
        <v>13.75324160933917</v>
      </c>
    </row>
    <row r="4341" spans="1:9" hidden="1" x14ac:dyDescent="0.2">
      <c r="A4341">
        <f t="shared" si="268"/>
        <v>2015</v>
      </c>
      <c r="B4341" s="7">
        <f t="shared" si="269"/>
        <v>10</v>
      </c>
      <c r="C4341" s="3">
        <v>42299</v>
      </c>
      <c r="D4341" s="11">
        <v>15</v>
      </c>
      <c r="E4341" s="16">
        <v>23.233419999999999</v>
      </c>
      <c r="F4341" s="12">
        <v>38.714500000000001</v>
      </c>
      <c r="G4341" s="13">
        <v>2.3984999999999999</v>
      </c>
      <c r="H4341" s="14">
        <f t="shared" si="270"/>
        <v>9.6866458203043564</v>
      </c>
      <c r="I4341" s="4">
        <f t="shared" si="271"/>
        <v>13.75324160933917</v>
      </c>
    </row>
    <row r="4342" spans="1:9" hidden="1" x14ac:dyDescent="0.2">
      <c r="A4342">
        <f t="shared" si="268"/>
        <v>2015</v>
      </c>
      <c r="B4342" s="7">
        <f t="shared" si="269"/>
        <v>10</v>
      </c>
      <c r="C4342" s="3">
        <v>42299</v>
      </c>
      <c r="D4342" s="11">
        <v>16</v>
      </c>
      <c r="E4342" s="16">
        <v>25.936920000000001</v>
      </c>
      <c r="F4342" s="12">
        <v>60.826000000000001</v>
      </c>
      <c r="G4342" s="13">
        <v>2.3984999999999999</v>
      </c>
      <c r="H4342" s="14">
        <f t="shared" si="270"/>
        <v>10.813808630393996</v>
      </c>
      <c r="I4342" s="4">
        <f t="shared" si="271"/>
        <v>13.75324160933917</v>
      </c>
    </row>
    <row r="4343" spans="1:9" hidden="1" x14ac:dyDescent="0.2">
      <c r="A4343">
        <f t="shared" si="268"/>
        <v>2015</v>
      </c>
      <c r="B4343" s="7">
        <f t="shared" si="269"/>
        <v>10</v>
      </c>
      <c r="C4343" s="3">
        <v>42299</v>
      </c>
      <c r="D4343" s="11">
        <v>17</v>
      </c>
      <c r="E4343" s="16">
        <v>28.211359999999999</v>
      </c>
      <c r="F4343" s="12">
        <v>54.103000000000002</v>
      </c>
      <c r="G4343" s="13">
        <v>2.3984999999999999</v>
      </c>
      <c r="H4343" s="14">
        <f t="shared" si="270"/>
        <v>11.762084636230979</v>
      </c>
      <c r="I4343" s="4">
        <f t="shared" si="271"/>
        <v>13.433920639560384</v>
      </c>
    </row>
    <row r="4344" spans="1:9" hidden="1" x14ac:dyDescent="0.2">
      <c r="A4344">
        <f t="shared" si="268"/>
        <v>2015</v>
      </c>
      <c r="B4344" s="7">
        <f t="shared" si="269"/>
        <v>10</v>
      </c>
      <c r="C4344" s="3">
        <v>42299</v>
      </c>
      <c r="D4344" s="11">
        <v>18</v>
      </c>
      <c r="E4344" s="16">
        <v>33.328180000000003</v>
      </c>
      <c r="F4344" s="12">
        <v>68.530500000000004</v>
      </c>
      <c r="G4344" s="13">
        <v>2.3984999999999999</v>
      </c>
      <c r="H4344" s="14">
        <f t="shared" si="270"/>
        <v>13.895426308109236</v>
      </c>
      <c r="I4344" s="4">
        <f t="shared" si="271"/>
        <v>12.929662420044266</v>
      </c>
    </row>
    <row r="4345" spans="1:9" hidden="1" x14ac:dyDescent="0.2">
      <c r="A4345">
        <f t="shared" si="268"/>
        <v>2015</v>
      </c>
      <c r="B4345" s="7">
        <f t="shared" si="269"/>
        <v>10</v>
      </c>
      <c r="C4345" s="3">
        <v>42299</v>
      </c>
      <c r="D4345" s="11">
        <v>19</v>
      </c>
      <c r="E4345" s="16">
        <v>44.472140000000003</v>
      </c>
      <c r="F4345" s="12">
        <v>34.367800000000003</v>
      </c>
      <c r="G4345" s="13">
        <v>2.3984999999999999</v>
      </c>
      <c r="H4345" s="14">
        <f t="shared" si="270"/>
        <v>18.541646862622475</v>
      </c>
      <c r="I4345" s="4">
        <f t="shared" si="271"/>
        <v>12.636203528416644</v>
      </c>
    </row>
    <row r="4346" spans="1:9" x14ac:dyDescent="0.2">
      <c r="A4346">
        <f t="shared" si="268"/>
        <v>2015</v>
      </c>
      <c r="B4346" s="7">
        <f t="shared" si="269"/>
        <v>10</v>
      </c>
      <c r="C4346" s="3">
        <v>42300</v>
      </c>
      <c r="D4346" s="11">
        <v>12</v>
      </c>
      <c r="E4346" s="16">
        <v>23.67633</v>
      </c>
      <c r="F4346" s="12">
        <v>32.694099999999999</v>
      </c>
      <c r="G4346" s="13">
        <v>2.4826999999999999</v>
      </c>
      <c r="H4346" s="14">
        <f t="shared" si="270"/>
        <v>9.5365247512788507</v>
      </c>
      <c r="I4346" s="4">
        <f t="shared" si="271"/>
        <v>15.398009223828897</v>
      </c>
    </row>
    <row r="4347" spans="1:9" hidden="1" x14ac:dyDescent="0.2">
      <c r="A4347">
        <f t="shared" si="268"/>
        <v>2015</v>
      </c>
      <c r="B4347" s="7">
        <f t="shared" si="269"/>
        <v>10</v>
      </c>
      <c r="C4347" s="3">
        <v>42300</v>
      </c>
      <c r="D4347" s="11">
        <v>13</v>
      </c>
      <c r="E4347" s="16">
        <v>24.194040000000001</v>
      </c>
      <c r="F4347" s="12">
        <v>32.883099999999999</v>
      </c>
      <c r="G4347" s="13">
        <v>2.4826999999999999</v>
      </c>
      <c r="H4347" s="14">
        <f t="shared" si="270"/>
        <v>9.7450517581665128</v>
      </c>
      <c r="I4347" s="4">
        <f t="shared" si="271"/>
        <v>15.398009223828897</v>
      </c>
    </row>
    <row r="4348" spans="1:9" hidden="1" x14ac:dyDescent="0.2">
      <c r="A4348">
        <f t="shared" si="268"/>
        <v>2015</v>
      </c>
      <c r="B4348" s="7">
        <f t="shared" si="269"/>
        <v>10</v>
      </c>
      <c r="C4348" s="3">
        <v>42300</v>
      </c>
      <c r="D4348" s="11">
        <v>14</v>
      </c>
      <c r="E4348" s="16">
        <v>28.52948</v>
      </c>
      <c r="F4348" s="12">
        <v>33.578800000000001</v>
      </c>
      <c r="G4348" s="13">
        <v>2.4826999999999999</v>
      </c>
      <c r="H4348" s="14">
        <f t="shared" si="270"/>
        <v>11.491311878197124</v>
      </c>
      <c r="I4348" s="4">
        <f t="shared" si="271"/>
        <v>15.398009223828897</v>
      </c>
    </row>
    <row r="4349" spans="1:9" hidden="1" x14ac:dyDescent="0.2">
      <c r="A4349">
        <f t="shared" si="268"/>
        <v>2015</v>
      </c>
      <c r="B4349" s="7">
        <f t="shared" si="269"/>
        <v>10</v>
      </c>
      <c r="C4349" s="3">
        <v>42300</v>
      </c>
      <c r="D4349" s="11">
        <v>15</v>
      </c>
      <c r="E4349" s="16">
        <v>25.642749999999999</v>
      </c>
      <c r="F4349" s="12">
        <v>29.939900000000002</v>
      </c>
      <c r="G4349" s="13">
        <v>2.4826999999999999</v>
      </c>
      <c r="H4349" s="14">
        <f t="shared" si="270"/>
        <v>10.328573730213074</v>
      </c>
      <c r="I4349" s="4">
        <f t="shared" si="271"/>
        <v>15.398009223828897</v>
      </c>
    </row>
    <row r="4350" spans="1:9" hidden="1" x14ac:dyDescent="0.2">
      <c r="A4350">
        <f t="shared" si="268"/>
        <v>2015</v>
      </c>
      <c r="B4350" s="7">
        <f t="shared" si="269"/>
        <v>10</v>
      </c>
      <c r="C4350" s="3">
        <v>42300</v>
      </c>
      <c r="D4350" s="11">
        <v>16</v>
      </c>
      <c r="E4350" s="16">
        <v>26.8262</v>
      </c>
      <c r="F4350" s="12">
        <v>27.041399999999999</v>
      </c>
      <c r="G4350" s="13">
        <v>2.4826999999999999</v>
      </c>
      <c r="H4350" s="14">
        <f t="shared" si="270"/>
        <v>10.805252346235953</v>
      </c>
      <c r="I4350" s="4">
        <f t="shared" si="271"/>
        <v>15.398009223828897</v>
      </c>
    </row>
    <row r="4351" spans="1:9" hidden="1" x14ac:dyDescent="0.2">
      <c r="A4351">
        <f t="shared" si="268"/>
        <v>2015</v>
      </c>
      <c r="B4351" s="7">
        <f t="shared" si="269"/>
        <v>10</v>
      </c>
      <c r="C4351" s="3">
        <v>42300</v>
      </c>
      <c r="D4351" s="11">
        <v>17</v>
      </c>
      <c r="E4351" s="16">
        <v>32.440629999999999</v>
      </c>
      <c r="F4351" s="12">
        <v>33.777799999999999</v>
      </c>
      <c r="G4351" s="13">
        <v>2.4826999999999999</v>
      </c>
      <c r="H4351" s="14">
        <f t="shared" si="270"/>
        <v>13.066673379788133</v>
      </c>
      <c r="I4351" s="4">
        <f t="shared" si="271"/>
        <v>15.383542052031263</v>
      </c>
    </row>
    <row r="4352" spans="1:9" hidden="1" x14ac:dyDescent="0.2">
      <c r="A4352">
        <f t="shared" si="268"/>
        <v>2015</v>
      </c>
      <c r="B4352" s="7">
        <f t="shared" si="269"/>
        <v>10</v>
      </c>
      <c r="C4352" s="3">
        <v>42300</v>
      </c>
      <c r="D4352" s="11">
        <v>18</v>
      </c>
      <c r="E4352" s="16">
        <v>40.578029999999998</v>
      </c>
      <c r="F4352" s="12">
        <v>38.842199999999998</v>
      </c>
      <c r="G4352" s="13">
        <v>2.4826999999999999</v>
      </c>
      <c r="H4352" s="14">
        <f t="shared" si="270"/>
        <v>16.344314657429411</v>
      </c>
      <c r="I4352" s="4">
        <f t="shared" si="271"/>
        <v>14.852459350205958</v>
      </c>
    </row>
    <row r="4353" spans="1:9" hidden="1" x14ac:dyDescent="0.2">
      <c r="A4353">
        <f t="shared" si="268"/>
        <v>2015</v>
      </c>
      <c r="B4353" s="7">
        <f t="shared" si="269"/>
        <v>10</v>
      </c>
      <c r="C4353" s="3">
        <v>42300</v>
      </c>
      <c r="D4353" s="11">
        <v>19</v>
      </c>
      <c r="E4353" s="16">
        <v>53.069690000000001</v>
      </c>
      <c r="F4353" s="12">
        <v>29.196100000000001</v>
      </c>
      <c r="G4353" s="13">
        <v>2.4826999999999999</v>
      </c>
      <c r="H4353" s="14">
        <f t="shared" si="270"/>
        <v>21.375796511862088</v>
      </c>
      <c r="I4353" s="4">
        <f t="shared" si="271"/>
        <v>13.591382814685836</v>
      </c>
    </row>
    <row r="4354" spans="1:9" x14ac:dyDescent="0.2">
      <c r="A4354">
        <f t="shared" si="268"/>
        <v>2015</v>
      </c>
      <c r="B4354" s="7">
        <f t="shared" si="269"/>
        <v>10</v>
      </c>
      <c r="C4354" s="3">
        <v>42301</v>
      </c>
      <c r="D4354" s="11">
        <v>12</v>
      </c>
      <c r="E4354" s="16">
        <v>25.242380000000001</v>
      </c>
      <c r="F4354" s="12">
        <v>21.928000000000001</v>
      </c>
      <c r="G4354" s="13">
        <v>2.3487</v>
      </c>
      <c r="H4354" s="14">
        <f t="shared" si="270"/>
        <v>10.747383659045429</v>
      </c>
      <c r="I4354" s="4">
        <f t="shared" si="271"/>
        <v>16.681284327500318</v>
      </c>
    </row>
    <row r="4355" spans="1:9" hidden="1" x14ac:dyDescent="0.2">
      <c r="A4355">
        <f t="shared" ref="A4355:A4417" si="272">YEAR(C4355)</f>
        <v>2015</v>
      </c>
      <c r="B4355" s="7">
        <f t="shared" ref="B4355:B4417" si="273">MONTH(C4355)</f>
        <v>10</v>
      </c>
      <c r="C4355" s="3">
        <v>42301</v>
      </c>
      <c r="D4355" s="11">
        <v>13</v>
      </c>
      <c r="E4355" s="16">
        <v>25.700279999999999</v>
      </c>
      <c r="F4355" s="12">
        <v>21.890999999999998</v>
      </c>
      <c r="G4355" s="13">
        <v>2.3487</v>
      </c>
      <c r="H4355" s="14">
        <f t="shared" ref="H4355:H4417" si="274">E4355/G4355</f>
        <v>10.942342572486908</v>
      </c>
      <c r="I4355" s="4">
        <f t="shared" ref="I4355:I4413" si="275">MAX(AVERAGE(H4355:H4358),AVERAGE(H4356:H4359),AVERAGE(H4357:H4360),AVERAGE(H4358:H4361),AVERAGE(H4359:H4362))</f>
        <v>16.681284327500318</v>
      </c>
    </row>
    <row r="4356" spans="1:9" hidden="1" x14ac:dyDescent="0.2">
      <c r="A4356">
        <f t="shared" si="272"/>
        <v>2015</v>
      </c>
      <c r="B4356" s="7">
        <f t="shared" si="273"/>
        <v>10</v>
      </c>
      <c r="C4356" s="3">
        <v>42301</v>
      </c>
      <c r="D4356" s="11">
        <v>14</v>
      </c>
      <c r="E4356" s="16">
        <v>26.540330000000001</v>
      </c>
      <c r="F4356" s="12">
        <v>19.430499999999999</v>
      </c>
      <c r="G4356" s="13">
        <v>2.3487</v>
      </c>
      <c r="H4356" s="14">
        <f t="shared" si="274"/>
        <v>11.300008515348917</v>
      </c>
      <c r="I4356" s="4">
        <f t="shared" si="275"/>
        <v>16.681284327500318</v>
      </c>
    </row>
    <row r="4357" spans="1:9" hidden="1" x14ac:dyDescent="0.2">
      <c r="A4357">
        <f t="shared" si="272"/>
        <v>2015</v>
      </c>
      <c r="B4357" s="7">
        <f t="shared" si="273"/>
        <v>10</v>
      </c>
      <c r="C4357" s="3">
        <v>42301</v>
      </c>
      <c r="D4357" s="11">
        <v>15</v>
      </c>
      <c r="E4357" s="16">
        <v>25.80217</v>
      </c>
      <c r="F4357" s="12">
        <v>23.822800000000001</v>
      </c>
      <c r="G4357" s="13">
        <v>2.3487</v>
      </c>
      <c r="H4357" s="14">
        <f t="shared" si="274"/>
        <v>10.985724017541619</v>
      </c>
      <c r="I4357" s="4">
        <f t="shared" si="275"/>
        <v>16.681284327500318</v>
      </c>
    </row>
    <row r="4358" spans="1:9" hidden="1" x14ac:dyDescent="0.2">
      <c r="A4358">
        <f t="shared" si="272"/>
        <v>2015</v>
      </c>
      <c r="B4358" s="7">
        <f t="shared" si="273"/>
        <v>10</v>
      </c>
      <c r="C4358" s="3">
        <v>42301</v>
      </c>
      <c r="D4358" s="11">
        <v>16</v>
      </c>
      <c r="E4358" s="16">
        <v>28.38794</v>
      </c>
      <c r="F4358" s="12">
        <v>27.686699999999998</v>
      </c>
      <c r="G4358" s="13">
        <v>2.3487</v>
      </c>
      <c r="H4358" s="14">
        <f t="shared" si="274"/>
        <v>12.086660705922425</v>
      </c>
      <c r="I4358" s="4">
        <f t="shared" si="275"/>
        <v>16.681284327500318</v>
      </c>
    </row>
    <row r="4359" spans="1:9" hidden="1" x14ac:dyDescent="0.2">
      <c r="A4359">
        <f t="shared" si="272"/>
        <v>2015</v>
      </c>
      <c r="B4359" s="7">
        <f t="shared" si="273"/>
        <v>10</v>
      </c>
      <c r="C4359" s="3">
        <v>42301</v>
      </c>
      <c r="D4359" s="11">
        <v>17</v>
      </c>
      <c r="E4359" s="16">
        <v>30.321909999999999</v>
      </c>
      <c r="F4359" s="12">
        <v>42.580599999999997</v>
      </c>
      <c r="G4359" s="13">
        <v>2.3487</v>
      </c>
      <c r="H4359" s="14">
        <f t="shared" si="274"/>
        <v>12.910082173117043</v>
      </c>
      <c r="I4359" s="4">
        <f t="shared" si="275"/>
        <v>16.253722271895093</v>
      </c>
    </row>
    <row r="4360" spans="1:9" hidden="1" x14ac:dyDescent="0.2">
      <c r="A4360">
        <f t="shared" si="272"/>
        <v>2015</v>
      </c>
      <c r="B4360" s="7">
        <f t="shared" si="273"/>
        <v>10</v>
      </c>
      <c r="C4360" s="3">
        <v>42301</v>
      </c>
      <c r="D4360" s="11">
        <v>18</v>
      </c>
      <c r="E4360" s="16">
        <v>41.302199999999999</v>
      </c>
      <c r="F4360" s="12">
        <v>31.765699999999999</v>
      </c>
      <c r="G4360" s="13">
        <v>2.3487</v>
      </c>
      <c r="H4360" s="14">
        <f t="shared" si="274"/>
        <v>17.585132200791929</v>
      </c>
      <c r="I4360" s="4">
        <f t="shared" si="275"/>
        <v>15.773626899987228</v>
      </c>
    </row>
    <row r="4361" spans="1:9" hidden="1" x14ac:dyDescent="0.2">
      <c r="A4361">
        <f t="shared" si="272"/>
        <v>2015</v>
      </c>
      <c r="B4361" s="7">
        <f t="shared" si="273"/>
        <v>10</v>
      </c>
      <c r="C4361" s="3">
        <v>42301</v>
      </c>
      <c r="D4361" s="11">
        <v>19</v>
      </c>
      <c r="E4361" s="16">
        <v>56.705280000000002</v>
      </c>
      <c r="F4361" s="12">
        <v>32.425600000000003</v>
      </c>
      <c r="G4361" s="13">
        <v>2.3487</v>
      </c>
      <c r="H4361" s="14">
        <f t="shared" si="274"/>
        <v>24.143262230169881</v>
      </c>
      <c r="I4361" s="4">
        <f t="shared" si="275"/>
        <v>14.075823860007663</v>
      </c>
    </row>
    <row r="4362" spans="1:9" x14ac:dyDescent="0.2">
      <c r="A4362">
        <f t="shared" si="272"/>
        <v>2015</v>
      </c>
      <c r="B4362" s="7">
        <f t="shared" si="273"/>
        <v>10</v>
      </c>
      <c r="C4362" s="3">
        <v>42302</v>
      </c>
      <c r="D4362" s="11">
        <v>12</v>
      </c>
      <c r="E4362" s="16">
        <v>24.371079999999999</v>
      </c>
      <c r="F4362" s="12">
        <v>32.859200000000001</v>
      </c>
      <c r="G4362" s="13">
        <v>2.3487</v>
      </c>
      <c r="H4362" s="14">
        <f t="shared" si="274"/>
        <v>10.376412483501511</v>
      </c>
      <c r="I4362" s="4">
        <f t="shared" si="275"/>
        <v>16.230743602844125</v>
      </c>
    </row>
    <row r="4363" spans="1:9" hidden="1" x14ac:dyDescent="0.2">
      <c r="A4363">
        <f t="shared" si="272"/>
        <v>2015</v>
      </c>
      <c r="B4363" s="7">
        <f t="shared" si="273"/>
        <v>10</v>
      </c>
      <c r="C4363" s="3">
        <v>42302</v>
      </c>
      <c r="D4363" s="11">
        <v>13</v>
      </c>
      <c r="E4363" s="16">
        <v>25.811509999999998</v>
      </c>
      <c r="F4363" s="12">
        <v>31.883199999999999</v>
      </c>
      <c r="G4363" s="13">
        <v>2.3487</v>
      </c>
      <c r="H4363" s="14">
        <f t="shared" si="274"/>
        <v>10.989700685485587</v>
      </c>
      <c r="I4363" s="4">
        <f t="shared" si="275"/>
        <v>16.230743602844125</v>
      </c>
    </row>
    <row r="4364" spans="1:9" hidden="1" x14ac:dyDescent="0.2">
      <c r="A4364">
        <f t="shared" si="272"/>
        <v>2015</v>
      </c>
      <c r="B4364" s="7">
        <f t="shared" si="273"/>
        <v>10</v>
      </c>
      <c r="C4364" s="3">
        <v>42302</v>
      </c>
      <c r="D4364" s="11">
        <v>14</v>
      </c>
      <c r="E4364" s="16">
        <v>25.351680000000002</v>
      </c>
      <c r="F4364" s="12">
        <v>26.940999999999999</v>
      </c>
      <c r="G4364" s="13">
        <v>2.3487</v>
      </c>
      <c r="H4364" s="14">
        <f t="shared" si="274"/>
        <v>10.793920040873676</v>
      </c>
      <c r="I4364" s="4">
        <f t="shared" si="275"/>
        <v>16.230743602844125</v>
      </c>
    </row>
    <row r="4365" spans="1:9" hidden="1" x14ac:dyDescent="0.2">
      <c r="A4365">
        <f t="shared" si="272"/>
        <v>2015</v>
      </c>
      <c r="B4365" s="7">
        <f t="shared" si="273"/>
        <v>10</v>
      </c>
      <c r="C4365" s="3">
        <v>42302</v>
      </c>
      <c r="D4365" s="11">
        <v>15</v>
      </c>
      <c r="E4365" s="16">
        <v>27.77242</v>
      </c>
      <c r="F4365" s="12">
        <v>27.6706</v>
      </c>
      <c r="G4365" s="13">
        <v>2.3487</v>
      </c>
      <c r="H4365" s="14">
        <f t="shared" si="274"/>
        <v>11.824592327670626</v>
      </c>
      <c r="I4365" s="4">
        <f t="shared" si="275"/>
        <v>16.230743602844125</v>
      </c>
    </row>
    <row r="4366" spans="1:9" hidden="1" x14ac:dyDescent="0.2">
      <c r="A4366">
        <f t="shared" si="272"/>
        <v>2015</v>
      </c>
      <c r="B4366" s="7">
        <f t="shared" si="273"/>
        <v>10</v>
      </c>
      <c r="C4366" s="3">
        <v>42302</v>
      </c>
      <c r="D4366" s="11">
        <v>16</v>
      </c>
      <c r="E4366" s="16">
        <v>28.940190000000001</v>
      </c>
      <c r="F4366" s="12">
        <v>24.584299999999999</v>
      </c>
      <c r="G4366" s="13">
        <v>2.3487</v>
      </c>
      <c r="H4366" s="14">
        <f t="shared" si="274"/>
        <v>12.321790777877125</v>
      </c>
      <c r="I4366" s="4">
        <f t="shared" si="275"/>
        <v>16.230743602844125</v>
      </c>
    </row>
    <row r="4367" spans="1:9" hidden="1" x14ac:dyDescent="0.2">
      <c r="A4367">
        <f t="shared" si="272"/>
        <v>2015</v>
      </c>
      <c r="B4367" s="7">
        <f t="shared" si="273"/>
        <v>10</v>
      </c>
      <c r="C4367" s="3">
        <v>42302</v>
      </c>
      <c r="D4367" s="11">
        <v>17</v>
      </c>
      <c r="E4367" s="16">
        <v>29.790759999999999</v>
      </c>
      <c r="F4367" s="12">
        <v>25.022600000000001</v>
      </c>
      <c r="G4367" s="13">
        <v>2.3487</v>
      </c>
      <c r="H4367" s="14">
        <f t="shared" si="274"/>
        <v>12.68393579426917</v>
      </c>
      <c r="I4367" s="4">
        <f t="shared" si="275"/>
        <v>15.732607399838207</v>
      </c>
    </row>
    <row r="4368" spans="1:9" hidden="1" x14ac:dyDescent="0.2">
      <c r="A4368">
        <f t="shared" si="272"/>
        <v>2015</v>
      </c>
      <c r="B4368" s="7">
        <f t="shared" si="273"/>
        <v>10</v>
      </c>
      <c r="C4368" s="3">
        <v>42302</v>
      </c>
      <c r="D4368" s="11">
        <v>18</v>
      </c>
      <c r="E4368" s="16">
        <v>39.909779999999998</v>
      </c>
      <c r="F4368" s="12">
        <v>27.505800000000001</v>
      </c>
      <c r="G4368" s="13">
        <v>2.3487</v>
      </c>
      <c r="H4368" s="14">
        <f t="shared" si="274"/>
        <v>16.992285093881719</v>
      </c>
      <c r="I4368" s="4">
        <f t="shared" si="275"/>
        <v>15.364442031762252</v>
      </c>
    </row>
    <row r="4369" spans="1:9" hidden="1" x14ac:dyDescent="0.2">
      <c r="A4369">
        <f t="shared" si="272"/>
        <v>2015</v>
      </c>
      <c r="B4369" s="7">
        <f t="shared" si="273"/>
        <v>10</v>
      </c>
      <c r="C4369" s="3">
        <v>42302</v>
      </c>
      <c r="D4369" s="11">
        <v>19</v>
      </c>
      <c r="E4369" s="16">
        <v>53.843859999999999</v>
      </c>
      <c r="F4369" s="12">
        <v>224.57550000000001</v>
      </c>
      <c r="G4369" s="13">
        <v>2.3487</v>
      </c>
      <c r="H4369" s="14">
        <f t="shared" si="274"/>
        <v>22.924962745348491</v>
      </c>
      <c r="I4369" s="4">
        <f t="shared" si="275"/>
        <v>14.889316430365735</v>
      </c>
    </row>
    <row r="4370" spans="1:9" x14ac:dyDescent="0.2">
      <c r="A4370">
        <f t="shared" si="272"/>
        <v>2015</v>
      </c>
      <c r="B4370" s="7">
        <f t="shared" si="273"/>
        <v>10</v>
      </c>
      <c r="C4370" s="3">
        <v>42303</v>
      </c>
      <c r="D4370" s="11">
        <v>12</v>
      </c>
      <c r="E4370" s="16">
        <v>24.260300000000001</v>
      </c>
      <c r="F4370" s="12">
        <v>20.890699999999999</v>
      </c>
      <c r="G4370" s="13">
        <v>2.3487</v>
      </c>
      <c r="H4370" s="14">
        <f t="shared" si="274"/>
        <v>10.329245965853451</v>
      </c>
      <c r="I4370" s="4">
        <f t="shared" si="275"/>
        <v>17.857312555881979</v>
      </c>
    </row>
    <row r="4371" spans="1:9" hidden="1" x14ac:dyDescent="0.2">
      <c r="A4371">
        <f t="shared" si="272"/>
        <v>2015</v>
      </c>
      <c r="B4371" s="7">
        <f t="shared" si="273"/>
        <v>10</v>
      </c>
      <c r="C4371" s="3">
        <v>42303</v>
      </c>
      <c r="D4371" s="11">
        <v>13</v>
      </c>
      <c r="E4371" s="16">
        <v>26.33192</v>
      </c>
      <c r="F4371" s="12">
        <v>24.168099999999999</v>
      </c>
      <c r="G4371" s="13">
        <v>2.3487</v>
      </c>
      <c r="H4371" s="14">
        <f t="shared" si="274"/>
        <v>11.211274321965343</v>
      </c>
      <c r="I4371" s="4">
        <f t="shared" si="275"/>
        <v>19.213121020563307</v>
      </c>
    </row>
    <row r="4372" spans="1:9" hidden="1" x14ac:dyDescent="0.2">
      <c r="A4372">
        <f t="shared" si="272"/>
        <v>2015</v>
      </c>
      <c r="B4372" s="7">
        <f t="shared" si="273"/>
        <v>10</v>
      </c>
      <c r="C4372" s="3">
        <v>42303</v>
      </c>
      <c r="D4372" s="11">
        <v>14</v>
      </c>
      <c r="E4372" s="16">
        <v>25.792760000000001</v>
      </c>
      <c r="F4372" s="12">
        <v>33.277099999999997</v>
      </c>
      <c r="G4372" s="13">
        <v>2.3487</v>
      </c>
      <c r="H4372" s="14">
        <f t="shared" si="274"/>
        <v>10.981717545876442</v>
      </c>
      <c r="I4372" s="4">
        <f t="shared" si="275"/>
        <v>20.44740516190517</v>
      </c>
    </row>
    <row r="4373" spans="1:9" hidden="1" x14ac:dyDescent="0.2">
      <c r="A4373">
        <f t="shared" si="272"/>
        <v>2015</v>
      </c>
      <c r="B4373" s="7">
        <f t="shared" si="273"/>
        <v>10</v>
      </c>
      <c r="C4373" s="3">
        <v>42303</v>
      </c>
      <c r="D4373" s="11">
        <v>15</v>
      </c>
      <c r="E4373" s="16">
        <v>29.02919</v>
      </c>
      <c r="F4373" s="12">
        <v>33.568800000000003</v>
      </c>
      <c r="G4373" s="13">
        <v>2.3487</v>
      </c>
      <c r="H4373" s="14">
        <f t="shared" si="274"/>
        <v>12.359684080555201</v>
      </c>
      <c r="I4373" s="4">
        <f t="shared" si="275"/>
        <v>20.925161505938267</v>
      </c>
    </row>
    <row r="4374" spans="1:9" hidden="1" x14ac:dyDescent="0.2">
      <c r="A4374">
        <f t="shared" si="272"/>
        <v>2015</v>
      </c>
      <c r="B4374" s="7">
        <f t="shared" si="273"/>
        <v>10</v>
      </c>
      <c r="C4374" s="3">
        <v>42303</v>
      </c>
      <c r="D4374" s="11">
        <v>16</v>
      </c>
      <c r="E4374" s="16">
        <v>31.800239999999999</v>
      </c>
      <c r="F4374" s="12">
        <v>31.561800000000002</v>
      </c>
      <c r="G4374" s="13">
        <v>2.3487</v>
      </c>
      <c r="H4374" s="14">
        <f t="shared" si="274"/>
        <v>13.539506961297739</v>
      </c>
      <c r="I4374" s="4">
        <f t="shared" si="275"/>
        <v>20.925161505938267</v>
      </c>
    </row>
    <row r="4375" spans="1:9" hidden="1" x14ac:dyDescent="0.2">
      <c r="A4375">
        <f t="shared" si="272"/>
        <v>2015</v>
      </c>
      <c r="B4375" s="7">
        <f t="shared" si="273"/>
        <v>10</v>
      </c>
      <c r="C4375" s="3">
        <v>42303</v>
      </c>
      <c r="D4375" s="11">
        <v>17</v>
      </c>
      <c r="E4375" s="16">
        <v>33.499110000000002</v>
      </c>
      <c r="F4375" s="12">
        <v>34.9557</v>
      </c>
      <c r="G4375" s="13">
        <v>2.3487</v>
      </c>
      <c r="H4375" s="14">
        <f t="shared" si="274"/>
        <v>14.262830501979819</v>
      </c>
      <c r="I4375" s="4">
        <f t="shared" si="275"/>
        <v>21.037347686481148</v>
      </c>
    </row>
    <row r="4376" spans="1:9" hidden="1" x14ac:dyDescent="0.2">
      <c r="A4376">
        <f t="shared" si="272"/>
        <v>2015</v>
      </c>
      <c r="B4376" s="7">
        <f t="shared" si="273"/>
        <v>10</v>
      </c>
      <c r="C4376" s="3">
        <v>42303</v>
      </c>
      <c r="D4376" s="11">
        <v>18</v>
      </c>
      <c r="E4376" s="16">
        <v>45.553609999999999</v>
      </c>
      <c r="F4376" s="12">
        <v>30.903199999999998</v>
      </c>
      <c r="G4376" s="13">
        <v>2.3487</v>
      </c>
      <c r="H4376" s="14">
        <f t="shared" si="274"/>
        <v>19.395244177630179</v>
      </c>
      <c r="I4376" s="4">
        <f t="shared" si="275"/>
        <v>21.037347686481148</v>
      </c>
    </row>
    <row r="4377" spans="1:9" hidden="1" x14ac:dyDescent="0.2">
      <c r="A4377">
        <f t="shared" si="272"/>
        <v>2015</v>
      </c>
      <c r="B4377" s="7">
        <f t="shared" si="273"/>
        <v>10</v>
      </c>
      <c r="C4377" s="3">
        <v>42303</v>
      </c>
      <c r="D4377" s="11">
        <v>19</v>
      </c>
      <c r="E4377" s="16">
        <v>56.91292</v>
      </c>
      <c r="F4377" s="12">
        <v>30.382899999999999</v>
      </c>
      <c r="G4377" s="13">
        <v>2.3487</v>
      </c>
      <c r="H4377" s="14">
        <f t="shared" si="274"/>
        <v>24.231668582620173</v>
      </c>
      <c r="I4377" s="4">
        <f t="shared" si="275"/>
        <v>21.037347686481148</v>
      </c>
    </row>
    <row r="4378" spans="1:9" x14ac:dyDescent="0.2">
      <c r="A4378">
        <f t="shared" si="272"/>
        <v>2015</v>
      </c>
      <c r="B4378" s="7">
        <f t="shared" si="273"/>
        <v>10</v>
      </c>
      <c r="C4378" s="3">
        <v>42304</v>
      </c>
      <c r="D4378" s="11">
        <v>12</v>
      </c>
      <c r="E4378" s="16">
        <v>46.06429</v>
      </c>
      <c r="F4378" s="12">
        <v>31.216999999999999</v>
      </c>
      <c r="G4378" s="13">
        <v>2.4291999999999998</v>
      </c>
      <c r="H4378" s="14">
        <f t="shared" si="274"/>
        <v>18.962740820023054</v>
      </c>
      <c r="I4378" s="4">
        <f t="shared" si="275"/>
        <v>21.037347686481148</v>
      </c>
    </row>
    <row r="4379" spans="1:9" hidden="1" x14ac:dyDescent="0.2">
      <c r="A4379">
        <f t="shared" si="272"/>
        <v>2015</v>
      </c>
      <c r="B4379" s="7">
        <f t="shared" si="273"/>
        <v>10</v>
      </c>
      <c r="C4379" s="3">
        <v>42304</v>
      </c>
      <c r="D4379" s="11">
        <v>13</v>
      </c>
      <c r="E4379" s="16">
        <v>46.640560000000001</v>
      </c>
      <c r="F4379" s="12">
        <v>33.595199999999998</v>
      </c>
      <c r="G4379" s="13">
        <v>2.4291999999999998</v>
      </c>
      <c r="H4379" s="14">
        <f t="shared" si="274"/>
        <v>19.199967067347277</v>
      </c>
      <c r="I4379" s="4">
        <f t="shared" si="275"/>
        <v>21.037347686481148</v>
      </c>
    </row>
    <row r="4380" spans="1:9" hidden="1" x14ac:dyDescent="0.2">
      <c r="A4380">
        <f t="shared" si="272"/>
        <v>2015</v>
      </c>
      <c r="B4380" s="7">
        <f t="shared" si="273"/>
        <v>10</v>
      </c>
      <c r="C4380" s="3">
        <v>42304</v>
      </c>
      <c r="D4380" s="11">
        <v>14</v>
      </c>
      <c r="E4380" s="16">
        <v>51.757190000000001</v>
      </c>
      <c r="F4380" s="12">
        <v>33.545499999999997</v>
      </c>
      <c r="G4380" s="13">
        <v>2.4291999999999998</v>
      </c>
      <c r="H4380" s="14">
        <f t="shared" si="274"/>
        <v>21.306269553762558</v>
      </c>
      <c r="I4380" s="4">
        <f t="shared" si="275"/>
        <v>19.868316729787587</v>
      </c>
    </row>
    <row r="4381" spans="1:9" hidden="1" x14ac:dyDescent="0.2">
      <c r="A4381">
        <f t="shared" si="272"/>
        <v>2015</v>
      </c>
      <c r="B4381" s="7">
        <f t="shared" si="273"/>
        <v>10</v>
      </c>
      <c r="C4381" s="3">
        <v>42304</v>
      </c>
      <c r="D4381" s="11">
        <v>15</v>
      </c>
      <c r="E4381" s="16">
        <v>46.13015</v>
      </c>
      <c r="F4381" s="12">
        <v>65.560599999999994</v>
      </c>
      <c r="G4381" s="13">
        <v>2.4291999999999998</v>
      </c>
      <c r="H4381" s="14">
        <f t="shared" si="274"/>
        <v>18.989852626379058</v>
      </c>
      <c r="I4381" s="4">
        <f t="shared" si="275"/>
        <v>19.310860571381525</v>
      </c>
    </row>
    <row r="4382" spans="1:9" hidden="1" x14ac:dyDescent="0.2">
      <c r="A4382">
        <f t="shared" si="272"/>
        <v>2015</v>
      </c>
      <c r="B4382" s="7">
        <f t="shared" si="273"/>
        <v>10</v>
      </c>
      <c r="C4382" s="3">
        <v>42304</v>
      </c>
      <c r="D4382" s="11">
        <v>16</v>
      </c>
      <c r="E4382" s="16">
        <v>59.887799999999999</v>
      </c>
      <c r="F4382" s="12">
        <v>36.844200000000001</v>
      </c>
      <c r="G4382" s="13">
        <v>2.4291999999999998</v>
      </c>
      <c r="H4382" s="14">
        <f t="shared" si="274"/>
        <v>24.653301498435699</v>
      </c>
      <c r="I4382" s="4">
        <f t="shared" si="275"/>
        <v>19.310860571381525</v>
      </c>
    </row>
    <row r="4383" spans="1:9" hidden="1" x14ac:dyDescent="0.2">
      <c r="A4383">
        <f t="shared" si="272"/>
        <v>2015</v>
      </c>
      <c r="B4383" s="7">
        <f t="shared" si="273"/>
        <v>10</v>
      </c>
      <c r="C4383" s="3">
        <v>42304</v>
      </c>
      <c r="D4383" s="11">
        <v>17</v>
      </c>
      <c r="E4383" s="16">
        <v>35.281320000000001</v>
      </c>
      <c r="F4383" s="12">
        <v>27.610199999999999</v>
      </c>
      <c r="G4383" s="13">
        <v>2.4291999999999998</v>
      </c>
      <c r="H4383" s="14">
        <f t="shared" si="274"/>
        <v>14.523843240573029</v>
      </c>
      <c r="I4383" s="4">
        <f t="shared" si="275"/>
        <v>16.214345997296981</v>
      </c>
    </row>
    <row r="4384" spans="1:9" hidden="1" x14ac:dyDescent="0.2">
      <c r="A4384">
        <f t="shared" si="272"/>
        <v>2015</v>
      </c>
      <c r="B4384" s="7">
        <f t="shared" si="273"/>
        <v>10</v>
      </c>
      <c r="C4384" s="3">
        <v>42304</v>
      </c>
      <c r="D4384" s="11">
        <v>18</v>
      </c>
      <c r="E4384" s="16">
        <v>40.236840000000001</v>
      </c>
      <c r="F4384" s="12">
        <v>29.436699999999998</v>
      </c>
      <c r="G4384" s="13">
        <v>2.4291999999999998</v>
      </c>
      <c r="H4384" s="14">
        <f t="shared" si="274"/>
        <v>16.563823480981394</v>
      </c>
      <c r="I4384" s="4">
        <f t="shared" si="275"/>
        <v>15.577645558448179</v>
      </c>
    </row>
    <row r="4385" spans="1:9" hidden="1" x14ac:dyDescent="0.2">
      <c r="A4385">
        <f t="shared" si="272"/>
        <v>2015</v>
      </c>
      <c r="B4385" s="7">
        <f t="shared" si="273"/>
        <v>10</v>
      </c>
      <c r="C4385" s="3">
        <v>42304</v>
      </c>
      <c r="D4385" s="11">
        <v>19</v>
      </c>
      <c r="E4385" s="16">
        <v>52.233809999999998</v>
      </c>
      <c r="F4385" s="12">
        <v>29.562200000000001</v>
      </c>
      <c r="G4385" s="13">
        <v>2.4291999999999998</v>
      </c>
      <c r="H4385" s="14">
        <f t="shared" si="274"/>
        <v>21.502474065535981</v>
      </c>
      <c r="I4385" s="4">
        <f t="shared" si="275"/>
        <v>14.554983763561225</v>
      </c>
    </row>
    <row r="4386" spans="1:9" x14ac:dyDescent="0.2">
      <c r="A4386">
        <f t="shared" si="272"/>
        <v>2015</v>
      </c>
      <c r="B4386" s="7">
        <f t="shared" si="273"/>
        <v>10</v>
      </c>
      <c r="C4386" s="3">
        <v>42305</v>
      </c>
      <c r="D4386" s="11">
        <v>12</v>
      </c>
      <c r="E4386" s="16">
        <v>29.00835</v>
      </c>
      <c r="F4386" s="12">
        <v>26.8794</v>
      </c>
      <c r="G4386" s="13">
        <v>2.3647</v>
      </c>
      <c r="H4386" s="14">
        <f t="shared" si="274"/>
        <v>12.267243202097518</v>
      </c>
      <c r="I4386" s="4">
        <f t="shared" si="275"/>
        <v>16.013444622996573</v>
      </c>
    </row>
    <row r="4387" spans="1:9" hidden="1" x14ac:dyDescent="0.2">
      <c r="A4387">
        <f t="shared" si="272"/>
        <v>2015</v>
      </c>
      <c r="B4387" s="7">
        <f t="shared" si="273"/>
        <v>10</v>
      </c>
      <c r="C4387" s="3">
        <v>42305</v>
      </c>
      <c r="D4387" s="11">
        <v>13</v>
      </c>
      <c r="E4387" s="16">
        <v>28.322109999999999</v>
      </c>
      <c r="F4387" s="12">
        <v>24.533799999999999</v>
      </c>
      <c r="G4387" s="13">
        <v>2.3647</v>
      </c>
      <c r="H4387" s="14">
        <f t="shared" si="274"/>
        <v>11.977041485177823</v>
      </c>
      <c r="I4387" s="4">
        <f t="shared" si="275"/>
        <v>16.013444622996573</v>
      </c>
    </row>
    <row r="4388" spans="1:9" hidden="1" x14ac:dyDescent="0.2">
      <c r="A4388">
        <f t="shared" si="272"/>
        <v>2015</v>
      </c>
      <c r="B4388" s="7">
        <f t="shared" si="273"/>
        <v>10</v>
      </c>
      <c r="C4388" s="3">
        <v>42305</v>
      </c>
      <c r="D4388" s="11">
        <v>14</v>
      </c>
      <c r="E4388" s="16">
        <v>29.49532</v>
      </c>
      <c r="F4388" s="12">
        <v>26.764900000000001</v>
      </c>
      <c r="G4388" s="13">
        <v>2.3647</v>
      </c>
      <c r="H4388" s="14">
        <f t="shared" si="274"/>
        <v>12.473176301433586</v>
      </c>
      <c r="I4388" s="4">
        <f t="shared" si="275"/>
        <v>16.013444622996573</v>
      </c>
    </row>
    <row r="4389" spans="1:9" hidden="1" x14ac:dyDescent="0.2">
      <c r="A4389">
        <f t="shared" si="272"/>
        <v>2015</v>
      </c>
      <c r="B4389" s="7">
        <f t="shared" si="273"/>
        <v>10</v>
      </c>
      <c r="C4389" s="3">
        <v>42305</v>
      </c>
      <c r="D4389" s="11">
        <v>15</v>
      </c>
      <c r="E4389" s="16">
        <v>29.518650000000001</v>
      </c>
      <c r="F4389" s="12">
        <v>24.648499999999999</v>
      </c>
      <c r="G4389" s="13">
        <v>2.3647</v>
      </c>
      <c r="H4389" s="14">
        <f t="shared" si="274"/>
        <v>12.483042246373747</v>
      </c>
      <c r="I4389" s="4">
        <f t="shared" si="275"/>
        <v>16.013444622996573</v>
      </c>
    </row>
    <row r="4390" spans="1:9" hidden="1" x14ac:dyDescent="0.2">
      <c r="A4390">
        <f t="shared" si="272"/>
        <v>2015</v>
      </c>
      <c r="B4390" s="7">
        <f t="shared" si="273"/>
        <v>10</v>
      </c>
      <c r="C4390" s="3">
        <v>42305</v>
      </c>
      <c r="D4390" s="11">
        <v>16</v>
      </c>
      <c r="E4390" s="16">
        <v>31.920169999999999</v>
      </c>
      <c r="F4390" s="12">
        <v>22.631599999999999</v>
      </c>
      <c r="G4390" s="13">
        <v>2.3647</v>
      </c>
      <c r="H4390" s="14">
        <f t="shared" si="274"/>
        <v>13.498612931872964</v>
      </c>
      <c r="I4390" s="4">
        <f t="shared" si="275"/>
        <v>16.013444622996573</v>
      </c>
    </row>
    <row r="4391" spans="1:9" hidden="1" x14ac:dyDescent="0.2">
      <c r="A4391">
        <f t="shared" si="272"/>
        <v>2015</v>
      </c>
      <c r="B4391" s="7">
        <f t="shared" si="273"/>
        <v>10</v>
      </c>
      <c r="C4391" s="3">
        <v>42305</v>
      </c>
      <c r="D4391" s="11">
        <v>17</v>
      </c>
      <c r="E4391" s="16">
        <v>33.349350000000001</v>
      </c>
      <c r="F4391" s="12">
        <v>27.6814</v>
      </c>
      <c r="G4391" s="13">
        <v>2.3647</v>
      </c>
      <c r="H4391" s="14">
        <f t="shared" si="274"/>
        <v>14.1029940372986</v>
      </c>
      <c r="I4391" s="4">
        <f t="shared" si="275"/>
        <v>15.540411847520073</v>
      </c>
    </row>
    <row r="4392" spans="1:9" hidden="1" x14ac:dyDescent="0.2">
      <c r="A4392">
        <f t="shared" si="272"/>
        <v>2015</v>
      </c>
      <c r="B4392" s="7">
        <f t="shared" si="273"/>
        <v>10</v>
      </c>
      <c r="C4392" s="3">
        <v>42305</v>
      </c>
      <c r="D4392" s="11">
        <v>18</v>
      </c>
      <c r="E4392" s="16">
        <v>37.417549999999999</v>
      </c>
      <c r="F4392" s="12">
        <v>41.8444</v>
      </c>
      <c r="G4392" s="13">
        <v>2.3647</v>
      </c>
      <c r="H4392" s="14">
        <f t="shared" si="274"/>
        <v>15.823381401446271</v>
      </c>
      <c r="I4392" s="4">
        <f t="shared" si="275"/>
        <v>14.847580579863134</v>
      </c>
    </row>
    <row r="4393" spans="1:9" hidden="1" x14ac:dyDescent="0.2">
      <c r="A4393">
        <f t="shared" si="272"/>
        <v>2015</v>
      </c>
      <c r="B4393" s="7">
        <f t="shared" si="273"/>
        <v>10</v>
      </c>
      <c r="C4393" s="3">
        <v>42305</v>
      </c>
      <c r="D4393" s="11">
        <v>19</v>
      </c>
      <c r="E4393" s="16">
        <v>48.780900000000003</v>
      </c>
      <c r="F4393" s="12">
        <v>41.942100000000003</v>
      </c>
      <c r="G4393" s="13">
        <v>2.3647</v>
      </c>
      <c r="H4393" s="14">
        <f t="shared" si="274"/>
        <v>20.628790121368461</v>
      </c>
      <c r="I4393" s="4">
        <f t="shared" si="275"/>
        <v>13.879113433825575</v>
      </c>
    </row>
    <row r="4394" spans="1:9" x14ac:dyDescent="0.2">
      <c r="A4394">
        <f t="shared" si="272"/>
        <v>2015</v>
      </c>
      <c r="B4394" s="7">
        <f t="shared" si="273"/>
        <v>10</v>
      </c>
      <c r="C4394" s="3">
        <v>42306</v>
      </c>
      <c r="D4394" s="11">
        <v>12</v>
      </c>
      <c r="E4394" s="16">
        <v>27.754580000000001</v>
      </c>
      <c r="F4394" s="12">
        <v>10.6899</v>
      </c>
      <c r="G4394" s="13">
        <v>2.3913000000000002</v>
      </c>
      <c r="H4394" s="14">
        <f t="shared" si="274"/>
        <v>11.606481829966963</v>
      </c>
      <c r="I4394" s="4">
        <f t="shared" si="275"/>
        <v>14.800445364446116</v>
      </c>
    </row>
    <row r="4395" spans="1:9" hidden="1" x14ac:dyDescent="0.2">
      <c r="A4395">
        <f t="shared" si="272"/>
        <v>2015</v>
      </c>
      <c r="B4395" s="7">
        <f t="shared" si="273"/>
        <v>10</v>
      </c>
      <c r="C4395" s="3">
        <v>42306</v>
      </c>
      <c r="D4395" s="11">
        <v>13</v>
      </c>
      <c r="E4395" s="16">
        <v>27.09742</v>
      </c>
      <c r="F4395" s="12">
        <v>19.008299999999998</v>
      </c>
      <c r="G4395" s="13">
        <v>2.3913000000000002</v>
      </c>
      <c r="H4395" s="14">
        <f t="shared" si="274"/>
        <v>11.331668966670847</v>
      </c>
      <c r="I4395" s="4">
        <f t="shared" si="275"/>
        <v>14.866092631981877</v>
      </c>
    </row>
    <row r="4396" spans="1:9" hidden="1" x14ac:dyDescent="0.2">
      <c r="A4396">
        <f t="shared" si="272"/>
        <v>2015</v>
      </c>
      <c r="B4396" s="7">
        <f t="shared" si="273"/>
        <v>10</v>
      </c>
      <c r="C4396" s="3">
        <v>42306</v>
      </c>
      <c r="D4396" s="11">
        <v>14</v>
      </c>
      <c r="E4396" s="16">
        <v>28.574870000000001</v>
      </c>
      <c r="F4396" s="12">
        <v>22.769100000000002</v>
      </c>
      <c r="G4396" s="13">
        <v>2.3913000000000002</v>
      </c>
      <c r="H4396" s="14">
        <f t="shared" si="274"/>
        <v>11.94951281729603</v>
      </c>
      <c r="I4396" s="4">
        <f t="shared" si="275"/>
        <v>15.070844752351391</v>
      </c>
    </row>
    <row r="4397" spans="1:9" hidden="1" x14ac:dyDescent="0.2">
      <c r="A4397">
        <f t="shared" si="272"/>
        <v>2015</v>
      </c>
      <c r="B4397" s="7">
        <f t="shared" si="273"/>
        <v>10</v>
      </c>
      <c r="C4397" s="3">
        <v>42306</v>
      </c>
      <c r="D4397" s="11">
        <v>15</v>
      </c>
      <c r="E4397" s="16">
        <v>29.486540000000002</v>
      </c>
      <c r="F4397" s="12">
        <v>20.075600000000001</v>
      </c>
      <c r="G4397" s="13">
        <v>2.3913000000000002</v>
      </c>
      <c r="H4397" s="14">
        <f t="shared" si="274"/>
        <v>12.330757328649687</v>
      </c>
      <c r="I4397" s="4">
        <f t="shared" si="275"/>
        <v>15.070844752351391</v>
      </c>
    </row>
    <row r="4398" spans="1:9" hidden="1" x14ac:dyDescent="0.2">
      <c r="A4398">
        <f t="shared" si="272"/>
        <v>2015</v>
      </c>
      <c r="B4398" s="7">
        <f t="shared" si="273"/>
        <v>10</v>
      </c>
      <c r="C4398" s="3">
        <v>42306</v>
      </c>
      <c r="D4398" s="11">
        <v>16</v>
      </c>
      <c r="E4398" s="16">
        <v>29.78229</v>
      </c>
      <c r="F4398" s="12">
        <v>20.8767</v>
      </c>
      <c r="G4398" s="13">
        <v>2.3913000000000002</v>
      </c>
      <c r="H4398" s="14">
        <f t="shared" si="274"/>
        <v>12.454434826245137</v>
      </c>
      <c r="I4398" s="4">
        <f t="shared" si="275"/>
        <v>15.070844752351391</v>
      </c>
    </row>
    <row r="4399" spans="1:9" hidden="1" x14ac:dyDescent="0.2">
      <c r="A4399">
        <f t="shared" si="272"/>
        <v>2015</v>
      </c>
      <c r="B4399" s="7">
        <f t="shared" si="273"/>
        <v>10</v>
      </c>
      <c r="C4399" s="3">
        <v>42306</v>
      </c>
      <c r="D4399" s="11">
        <v>17</v>
      </c>
      <c r="E4399" s="16">
        <v>30.021979999999999</v>
      </c>
      <c r="F4399" s="12">
        <v>21.856999999999999</v>
      </c>
      <c r="G4399" s="13">
        <v>2.3913000000000002</v>
      </c>
      <c r="H4399" s="14">
        <f t="shared" si="274"/>
        <v>12.554669008489105</v>
      </c>
      <c r="I4399" s="4">
        <f t="shared" si="275"/>
        <v>15.070844752351391</v>
      </c>
    </row>
    <row r="4400" spans="1:9" hidden="1" x14ac:dyDescent="0.2">
      <c r="A4400">
        <f t="shared" si="272"/>
        <v>2015</v>
      </c>
      <c r="B4400" s="7">
        <f t="shared" si="273"/>
        <v>10</v>
      </c>
      <c r="C4400" s="3">
        <v>42306</v>
      </c>
      <c r="D4400" s="11">
        <v>18</v>
      </c>
      <c r="E4400" s="16">
        <v>34.546750000000003</v>
      </c>
      <c r="F4400" s="12">
        <v>34.552500000000002</v>
      </c>
      <c r="G4400" s="13">
        <v>2.3913000000000002</v>
      </c>
      <c r="H4400" s="14">
        <f t="shared" si="274"/>
        <v>14.4468489942709</v>
      </c>
      <c r="I4400" s="4">
        <f t="shared" si="275"/>
        <v>15.070844752351391</v>
      </c>
    </row>
    <row r="4401" spans="1:9" hidden="1" x14ac:dyDescent="0.2">
      <c r="A4401">
        <f t="shared" si="272"/>
        <v>2015</v>
      </c>
      <c r="B4401" s="7">
        <f t="shared" si="273"/>
        <v>10</v>
      </c>
      <c r="C4401" s="3">
        <v>42306</v>
      </c>
      <c r="D4401" s="11">
        <v>19</v>
      </c>
      <c r="E4401" s="16">
        <v>47.218200000000003</v>
      </c>
      <c r="F4401" s="12">
        <v>24.296099999999999</v>
      </c>
      <c r="G4401" s="13">
        <v>2.3913000000000002</v>
      </c>
      <c r="H4401" s="14">
        <f t="shared" si="274"/>
        <v>19.745828628779325</v>
      </c>
      <c r="I4401" s="4">
        <f t="shared" si="275"/>
        <v>15.356371990149581</v>
      </c>
    </row>
    <row r="4402" spans="1:9" x14ac:dyDescent="0.2">
      <c r="A4402">
        <f t="shared" si="272"/>
        <v>2015</v>
      </c>
      <c r="B4402" s="7">
        <f t="shared" si="273"/>
        <v>10</v>
      </c>
      <c r="C4402" s="3">
        <v>42307</v>
      </c>
      <c r="D4402" s="11">
        <v>12</v>
      </c>
      <c r="E4402" s="16">
        <v>27.88589</v>
      </c>
      <c r="F4402" s="12">
        <v>21.316800000000001</v>
      </c>
      <c r="G4402" s="13">
        <v>2.1928000000000001</v>
      </c>
      <c r="H4402" s="14">
        <f t="shared" si="274"/>
        <v>12.717023896388179</v>
      </c>
      <c r="I4402" s="4">
        <f t="shared" si="275"/>
        <v>17.558762769062387</v>
      </c>
    </row>
    <row r="4403" spans="1:9" hidden="1" x14ac:dyDescent="0.2">
      <c r="A4403">
        <f t="shared" si="272"/>
        <v>2015</v>
      </c>
      <c r="B4403" s="7">
        <f t="shared" si="273"/>
        <v>10</v>
      </c>
      <c r="C4403" s="3">
        <v>42307</v>
      </c>
      <c r="D4403" s="11">
        <v>13</v>
      </c>
      <c r="E4403" s="16">
        <v>29.325800000000001</v>
      </c>
      <c r="F4403" s="12">
        <v>29.179099999999998</v>
      </c>
      <c r="G4403" s="13">
        <v>2.1928000000000001</v>
      </c>
      <c r="H4403" s="14">
        <f t="shared" si="274"/>
        <v>13.373677489967164</v>
      </c>
      <c r="I4403" s="4">
        <f t="shared" si="275"/>
        <v>17.558762769062387</v>
      </c>
    </row>
    <row r="4404" spans="1:9" hidden="1" x14ac:dyDescent="0.2">
      <c r="A4404">
        <f t="shared" si="272"/>
        <v>2015</v>
      </c>
      <c r="B4404" s="7">
        <f t="shared" si="273"/>
        <v>10</v>
      </c>
      <c r="C4404" s="3">
        <v>42307</v>
      </c>
      <c r="D4404" s="11">
        <v>14</v>
      </c>
      <c r="E4404" s="16">
        <v>29.529340000000001</v>
      </c>
      <c r="F4404" s="12">
        <v>21.941400000000002</v>
      </c>
      <c r="G4404" s="13">
        <v>2.1928000000000001</v>
      </c>
      <c r="H4404" s="14">
        <f t="shared" si="274"/>
        <v>13.466499452754469</v>
      </c>
      <c r="I4404" s="4">
        <f t="shared" si="275"/>
        <v>17.558762769062387</v>
      </c>
    </row>
    <row r="4405" spans="1:9" hidden="1" x14ac:dyDescent="0.2">
      <c r="A4405">
        <f t="shared" si="272"/>
        <v>2015</v>
      </c>
      <c r="B4405" s="7">
        <f t="shared" si="273"/>
        <v>10</v>
      </c>
      <c r="C4405" s="3">
        <v>42307</v>
      </c>
      <c r="D4405" s="11">
        <v>15</v>
      </c>
      <c r="E4405" s="16">
        <v>30.931270000000001</v>
      </c>
      <c r="F4405" s="12">
        <v>22.412800000000001</v>
      </c>
      <c r="G4405" s="13">
        <v>2.1928000000000001</v>
      </c>
      <c r="H4405" s="14">
        <f t="shared" si="274"/>
        <v>14.105832725282744</v>
      </c>
      <c r="I4405" s="4">
        <f t="shared" si="275"/>
        <v>17.558762769062387</v>
      </c>
    </row>
    <row r="4406" spans="1:9" hidden="1" x14ac:dyDescent="0.2">
      <c r="A4406">
        <f t="shared" si="272"/>
        <v>2015</v>
      </c>
      <c r="B4406" s="7">
        <f t="shared" si="273"/>
        <v>10</v>
      </c>
      <c r="C4406" s="3">
        <v>42307</v>
      </c>
      <c r="D4406" s="11">
        <v>16</v>
      </c>
      <c r="E4406" s="16">
        <v>32.453180000000003</v>
      </c>
      <c r="F4406" s="12">
        <v>24.587</v>
      </c>
      <c r="G4406" s="13">
        <v>2.1928000000000001</v>
      </c>
      <c r="H4406" s="14">
        <f t="shared" si="274"/>
        <v>14.799881430134988</v>
      </c>
      <c r="I4406" s="4">
        <f t="shared" si="275"/>
        <v>17.558762769062387</v>
      </c>
    </row>
    <row r="4407" spans="1:9" hidden="1" x14ac:dyDescent="0.2">
      <c r="A4407">
        <f t="shared" si="272"/>
        <v>2015</v>
      </c>
      <c r="B4407" s="7">
        <f t="shared" si="273"/>
        <v>10</v>
      </c>
      <c r="C4407" s="3">
        <v>42307</v>
      </c>
      <c r="D4407" s="11">
        <v>17</v>
      </c>
      <c r="E4407" s="16">
        <v>33.798609999999996</v>
      </c>
      <c r="F4407" s="12">
        <v>23.2639</v>
      </c>
      <c r="G4407" s="13">
        <v>2.1928000000000001</v>
      </c>
      <c r="H4407" s="14">
        <f t="shared" si="274"/>
        <v>15.4134485589201</v>
      </c>
      <c r="I4407" s="4">
        <f t="shared" si="275"/>
        <v>16.409434284932509</v>
      </c>
    </row>
    <row r="4408" spans="1:9" hidden="1" x14ac:dyDescent="0.2">
      <c r="A4408">
        <f t="shared" si="272"/>
        <v>2015</v>
      </c>
      <c r="B4408" s="7">
        <f t="shared" si="273"/>
        <v>10</v>
      </c>
      <c r="C4408" s="3">
        <v>42307</v>
      </c>
      <c r="D4408" s="11">
        <v>18</v>
      </c>
      <c r="E4408" s="16">
        <v>37.510750000000002</v>
      </c>
      <c r="F4408" s="12">
        <v>44.410800000000002</v>
      </c>
      <c r="G4408" s="13">
        <v>2.1928000000000001</v>
      </c>
      <c r="H4408" s="14">
        <f t="shared" si="274"/>
        <v>17.106325246260489</v>
      </c>
      <c r="I4408" s="4">
        <f t="shared" si="275"/>
        <v>15.316240651222181</v>
      </c>
    </row>
    <row r="4409" spans="1:9" hidden="1" x14ac:dyDescent="0.2">
      <c r="A4409">
        <f t="shared" si="272"/>
        <v>2015</v>
      </c>
      <c r="B4409" s="7">
        <f t="shared" si="273"/>
        <v>10</v>
      </c>
      <c r="C4409" s="3">
        <v>42307</v>
      </c>
      <c r="D4409" s="11">
        <v>19</v>
      </c>
      <c r="E4409" s="16">
        <v>50.24888</v>
      </c>
      <c r="F4409" s="12">
        <v>30.845300000000002</v>
      </c>
      <c r="G4409" s="13">
        <v>2.1928000000000001</v>
      </c>
      <c r="H4409" s="14">
        <f t="shared" si="274"/>
        <v>22.915395840933964</v>
      </c>
      <c r="I4409" s="4">
        <f t="shared" si="275"/>
        <v>13.694340569135351</v>
      </c>
    </row>
    <row r="4410" spans="1:9" x14ac:dyDescent="0.2">
      <c r="A4410">
        <f t="shared" si="272"/>
        <v>2015</v>
      </c>
      <c r="B4410" s="7">
        <f t="shared" si="273"/>
        <v>10</v>
      </c>
      <c r="C4410" s="3">
        <v>42308</v>
      </c>
      <c r="D4410" s="11">
        <v>12</v>
      </c>
      <c r="E4410" s="16">
        <v>22.37219</v>
      </c>
      <c r="F4410" s="12">
        <v>12.619300000000001</v>
      </c>
      <c r="G4410" s="13">
        <v>2.1928000000000001</v>
      </c>
      <c r="H4410" s="14">
        <f t="shared" si="274"/>
        <v>10.202567493615469</v>
      </c>
      <c r="I4410" s="4">
        <f t="shared" si="275"/>
        <v>15.839844035023713</v>
      </c>
    </row>
    <row r="4411" spans="1:9" hidden="1" x14ac:dyDescent="0.2">
      <c r="A4411">
        <f t="shared" si="272"/>
        <v>2015</v>
      </c>
      <c r="B4411" s="7">
        <f t="shared" si="273"/>
        <v>10</v>
      </c>
      <c r="C4411" s="3">
        <v>42308</v>
      </c>
      <c r="D4411" s="11">
        <v>13</v>
      </c>
      <c r="E4411" s="16">
        <v>24.209990000000001</v>
      </c>
      <c r="F4411" s="12">
        <v>15.5868</v>
      </c>
      <c r="G4411" s="13">
        <v>2.1928000000000001</v>
      </c>
      <c r="H4411" s="14">
        <f t="shared" si="274"/>
        <v>11.040674024078804</v>
      </c>
      <c r="I4411" s="4">
        <f t="shared" si="275"/>
        <v>16.772347379301959</v>
      </c>
    </row>
    <row r="4412" spans="1:9" hidden="1" x14ac:dyDescent="0.2">
      <c r="A4412">
        <f t="shared" si="272"/>
        <v>2015</v>
      </c>
      <c r="B4412" s="7">
        <f t="shared" si="273"/>
        <v>10</v>
      </c>
      <c r="C4412" s="3">
        <v>42308</v>
      </c>
      <c r="D4412" s="11">
        <v>14</v>
      </c>
      <c r="E4412" s="16">
        <v>23.284739999999999</v>
      </c>
      <c r="F4412" s="12">
        <v>21.003399999999999</v>
      </c>
      <c r="G4412" s="13">
        <v>2.1928000000000001</v>
      </c>
      <c r="H4412" s="14">
        <f t="shared" si="274"/>
        <v>10.61872491791317</v>
      </c>
      <c r="I4412" s="4">
        <f t="shared" si="275"/>
        <v>18.637292502736226</v>
      </c>
    </row>
    <row r="4413" spans="1:9" hidden="1" x14ac:dyDescent="0.2">
      <c r="A4413">
        <f t="shared" si="272"/>
        <v>2015</v>
      </c>
      <c r="B4413" s="7">
        <f t="shared" si="273"/>
        <v>10</v>
      </c>
      <c r="C4413" s="3">
        <v>42308</v>
      </c>
      <c r="D4413" s="11">
        <v>15</v>
      </c>
      <c r="E4413" s="16">
        <v>27.668620000000001</v>
      </c>
      <c r="F4413" s="12">
        <v>22.601400000000002</v>
      </c>
      <c r="G4413" s="13">
        <v>2.1928000000000001</v>
      </c>
      <c r="H4413" s="14">
        <f t="shared" si="274"/>
        <v>12.617940532652316</v>
      </c>
      <c r="I4413" s="4">
        <f t="shared" si="275"/>
        <v>21.938526085370302</v>
      </c>
    </row>
    <row r="4414" spans="1:9" hidden="1" x14ac:dyDescent="0.2">
      <c r="A4414">
        <f t="shared" si="272"/>
        <v>2015</v>
      </c>
      <c r="B4414" s="7">
        <f t="shared" si="273"/>
        <v>10</v>
      </c>
      <c r="C4414" s="3">
        <v>42308</v>
      </c>
      <c r="D4414" s="11">
        <v>16</v>
      </c>
      <c r="E4414" s="16">
        <v>28.599229999999999</v>
      </c>
      <c r="F4414" s="12">
        <v>24.827500000000001</v>
      </c>
      <c r="G4414" s="13">
        <v>2.1928000000000001</v>
      </c>
      <c r="H4414" s="14">
        <f t="shared" si="274"/>
        <v>13.042334002188982</v>
      </c>
      <c r="I4414" s="4"/>
    </row>
    <row r="4415" spans="1:9" hidden="1" x14ac:dyDescent="0.2">
      <c r="A4415">
        <f t="shared" si="272"/>
        <v>2015</v>
      </c>
      <c r="B4415" s="7">
        <f t="shared" si="273"/>
        <v>10</v>
      </c>
      <c r="C4415" s="3">
        <v>42308</v>
      </c>
      <c r="D4415" s="11">
        <v>17</v>
      </c>
      <c r="E4415" s="16">
        <v>28.599499999999999</v>
      </c>
      <c r="F4415" s="12">
        <v>56.0991</v>
      </c>
      <c r="G4415" s="13">
        <v>2.1928000000000001</v>
      </c>
      <c r="H4415" s="14">
        <f t="shared" si="274"/>
        <v>13.042457132433418</v>
      </c>
      <c r="I4415" s="4"/>
    </row>
    <row r="4416" spans="1:9" hidden="1" x14ac:dyDescent="0.2">
      <c r="A4416">
        <f t="shared" si="272"/>
        <v>2015</v>
      </c>
      <c r="B4416" s="7">
        <f t="shared" si="273"/>
        <v>10</v>
      </c>
      <c r="C4416" s="3">
        <v>42308</v>
      </c>
      <c r="D4416" s="11">
        <v>18</v>
      </c>
      <c r="E4416" s="16">
        <v>33.628909999999998</v>
      </c>
      <c r="F4416" s="12">
        <v>33.497100000000003</v>
      </c>
      <c r="G4416" s="13">
        <v>2.1928000000000001</v>
      </c>
      <c r="H4416" s="14">
        <f t="shared" si="274"/>
        <v>15.33605892010215</v>
      </c>
      <c r="I4416" s="4"/>
    </row>
    <row r="4417" spans="1:9" hidden="1" x14ac:dyDescent="0.2">
      <c r="A4417">
        <f t="shared" si="272"/>
        <v>2015</v>
      </c>
      <c r="B4417" s="7">
        <f t="shared" si="273"/>
        <v>10</v>
      </c>
      <c r="C4417" s="3">
        <v>42308</v>
      </c>
      <c r="D4417" s="11">
        <v>19</v>
      </c>
      <c r="E4417" s="16">
        <v>48.1068</v>
      </c>
      <c r="F4417" s="12">
        <v>24.166799999999999</v>
      </c>
      <c r="G4417" s="13">
        <v>2.1928000000000001</v>
      </c>
      <c r="H4417" s="14">
        <f t="shared" si="274"/>
        <v>21.938526085370302</v>
      </c>
      <c r="I4417" s="4"/>
    </row>
  </sheetData>
  <autoFilter ref="B1:I4417">
    <filterColumn colId="2">
      <filters>
        <filter val="12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7"/>
  <sheetViews>
    <sheetView workbookViewId="0">
      <selection activeCell="M10" sqref="M10"/>
    </sheetView>
  </sheetViews>
  <sheetFormatPr defaultRowHeight="12.75" x14ac:dyDescent="0.2"/>
  <cols>
    <col min="2" max="2" width="10.140625" style="3" bestFit="1" customWidth="1"/>
    <col min="3" max="3" width="16.28515625" bestFit="1" customWidth="1"/>
    <col min="4" max="4" width="19.85546875" bestFit="1" customWidth="1"/>
    <col min="5" max="5" width="12.85546875" customWidth="1"/>
    <col min="8" max="8" width="10.28515625" customWidth="1"/>
    <col min="10" max="11" width="12" bestFit="1" customWidth="1"/>
    <col min="13" max="13" width="39.28515625" bestFit="1" customWidth="1"/>
    <col min="14" max="14" width="13.140625" bestFit="1" customWidth="1"/>
  </cols>
  <sheetData>
    <row r="1" spans="1:15" x14ac:dyDescent="0.2">
      <c r="A1" t="s">
        <v>5</v>
      </c>
      <c r="B1" s="3" t="s">
        <v>0</v>
      </c>
      <c r="C1" s="1" t="s">
        <v>7</v>
      </c>
      <c r="D1" s="1" t="s">
        <v>14</v>
      </c>
      <c r="E1" s="1" t="s">
        <v>8</v>
      </c>
      <c r="F1" s="1" t="s">
        <v>15</v>
      </c>
      <c r="H1" s="1"/>
      <c r="I1" s="1"/>
      <c r="J1" s="1"/>
      <c r="K1" s="1"/>
      <c r="M1" s="1" t="s">
        <v>23</v>
      </c>
      <c r="N1" s="1" t="s">
        <v>25</v>
      </c>
      <c r="O1" s="4"/>
    </row>
    <row r="2" spans="1:15" x14ac:dyDescent="0.2">
      <c r="A2">
        <v>5</v>
      </c>
      <c r="B2" s="3">
        <v>41395</v>
      </c>
      <c r="C2" s="4">
        <v>12.199824059711</v>
      </c>
      <c r="D2" s="20">
        <f>IF(OR(A2=5,A2=6,A2=10),0,RANK(C2,C$63:C$154))</f>
        <v>0</v>
      </c>
      <c r="E2" s="20">
        <f>RANK(C2,C$2:C$185)</f>
        <v>143</v>
      </c>
      <c r="F2">
        <f t="shared" ref="F2" si="0">IF(OR(WEEKDAY(B2)=1,WEEKDAY(B2)=7),0,1)</f>
        <v>1</v>
      </c>
      <c r="H2" s="19"/>
      <c r="I2" s="19"/>
      <c r="J2" s="19"/>
      <c r="K2" s="19"/>
      <c r="L2" s="1" t="s">
        <v>24</v>
      </c>
      <c r="M2" s="4">
        <f>AVERAGE(C122,C253,C477)</f>
        <v>18.784329608945626</v>
      </c>
      <c r="N2" s="4">
        <v>19</v>
      </c>
    </row>
    <row r="3" spans="1:15" x14ac:dyDescent="0.2">
      <c r="A3">
        <v>5</v>
      </c>
      <c r="B3" s="3">
        <v>41396</v>
      </c>
      <c r="C3" s="4">
        <v>19.973963131400829</v>
      </c>
      <c r="D3" s="20">
        <f t="shared" ref="D3:D66" si="1">IF(OR(A3=5,A3=6,A3=10),0,RANK(C3,C$63:C$154))</f>
        <v>0</v>
      </c>
      <c r="E3" s="20">
        <f t="shared" ref="E3:E66" si="2">RANK(C3,C$2:C$185)</f>
        <v>12</v>
      </c>
      <c r="F3">
        <f>IF(OR(WEEKDAY(B3)=1,WEEKDAY(B3)=7),0,1)</f>
        <v>1</v>
      </c>
      <c r="H3" s="2"/>
      <c r="I3" s="4"/>
    </row>
    <row r="4" spans="1:15" x14ac:dyDescent="0.2">
      <c r="A4">
        <v>5</v>
      </c>
      <c r="B4" s="3">
        <v>41397</v>
      </c>
      <c r="C4" s="4">
        <v>18.31387870723799</v>
      </c>
      <c r="D4" s="20">
        <f t="shared" si="1"/>
        <v>0</v>
      </c>
      <c r="E4" s="20">
        <f t="shared" si="2"/>
        <v>24</v>
      </c>
      <c r="F4">
        <f t="shared" ref="F4:F67" si="3">IF(OR(WEEKDAY(B4)=1,WEEKDAY(B4)=7),0,1)</f>
        <v>1</v>
      </c>
      <c r="H4" s="2"/>
      <c r="I4" s="4"/>
      <c r="M4" s="21"/>
    </row>
    <row r="5" spans="1:15" x14ac:dyDescent="0.2">
      <c r="A5">
        <v>5</v>
      </c>
      <c r="B5" s="3">
        <v>41398</v>
      </c>
      <c r="C5" s="4">
        <v>9.9943463409880184</v>
      </c>
      <c r="D5" s="20">
        <f t="shared" si="1"/>
        <v>0</v>
      </c>
      <c r="E5" s="20">
        <f t="shared" si="2"/>
        <v>176</v>
      </c>
      <c r="F5">
        <f t="shared" si="3"/>
        <v>0</v>
      </c>
      <c r="H5" s="2"/>
      <c r="I5" s="4"/>
    </row>
    <row r="6" spans="1:15" x14ac:dyDescent="0.2">
      <c r="A6">
        <v>5</v>
      </c>
      <c r="B6" s="3">
        <v>41399</v>
      </c>
      <c r="C6" s="4">
        <v>8.8149600309958842</v>
      </c>
      <c r="D6" s="20">
        <f t="shared" si="1"/>
        <v>0</v>
      </c>
      <c r="E6" s="20">
        <f t="shared" si="2"/>
        <v>184</v>
      </c>
      <c r="F6">
        <f t="shared" si="3"/>
        <v>0</v>
      </c>
      <c r="H6" s="3"/>
    </row>
    <row r="7" spans="1:15" x14ac:dyDescent="0.2">
      <c r="A7">
        <v>5</v>
      </c>
      <c r="B7" s="3">
        <v>41400</v>
      </c>
      <c r="C7" s="4">
        <v>9.528298601619678</v>
      </c>
      <c r="D7" s="20">
        <f t="shared" si="1"/>
        <v>0</v>
      </c>
      <c r="E7" s="20">
        <f t="shared" si="2"/>
        <v>180</v>
      </c>
      <c r="F7">
        <f t="shared" si="3"/>
        <v>1</v>
      </c>
      <c r="H7" s="2"/>
      <c r="I7" s="4"/>
    </row>
    <row r="8" spans="1:15" x14ac:dyDescent="0.2">
      <c r="A8">
        <v>5</v>
      </c>
      <c r="B8" s="3">
        <v>41401</v>
      </c>
      <c r="C8" s="4">
        <v>9.9084621466602236</v>
      </c>
      <c r="D8" s="20">
        <f t="shared" si="1"/>
        <v>0</v>
      </c>
      <c r="E8" s="20">
        <f t="shared" si="2"/>
        <v>178</v>
      </c>
      <c r="F8">
        <f t="shared" si="3"/>
        <v>1</v>
      </c>
    </row>
    <row r="9" spans="1:15" x14ac:dyDescent="0.2">
      <c r="A9">
        <v>5</v>
      </c>
      <c r="B9" s="3">
        <v>41402</v>
      </c>
      <c r="C9" s="4">
        <v>9.5276372381114172</v>
      </c>
      <c r="D9" s="20">
        <f t="shared" si="1"/>
        <v>0</v>
      </c>
      <c r="E9" s="20">
        <f t="shared" si="2"/>
        <v>181</v>
      </c>
      <c r="F9">
        <f t="shared" si="3"/>
        <v>1</v>
      </c>
    </row>
    <row r="10" spans="1:15" x14ac:dyDescent="0.2">
      <c r="A10">
        <v>5</v>
      </c>
      <c r="B10" s="3">
        <v>41403</v>
      </c>
      <c r="C10" s="4">
        <v>10.31025681459678</v>
      </c>
      <c r="D10" s="20">
        <f t="shared" si="1"/>
        <v>0</v>
      </c>
      <c r="E10" s="20">
        <f t="shared" si="2"/>
        <v>171</v>
      </c>
      <c r="F10">
        <f t="shared" si="3"/>
        <v>1</v>
      </c>
    </row>
    <row r="11" spans="1:15" x14ac:dyDescent="0.2">
      <c r="A11">
        <v>5</v>
      </c>
      <c r="B11" s="3">
        <v>41404</v>
      </c>
      <c r="C11" s="4">
        <v>14.088057451297143</v>
      </c>
      <c r="D11" s="20">
        <f t="shared" si="1"/>
        <v>0</v>
      </c>
      <c r="E11" s="20">
        <f t="shared" si="2"/>
        <v>89</v>
      </c>
      <c r="F11">
        <f t="shared" si="3"/>
        <v>1</v>
      </c>
    </row>
    <row r="12" spans="1:15" x14ac:dyDescent="0.2">
      <c r="A12">
        <v>5</v>
      </c>
      <c r="B12" s="3">
        <v>41405</v>
      </c>
      <c r="C12" s="4">
        <v>13.884345546482582</v>
      </c>
      <c r="D12" s="20">
        <f t="shared" si="1"/>
        <v>0</v>
      </c>
      <c r="E12" s="20">
        <f t="shared" si="2"/>
        <v>94</v>
      </c>
      <c r="F12">
        <f t="shared" si="3"/>
        <v>0</v>
      </c>
    </row>
    <row r="13" spans="1:15" x14ac:dyDescent="0.2">
      <c r="A13">
        <v>5</v>
      </c>
      <c r="B13" s="3">
        <v>41406</v>
      </c>
      <c r="C13" s="4">
        <v>14.781981048085022</v>
      </c>
      <c r="D13" s="20">
        <f t="shared" si="1"/>
        <v>0</v>
      </c>
      <c r="E13" s="20">
        <f t="shared" si="2"/>
        <v>67</v>
      </c>
      <c r="F13">
        <f t="shared" si="3"/>
        <v>0</v>
      </c>
    </row>
    <row r="14" spans="1:15" x14ac:dyDescent="0.2">
      <c r="A14">
        <v>5</v>
      </c>
      <c r="B14" s="3">
        <v>41407</v>
      </c>
      <c r="C14" s="4">
        <v>32.278295734165859</v>
      </c>
      <c r="D14" s="20">
        <f t="shared" si="1"/>
        <v>0</v>
      </c>
      <c r="E14" s="20">
        <f t="shared" si="2"/>
        <v>3</v>
      </c>
      <c r="F14">
        <f t="shared" si="3"/>
        <v>1</v>
      </c>
    </row>
    <row r="15" spans="1:15" x14ac:dyDescent="0.2">
      <c r="A15">
        <v>5</v>
      </c>
      <c r="B15" s="3">
        <v>41408</v>
      </c>
      <c r="C15" s="4">
        <v>18.059675234617043</v>
      </c>
      <c r="D15" s="20">
        <f t="shared" si="1"/>
        <v>0</v>
      </c>
      <c r="E15" s="20">
        <f t="shared" si="2"/>
        <v>28</v>
      </c>
      <c r="F15">
        <f t="shared" si="3"/>
        <v>1</v>
      </c>
    </row>
    <row r="16" spans="1:15" x14ac:dyDescent="0.2">
      <c r="A16">
        <v>5</v>
      </c>
      <c r="B16" s="3">
        <v>41409</v>
      </c>
      <c r="C16" s="4">
        <v>16.740446838638892</v>
      </c>
      <c r="D16" s="20">
        <f t="shared" si="1"/>
        <v>0</v>
      </c>
      <c r="E16" s="20">
        <f t="shared" si="2"/>
        <v>42</v>
      </c>
      <c r="F16">
        <f t="shared" si="3"/>
        <v>1</v>
      </c>
    </row>
    <row r="17" spans="1:6" x14ac:dyDescent="0.2">
      <c r="A17">
        <v>5</v>
      </c>
      <c r="B17" s="3">
        <v>41410</v>
      </c>
      <c r="C17" s="4">
        <v>10.38267158762241</v>
      </c>
      <c r="D17" s="20">
        <f t="shared" si="1"/>
        <v>0</v>
      </c>
      <c r="E17" s="20">
        <f t="shared" si="2"/>
        <v>168</v>
      </c>
      <c r="F17">
        <f t="shared" si="3"/>
        <v>1</v>
      </c>
    </row>
    <row r="18" spans="1:6" x14ac:dyDescent="0.2">
      <c r="A18">
        <v>5</v>
      </c>
      <c r="B18" s="3">
        <v>41411</v>
      </c>
      <c r="C18" s="4">
        <v>12.803196426283442</v>
      </c>
      <c r="D18" s="20">
        <f t="shared" si="1"/>
        <v>0</v>
      </c>
      <c r="E18" s="20">
        <f t="shared" si="2"/>
        <v>126</v>
      </c>
      <c r="F18">
        <f t="shared" si="3"/>
        <v>1</v>
      </c>
    </row>
    <row r="19" spans="1:6" x14ac:dyDescent="0.2">
      <c r="A19">
        <v>5</v>
      </c>
      <c r="B19" s="3">
        <v>41412</v>
      </c>
      <c r="C19" s="4">
        <v>8.8601802800936813</v>
      </c>
      <c r="D19" s="20">
        <f t="shared" si="1"/>
        <v>0</v>
      </c>
      <c r="E19" s="20">
        <f t="shared" si="2"/>
        <v>183</v>
      </c>
      <c r="F19">
        <f t="shared" si="3"/>
        <v>0</v>
      </c>
    </row>
    <row r="20" spans="1:6" x14ac:dyDescent="0.2">
      <c r="A20">
        <v>5</v>
      </c>
      <c r="B20" s="3">
        <v>41413</v>
      </c>
      <c r="C20" s="4">
        <v>9.9684493622022927</v>
      </c>
      <c r="D20" s="20">
        <f t="shared" si="1"/>
        <v>0</v>
      </c>
      <c r="E20" s="20">
        <f t="shared" si="2"/>
        <v>177</v>
      </c>
      <c r="F20">
        <f t="shared" si="3"/>
        <v>0</v>
      </c>
    </row>
    <row r="21" spans="1:6" x14ac:dyDescent="0.2">
      <c r="A21">
        <v>5</v>
      </c>
      <c r="B21" s="3">
        <v>41414</v>
      </c>
      <c r="C21" s="4">
        <v>18.205815574601637</v>
      </c>
      <c r="D21" s="20">
        <f t="shared" si="1"/>
        <v>0</v>
      </c>
      <c r="E21" s="20">
        <f t="shared" si="2"/>
        <v>26</v>
      </c>
      <c r="F21">
        <f t="shared" si="3"/>
        <v>1</v>
      </c>
    </row>
    <row r="22" spans="1:6" x14ac:dyDescent="0.2">
      <c r="A22">
        <v>5</v>
      </c>
      <c r="B22" s="3">
        <v>41415</v>
      </c>
      <c r="C22" s="4">
        <v>12.605718590845955</v>
      </c>
      <c r="D22" s="20">
        <f t="shared" si="1"/>
        <v>0</v>
      </c>
      <c r="E22" s="20">
        <f t="shared" si="2"/>
        <v>133</v>
      </c>
      <c r="F22">
        <f t="shared" si="3"/>
        <v>1</v>
      </c>
    </row>
    <row r="23" spans="1:6" x14ac:dyDescent="0.2">
      <c r="A23">
        <v>5</v>
      </c>
      <c r="B23" s="3">
        <v>41416</v>
      </c>
      <c r="C23" s="4">
        <v>10.364503880829774</v>
      </c>
      <c r="D23" s="20">
        <f t="shared" si="1"/>
        <v>0</v>
      </c>
      <c r="E23" s="20">
        <f t="shared" si="2"/>
        <v>169</v>
      </c>
      <c r="F23">
        <f t="shared" si="3"/>
        <v>1</v>
      </c>
    </row>
    <row r="24" spans="1:6" x14ac:dyDescent="0.2">
      <c r="A24">
        <v>5</v>
      </c>
      <c r="B24" s="3">
        <v>41417</v>
      </c>
      <c r="C24" s="4">
        <v>10.170839960050525</v>
      </c>
      <c r="D24" s="20">
        <f t="shared" si="1"/>
        <v>0</v>
      </c>
      <c r="E24" s="20">
        <f t="shared" si="2"/>
        <v>173</v>
      </c>
      <c r="F24">
        <f t="shared" si="3"/>
        <v>1</v>
      </c>
    </row>
    <row r="25" spans="1:6" x14ac:dyDescent="0.2">
      <c r="A25">
        <v>5</v>
      </c>
      <c r="B25" s="3">
        <v>41418</v>
      </c>
      <c r="C25" s="4">
        <v>10.17656704215011</v>
      </c>
      <c r="D25" s="20">
        <f t="shared" si="1"/>
        <v>0</v>
      </c>
      <c r="E25" s="20">
        <f t="shared" si="2"/>
        <v>172</v>
      </c>
      <c r="F25">
        <f t="shared" si="3"/>
        <v>1</v>
      </c>
    </row>
    <row r="26" spans="1:6" x14ac:dyDescent="0.2">
      <c r="A26">
        <v>5</v>
      </c>
      <c r="B26" s="3">
        <v>41419</v>
      </c>
      <c r="C26" s="4">
        <v>10.872373725954972</v>
      </c>
      <c r="D26" s="20">
        <f t="shared" si="1"/>
        <v>0</v>
      </c>
      <c r="E26" s="20">
        <f t="shared" si="2"/>
        <v>164</v>
      </c>
      <c r="F26">
        <f t="shared" si="3"/>
        <v>0</v>
      </c>
    </row>
    <row r="27" spans="1:6" x14ac:dyDescent="0.2">
      <c r="A27">
        <v>5</v>
      </c>
      <c r="B27" s="3">
        <v>41420</v>
      </c>
      <c r="C27" s="4">
        <v>9.5231988640700234</v>
      </c>
      <c r="D27" s="20">
        <f t="shared" si="1"/>
        <v>0</v>
      </c>
      <c r="E27" s="20">
        <f t="shared" si="2"/>
        <v>182</v>
      </c>
      <c r="F27">
        <f t="shared" si="3"/>
        <v>0</v>
      </c>
    </row>
    <row r="28" spans="1:6" x14ac:dyDescent="0.2">
      <c r="A28">
        <v>5</v>
      </c>
      <c r="B28" s="3">
        <v>41421</v>
      </c>
      <c r="C28" s="4">
        <v>10.109023164542318</v>
      </c>
      <c r="D28" s="20">
        <f t="shared" si="1"/>
        <v>0</v>
      </c>
      <c r="E28" s="20">
        <f t="shared" si="2"/>
        <v>175</v>
      </c>
      <c r="F28">
        <f t="shared" si="3"/>
        <v>1</v>
      </c>
    </row>
    <row r="29" spans="1:6" x14ac:dyDescent="0.2">
      <c r="A29">
        <v>5</v>
      </c>
      <c r="B29" s="3">
        <v>41422</v>
      </c>
      <c r="C29" s="4">
        <v>12.918972584360706</v>
      </c>
      <c r="D29" s="20">
        <f t="shared" si="1"/>
        <v>0</v>
      </c>
      <c r="E29" s="20">
        <f t="shared" si="2"/>
        <v>124</v>
      </c>
      <c r="F29">
        <f t="shared" si="3"/>
        <v>1</v>
      </c>
    </row>
    <row r="30" spans="1:6" x14ac:dyDescent="0.2">
      <c r="A30">
        <v>5</v>
      </c>
      <c r="B30" s="3">
        <v>41423</v>
      </c>
      <c r="C30" s="4">
        <v>12.58519214574255</v>
      </c>
      <c r="D30" s="20">
        <f t="shared" si="1"/>
        <v>0</v>
      </c>
      <c r="E30" s="20">
        <f t="shared" si="2"/>
        <v>137</v>
      </c>
      <c r="F30">
        <f t="shared" si="3"/>
        <v>1</v>
      </c>
    </row>
    <row r="31" spans="1:6" x14ac:dyDescent="0.2">
      <c r="A31">
        <v>5</v>
      </c>
      <c r="B31" s="3">
        <v>41424</v>
      </c>
      <c r="C31" s="4">
        <v>13.555030104774097</v>
      </c>
      <c r="D31" s="20">
        <f t="shared" si="1"/>
        <v>0</v>
      </c>
      <c r="E31" s="20">
        <f t="shared" si="2"/>
        <v>105</v>
      </c>
      <c r="F31">
        <f t="shared" si="3"/>
        <v>1</v>
      </c>
    </row>
    <row r="32" spans="1:6" x14ac:dyDescent="0.2">
      <c r="A32">
        <v>5</v>
      </c>
      <c r="B32" s="3">
        <v>41425</v>
      </c>
      <c r="C32" s="4">
        <v>15.343420223898232</v>
      </c>
      <c r="D32" s="20">
        <f t="shared" si="1"/>
        <v>0</v>
      </c>
      <c r="E32" s="20">
        <f t="shared" si="2"/>
        <v>58</v>
      </c>
      <c r="F32">
        <f t="shared" si="3"/>
        <v>1</v>
      </c>
    </row>
    <row r="33" spans="1:6" x14ac:dyDescent="0.2">
      <c r="A33">
        <v>6</v>
      </c>
      <c r="B33" s="3">
        <v>41426</v>
      </c>
      <c r="C33" s="4">
        <v>19.215991632734607</v>
      </c>
      <c r="D33" s="20">
        <f t="shared" si="1"/>
        <v>0</v>
      </c>
      <c r="E33" s="20">
        <f t="shared" si="2"/>
        <v>15</v>
      </c>
      <c r="F33">
        <f t="shared" si="3"/>
        <v>0</v>
      </c>
    </row>
    <row r="34" spans="1:6" x14ac:dyDescent="0.2">
      <c r="A34">
        <v>6</v>
      </c>
      <c r="B34" s="3">
        <v>41427</v>
      </c>
      <c r="C34" s="4">
        <v>12.797241870576146</v>
      </c>
      <c r="D34" s="20">
        <f t="shared" si="1"/>
        <v>0</v>
      </c>
      <c r="E34" s="20">
        <f t="shared" si="2"/>
        <v>127</v>
      </c>
      <c r="F34">
        <f t="shared" si="3"/>
        <v>0</v>
      </c>
    </row>
    <row r="35" spans="1:6" x14ac:dyDescent="0.2">
      <c r="A35">
        <v>6</v>
      </c>
      <c r="B35" s="3">
        <v>41428</v>
      </c>
      <c r="C35" s="4">
        <v>14.130514356115381</v>
      </c>
      <c r="D35" s="20">
        <f t="shared" si="1"/>
        <v>0</v>
      </c>
      <c r="E35" s="20">
        <f t="shared" si="2"/>
        <v>87</v>
      </c>
      <c r="F35">
        <f t="shared" si="3"/>
        <v>1</v>
      </c>
    </row>
    <row r="36" spans="1:6" x14ac:dyDescent="0.2">
      <c r="A36">
        <v>6</v>
      </c>
      <c r="B36" s="3">
        <v>41429</v>
      </c>
      <c r="C36" s="4">
        <v>12.744713014799361</v>
      </c>
      <c r="D36" s="20">
        <f t="shared" si="1"/>
        <v>0</v>
      </c>
      <c r="E36" s="20">
        <f t="shared" si="2"/>
        <v>128</v>
      </c>
      <c r="F36">
        <f t="shared" si="3"/>
        <v>1</v>
      </c>
    </row>
    <row r="37" spans="1:6" x14ac:dyDescent="0.2">
      <c r="A37">
        <v>6</v>
      </c>
      <c r="B37" s="3">
        <v>41430</v>
      </c>
      <c r="C37" s="4">
        <v>12.591017200695685</v>
      </c>
      <c r="D37" s="20">
        <f t="shared" si="1"/>
        <v>0</v>
      </c>
      <c r="E37" s="20">
        <f t="shared" si="2"/>
        <v>136</v>
      </c>
      <c r="F37">
        <f t="shared" si="3"/>
        <v>1</v>
      </c>
    </row>
    <row r="38" spans="1:6" x14ac:dyDescent="0.2">
      <c r="A38">
        <v>6</v>
      </c>
      <c r="B38" s="3">
        <v>41431</v>
      </c>
      <c r="C38" s="4">
        <v>13.198128212488408</v>
      </c>
      <c r="D38" s="20">
        <f t="shared" si="1"/>
        <v>0</v>
      </c>
      <c r="E38" s="20">
        <f t="shared" si="2"/>
        <v>115</v>
      </c>
      <c r="F38">
        <f t="shared" si="3"/>
        <v>1</v>
      </c>
    </row>
    <row r="39" spans="1:6" x14ac:dyDescent="0.2">
      <c r="A39">
        <v>6</v>
      </c>
      <c r="B39" s="3">
        <v>41432</v>
      </c>
      <c r="C39" s="4">
        <v>14.777469040866299</v>
      </c>
      <c r="D39" s="20">
        <f t="shared" si="1"/>
        <v>0</v>
      </c>
      <c r="E39" s="20">
        <f t="shared" si="2"/>
        <v>68</v>
      </c>
      <c r="F39">
        <f t="shared" si="3"/>
        <v>1</v>
      </c>
    </row>
    <row r="40" spans="1:6" x14ac:dyDescent="0.2">
      <c r="A40">
        <v>6</v>
      </c>
      <c r="B40" s="3">
        <v>41433</v>
      </c>
      <c r="C40" s="4">
        <v>14.696436298990655</v>
      </c>
      <c r="D40" s="20">
        <f t="shared" si="1"/>
        <v>0</v>
      </c>
      <c r="E40" s="20">
        <f t="shared" si="2"/>
        <v>70</v>
      </c>
      <c r="F40">
        <f t="shared" si="3"/>
        <v>0</v>
      </c>
    </row>
    <row r="41" spans="1:6" x14ac:dyDescent="0.2">
      <c r="A41">
        <v>6</v>
      </c>
      <c r="B41" s="3">
        <v>41434</v>
      </c>
      <c r="C41" s="4">
        <v>12.077051730389119</v>
      </c>
      <c r="D41" s="20">
        <f t="shared" si="1"/>
        <v>0</v>
      </c>
      <c r="E41" s="20">
        <f t="shared" si="2"/>
        <v>148</v>
      </c>
      <c r="F41">
        <f t="shared" si="3"/>
        <v>0</v>
      </c>
    </row>
    <row r="42" spans="1:6" x14ac:dyDescent="0.2">
      <c r="A42">
        <v>6</v>
      </c>
      <c r="B42" s="3">
        <v>41435</v>
      </c>
      <c r="C42" s="4">
        <v>12.257460884006949</v>
      </c>
      <c r="D42" s="20">
        <f t="shared" si="1"/>
        <v>0</v>
      </c>
      <c r="E42" s="20">
        <f t="shared" si="2"/>
        <v>142</v>
      </c>
      <c r="F42">
        <f t="shared" si="3"/>
        <v>1</v>
      </c>
    </row>
    <row r="43" spans="1:6" x14ac:dyDescent="0.2">
      <c r="A43">
        <v>6</v>
      </c>
      <c r="B43" s="3">
        <v>41436</v>
      </c>
      <c r="C43" s="4">
        <v>12.990568762389078</v>
      </c>
      <c r="D43" s="20">
        <f t="shared" si="1"/>
        <v>0</v>
      </c>
      <c r="E43" s="20">
        <f t="shared" si="2"/>
        <v>120</v>
      </c>
      <c r="F43">
        <f t="shared" si="3"/>
        <v>1</v>
      </c>
    </row>
    <row r="44" spans="1:6" x14ac:dyDescent="0.2">
      <c r="A44">
        <v>6</v>
      </c>
      <c r="B44" s="3">
        <v>41437</v>
      </c>
      <c r="C44" s="4">
        <v>12.385189152020736</v>
      </c>
      <c r="D44" s="20">
        <f t="shared" si="1"/>
        <v>0</v>
      </c>
      <c r="E44" s="20">
        <f t="shared" si="2"/>
        <v>141</v>
      </c>
      <c r="F44">
        <f t="shared" si="3"/>
        <v>1</v>
      </c>
    </row>
    <row r="45" spans="1:6" x14ac:dyDescent="0.2">
      <c r="A45">
        <v>6</v>
      </c>
      <c r="B45" s="3">
        <v>41438</v>
      </c>
      <c r="C45" s="4">
        <v>12.118566811734738</v>
      </c>
      <c r="D45" s="20">
        <f t="shared" si="1"/>
        <v>0</v>
      </c>
      <c r="E45" s="20">
        <f t="shared" si="2"/>
        <v>145</v>
      </c>
      <c r="F45">
        <f t="shared" si="3"/>
        <v>1</v>
      </c>
    </row>
    <row r="46" spans="1:6" x14ac:dyDescent="0.2">
      <c r="A46">
        <v>6</v>
      </c>
      <c r="B46" s="3">
        <v>41439</v>
      </c>
      <c r="C46" s="4">
        <v>13.329990086086964</v>
      </c>
      <c r="D46" s="20">
        <f t="shared" si="1"/>
        <v>0</v>
      </c>
      <c r="E46" s="20">
        <f t="shared" si="2"/>
        <v>109</v>
      </c>
      <c r="F46">
        <f t="shared" si="3"/>
        <v>1</v>
      </c>
    </row>
    <row r="47" spans="1:6" x14ac:dyDescent="0.2">
      <c r="A47">
        <v>6</v>
      </c>
      <c r="B47" s="3">
        <v>41440</v>
      </c>
      <c r="C47" s="4">
        <v>15.099036536792635</v>
      </c>
      <c r="D47" s="20">
        <f t="shared" si="1"/>
        <v>0</v>
      </c>
      <c r="E47" s="20">
        <f t="shared" si="2"/>
        <v>60</v>
      </c>
      <c r="F47">
        <f t="shared" si="3"/>
        <v>0</v>
      </c>
    </row>
    <row r="48" spans="1:6" x14ac:dyDescent="0.2">
      <c r="A48">
        <v>6</v>
      </c>
      <c r="B48" s="3">
        <v>41441</v>
      </c>
      <c r="C48" s="4">
        <v>11.653593811402933</v>
      </c>
      <c r="D48" s="20">
        <f t="shared" si="1"/>
        <v>0</v>
      </c>
      <c r="E48" s="20">
        <f t="shared" si="2"/>
        <v>152</v>
      </c>
      <c r="F48">
        <f t="shared" si="3"/>
        <v>0</v>
      </c>
    </row>
    <row r="49" spans="1:6" x14ac:dyDescent="0.2">
      <c r="A49">
        <v>6</v>
      </c>
      <c r="B49" s="3">
        <v>41442</v>
      </c>
      <c r="C49" s="4">
        <v>12.600439210071718</v>
      </c>
      <c r="D49" s="20">
        <f t="shared" si="1"/>
        <v>0</v>
      </c>
      <c r="E49" s="20">
        <f t="shared" si="2"/>
        <v>135</v>
      </c>
      <c r="F49">
        <f t="shared" si="3"/>
        <v>1</v>
      </c>
    </row>
    <row r="50" spans="1:6" x14ac:dyDescent="0.2">
      <c r="A50">
        <v>6</v>
      </c>
      <c r="B50" s="3">
        <v>41443</v>
      </c>
      <c r="C50" s="4">
        <v>11.759453402500762</v>
      </c>
      <c r="D50" s="20">
        <f t="shared" si="1"/>
        <v>0</v>
      </c>
      <c r="E50" s="20">
        <f t="shared" si="2"/>
        <v>150</v>
      </c>
      <c r="F50">
        <f t="shared" si="3"/>
        <v>1</v>
      </c>
    </row>
    <row r="51" spans="1:6" x14ac:dyDescent="0.2">
      <c r="A51">
        <v>6</v>
      </c>
      <c r="B51" s="3">
        <v>41444</v>
      </c>
      <c r="C51" s="4">
        <v>10.147370990148286</v>
      </c>
      <c r="D51" s="20">
        <f t="shared" si="1"/>
        <v>0</v>
      </c>
      <c r="E51" s="20">
        <f t="shared" si="2"/>
        <v>174</v>
      </c>
      <c r="F51">
        <f t="shared" si="3"/>
        <v>1</v>
      </c>
    </row>
    <row r="52" spans="1:6" x14ac:dyDescent="0.2">
      <c r="A52">
        <v>6</v>
      </c>
      <c r="B52" s="3">
        <v>41445</v>
      </c>
      <c r="C52" s="4">
        <v>12.081006114363481</v>
      </c>
      <c r="D52" s="20">
        <f t="shared" si="1"/>
        <v>0</v>
      </c>
      <c r="E52" s="20">
        <f t="shared" si="2"/>
        <v>147</v>
      </c>
      <c r="F52">
        <f t="shared" si="3"/>
        <v>1</v>
      </c>
    </row>
    <row r="53" spans="1:6" x14ac:dyDescent="0.2">
      <c r="A53">
        <v>6</v>
      </c>
      <c r="B53" s="3">
        <v>41446</v>
      </c>
      <c r="C53" s="4">
        <v>11.630359594545471</v>
      </c>
      <c r="D53" s="20">
        <f t="shared" si="1"/>
        <v>0</v>
      </c>
      <c r="E53" s="20">
        <f t="shared" si="2"/>
        <v>155</v>
      </c>
      <c r="F53">
        <f t="shared" si="3"/>
        <v>1</v>
      </c>
    </row>
    <row r="54" spans="1:6" x14ac:dyDescent="0.2">
      <c r="A54">
        <v>6</v>
      </c>
      <c r="B54" s="3">
        <v>41447</v>
      </c>
      <c r="C54" s="4">
        <v>14.637413925214874</v>
      </c>
      <c r="D54" s="20">
        <f t="shared" si="1"/>
        <v>0</v>
      </c>
      <c r="E54" s="20">
        <f t="shared" si="2"/>
        <v>73</v>
      </c>
      <c r="F54">
        <f t="shared" si="3"/>
        <v>0</v>
      </c>
    </row>
    <row r="55" spans="1:6" x14ac:dyDescent="0.2">
      <c r="A55">
        <v>6</v>
      </c>
      <c r="B55" s="3">
        <v>41448</v>
      </c>
      <c r="C55" s="4">
        <v>10.771574181977734</v>
      </c>
      <c r="D55" s="20">
        <f t="shared" si="1"/>
        <v>0</v>
      </c>
      <c r="E55" s="20">
        <f t="shared" si="2"/>
        <v>165</v>
      </c>
      <c r="F55">
        <f t="shared" si="3"/>
        <v>0</v>
      </c>
    </row>
    <row r="56" spans="1:6" x14ac:dyDescent="0.2">
      <c r="A56">
        <v>6</v>
      </c>
      <c r="B56" s="3">
        <v>41449</v>
      </c>
      <c r="C56" s="4">
        <v>11.641073102964821</v>
      </c>
      <c r="D56" s="20">
        <f t="shared" si="1"/>
        <v>0</v>
      </c>
      <c r="E56" s="20">
        <f t="shared" si="2"/>
        <v>154</v>
      </c>
      <c r="F56">
        <f t="shared" si="3"/>
        <v>1</v>
      </c>
    </row>
    <row r="57" spans="1:6" x14ac:dyDescent="0.2">
      <c r="A57">
        <v>6</v>
      </c>
      <c r="B57" s="3">
        <v>41450</v>
      </c>
      <c r="C57" s="4">
        <v>12.395774121711861</v>
      </c>
      <c r="D57" s="20">
        <f t="shared" si="1"/>
        <v>0</v>
      </c>
      <c r="E57" s="20">
        <f t="shared" si="2"/>
        <v>140</v>
      </c>
      <c r="F57">
        <f t="shared" si="3"/>
        <v>1</v>
      </c>
    </row>
    <row r="58" spans="1:6" x14ac:dyDescent="0.2">
      <c r="A58">
        <v>6</v>
      </c>
      <c r="B58" s="3">
        <v>41451</v>
      </c>
      <c r="C58" s="4">
        <v>15.054561832996523</v>
      </c>
      <c r="D58" s="20">
        <f t="shared" si="1"/>
        <v>0</v>
      </c>
      <c r="E58" s="20">
        <f t="shared" si="2"/>
        <v>62</v>
      </c>
      <c r="F58">
        <f t="shared" si="3"/>
        <v>1</v>
      </c>
    </row>
    <row r="59" spans="1:6" x14ac:dyDescent="0.2">
      <c r="A59">
        <v>6</v>
      </c>
      <c r="B59" s="3">
        <v>41452</v>
      </c>
      <c r="C59" s="4">
        <v>18.208141983528702</v>
      </c>
      <c r="D59" s="20">
        <f t="shared" si="1"/>
        <v>0</v>
      </c>
      <c r="E59" s="20">
        <f t="shared" si="2"/>
        <v>25</v>
      </c>
      <c r="F59">
        <f t="shared" si="3"/>
        <v>1</v>
      </c>
    </row>
    <row r="60" spans="1:6" x14ac:dyDescent="0.2">
      <c r="A60">
        <v>6</v>
      </c>
      <c r="B60" s="3">
        <v>41453</v>
      </c>
      <c r="C60" s="4">
        <v>24.610630984470554</v>
      </c>
      <c r="D60" s="20">
        <f t="shared" si="1"/>
        <v>0</v>
      </c>
      <c r="E60" s="20">
        <f t="shared" si="2"/>
        <v>7</v>
      </c>
      <c r="F60">
        <f t="shared" si="3"/>
        <v>1</v>
      </c>
    </row>
    <row r="61" spans="1:6" x14ac:dyDescent="0.2">
      <c r="A61">
        <v>6</v>
      </c>
      <c r="B61" s="3">
        <v>41454</v>
      </c>
      <c r="C61" s="4">
        <v>24.829518023817187</v>
      </c>
      <c r="D61" s="20">
        <f t="shared" si="1"/>
        <v>0</v>
      </c>
      <c r="E61" s="20">
        <f t="shared" si="2"/>
        <v>5</v>
      </c>
      <c r="F61">
        <f t="shared" si="3"/>
        <v>0</v>
      </c>
    </row>
    <row r="62" spans="1:6" x14ac:dyDescent="0.2">
      <c r="A62">
        <v>6</v>
      </c>
      <c r="B62" s="3">
        <v>41455</v>
      </c>
      <c r="C62" s="4">
        <v>24.509083571371097</v>
      </c>
      <c r="D62" s="20">
        <f t="shared" si="1"/>
        <v>0</v>
      </c>
      <c r="E62" s="20">
        <f t="shared" si="2"/>
        <v>8</v>
      </c>
      <c r="F62">
        <f t="shared" si="3"/>
        <v>0</v>
      </c>
    </row>
    <row r="63" spans="1:6" x14ac:dyDescent="0.2">
      <c r="A63">
        <v>7</v>
      </c>
      <c r="B63" s="3">
        <v>41456</v>
      </c>
      <c r="C63" s="4">
        <v>40.901485798747082</v>
      </c>
      <c r="D63" s="20">
        <f t="shared" si="1"/>
        <v>1</v>
      </c>
      <c r="E63" s="20">
        <f t="shared" si="2"/>
        <v>1</v>
      </c>
      <c r="F63">
        <f t="shared" si="3"/>
        <v>1</v>
      </c>
    </row>
    <row r="64" spans="1:6" x14ac:dyDescent="0.2">
      <c r="A64">
        <v>7</v>
      </c>
      <c r="B64" s="3">
        <v>41457</v>
      </c>
      <c r="C64" s="4">
        <v>35.970004292523086</v>
      </c>
      <c r="D64" s="20">
        <f t="shared" si="1"/>
        <v>2</v>
      </c>
      <c r="E64" s="20">
        <f t="shared" si="2"/>
        <v>2</v>
      </c>
      <c r="F64">
        <f t="shared" si="3"/>
        <v>1</v>
      </c>
    </row>
    <row r="65" spans="1:6" x14ac:dyDescent="0.2">
      <c r="A65">
        <v>7</v>
      </c>
      <c r="B65" s="3">
        <v>41458</v>
      </c>
      <c r="C65" s="4">
        <v>18.85926803463845</v>
      </c>
      <c r="D65" s="20">
        <f t="shared" si="1"/>
        <v>12</v>
      </c>
      <c r="E65" s="20">
        <f t="shared" si="2"/>
        <v>20</v>
      </c>
      <c r="F65">
        <f t="shared" si="3"/>
        <v>1</v>
      </c>
    </row>
    <row r="66" spans="1:6" x14ac:dyDescent="0.2">
      <c r="A66">
        <v>7</v>
      </c>
      <c r="B66" s="3">
        <v>41459</v>
      </c>
      <c r="C66" s="4">
        <v>14.273654153250726</v>
      </c>
      <c r="D66" s="20">
        <f t="shared" si="1"/>
        <v>54</v>
      </c>
      <c r="E66" s="20">
        <f t="shared" si="2"/>
        <v>81</v>
      </c>
      <c r="F66">
        <f t="shared" si="3"/>
        <v>1</v>
      </c>
    </row>
    <row r="67" spans="1:6" x14ac:dyDescent="0.2">
      <c r="A67">
        <v>7</v>
      </c>
      <c r="B67" s="3">
        <v>41460</v>
      </c>
      <c r="C67" s="4">
        <v>13.549991280014078</v>
      </c>
      <c r="D67" s="20">
        <f t="shared" ref="D67:D130" si="4">IF(OR(A67=5,A67=6,A67=10),0,RANK(C67,C$63:C$154))</f>
        <v>73</v>
      </c>
      <c r="E67" s="20">
        <f t="shared" ref="E67:E130" si="5">RANK(C67,C$2:C$185)</f>
        <v>106</v>
      </c>
      <c r="F67">
        <f t="shared" si="3"/>
        <v>1</v>
      </c>
    </row>
    <row r="68" spans="1:6" x14ac:dyDescent="0.2">
      <c r="A68">
        <v>7</v>
      </c>
      <c r="B68" s="3">
        <v>41461</v>
      </c>
      <c r="C68" s="4">
        <v>13.317872648693875</v>
      </c>
      <c r="D68" s="20">
        <f t="shared" si="4"/>
        <v>76</v>
      </c>
      <c r="E68" s="20">
        <f t="shared" si="5"/>
        <v>110</v>
      </c>
      <c r="F68">
        <f t="shared" ref="F68:F131" si="6">IF(OR(WEEKDAY(B68)=1,WEEKDAY(B68)=7),0,1)</f>
        <v>0</v>
      </c>
    </row>
    <row r="69" spans="1:6" x14ac:dyDescent="0.2">
      <c r="A69">
        <v>7</v>
      </c>
      <c r="B69" s="3">
        <v>41462</v>
      </c>
      <c r="C69" s="4">
        <v>13.758836894227141</v>
      </c>
      <c r="D69" s="20">
        <f t="shared" si="4"/>
        <v>68</v>
      </c>
      <c r="E69" s="20">
        <f t="shared" si="5"/>
        <v>98</v>
      </c>
      <c r="F69">
        <f t="shared" si="6"/>
        <v>0</v>
      </c>
    </row>
    <row r="70" spans="1:6" x14ac:dyDescent="0.2">
      <c r="A70">
        <v>7</v>
      </c>
      <c r="B70" s="3">
        <v>41463</v>
      </c>
      <c r="C70" s="4">
        <v>16.977816038388308</v>
      </c>
      <c r="D70" s="20">
        <f t="shared" si="4"/>
        <v>22</v>
      </c>
      <c r="E70" s="20">
        <f t="shared" si="5"/>
        <v>38</v>
      </c>
      <c r="F70">
        <f t="shared" si="6"/>
        <v>1</v>
      </c>
    </row>
    <row r="71" spans="1:6" x14ac:dyDescent="0.2">
      <c r="A71">
        <v>7</v>
      </c>
      <c r="B71" s="3">
        <v>41464</v>
      </c>
      <c r="C71" s="4">
        <v>20.363146566446833</v>
      </c>
      <c r="D71" s="20">
        <f t="shared" si="4"/>
        <v>6</v>
      </c>
      <c r="E71" s="20">
        <f t="shared" si="5"/>
        <v>10</v>
      </c>
      <c r="F71">
        <f t="shared" si="6"/>
        <v>1</v>
      </c>
    </row>
    <row r="72" spans="1:6" x14ac:dyDescent="0.2">
      <c r="A72">
        <v>7</v>
      </c>
      <c r="B72" s="3">
        <v>41465</v>
      </c>
      <c r="C72" s="4">
        <v>15.482157247368255</v>
      </c>
      <c r="D72" s="20">
        <f t="shared" si="4"/>
        <v>38</v>
      </c>
      <c r="E72" s="20">
        <f t="shared" si="5"/>
        <v>57</v>
      </c>
      <c r="F72">
        <f t="shared" si="6"/>
        <v>1</v>
      </c>
    </row>
    <row r="73" spans="1:6" x14ac:dyDescent="0.2">
      <c r="A73">
        <v>7</v>
      </c>
      <c r="B73" s="3">
        <v>41466</v>
      </c>
      <c r="C73" s="4">
        <v>16.220840565272969</v>
      </c>
      <c r="D73" s="20">
        <f t="shared" si="4"/>
        <v>32</v>
      </c>
      <c r="E73" s="20">
        <f t="shared" si="5"/>
        <v>51</v>
      </c>
      <c r="F73">
        <f t="shared" si="6"/>
        <v>1</v>
      </c>
    </row>
    <row r="74" spans="1:6" x14ac:dyDescent="0.2">
      <c r="A74">
        <v>7</v>
      </c>
      <c r="B74" s="3">
        <v>41467</v>
      </c>
      <c r="C74" s="4">
        <v>14.275335801113785</v>
      </c>
      <c r="D74" s="20">
        <f t="shared" si="4"/>
        <v>53</v>
      </c>
      <c r="E74" s="20">
        <f t="shared" si="5"/>
        <v>80</v>
      </c>
      <c r="F74">
        <f t="shared" si="6"/>
        <v>1</v>
      </c>
    </row>
    <row r="75" spans="1:6" x14ac:dyDescent="0.2">
      <c r="A75">
        <v>7</v>
      </c>
      <c r="B75" s="3">
        <v>41468</v>
      </c>
      <c r="C75" s="4">
        <v>13.995234945254877</v>
      </c>
      <c r="D75" s="20">
        <f t="shared" si="4"/>
        <v>62</v>
      </c>
      <c r="E75" s="20">
        <f t="shared" si="5"/>
        <v>91</v>
      </c>
      <c r="F75">
        <f t="shared" si="6"/>
        <v>0</v>
      </c>
    </row>
    <row r="76" spans="1:6" x14ac:dyDescent="0.2">
      <c r="A76">
        <v>7</v>
      </c>
      <c r="B76" s="3">
        <v>41469</v>
      </c>
      <c r="C76" s="4">
        <v>14.265940060137474</v>
      </c>
      <c r="D76" s="20">
        <f t="shared" si="4"/>
        <v>55</v>
      </c>
      <c r="E76" s="20">
        <f t="shared" si="5"/>
        <v>82</v>
      </c>
      <c r="F76">
        <f t="shared" si="6"/>
        <v>0</v>
      </c>
    </row>
    <row r="77" spans="1:6" x14ac:dyDescent="0.2">
      <c r="A77">
        <v>7</v>
      </c>
      <c r="B77" s="3">
        <v>41470</v>
      </c>
      <c r="C77" s="4">
        <v>15.926815138205328</v>
      </c>
      <c r="D77" s="20">
        <f t="shared" si="4"/>
        <v>36</v>
      </c>
      <c r="E77" s="20">
        <f t="shared" si="5"/>
        <v>55</v>
      </c>
      <c r="F77">
        <f t="shared" si="6"/>
        <v>1</v>
      </c>
    </row>
    <row r="78" spans="1:6" x14ac:dyDescent="0.2">
      <c r="A78">
        <v>7</v>
      </c>
      <c r="B78" s="3">
        <v>41471</v>
      </c>
      <c r="C78" s="4">
        <v>14.636986910440639</v>
      </c>
      <c r="D78" s="20">
        <f t="shared" si="4"/>
        <v>48</v>
      </c>
      <c r="E78" s="20">
        <f t="shared" si="5"/>
        <v>74</v>
      </c>
      <c r="F78">
        <f t="shared" si="6"/>
        <v>1</v>
      </c>
    </row>
    <row r="79" spans="1:6" x14ac:dyDescent="0.2">
      <c r="A79">
        <v>7</v>
      </c>
      <c r="B79" s="3">
        <v>41472</v>
      </c>
      <c r="C79" s="4">
        <v>16.734558641048334</v>
      </c>
      <c r="D79" s="20">
        <f t="shared" si="4"/>
        <v>26</v>
      </c>
      <c r="E79" s="20">
        <f t="shared" si="5"/>
        <v>43</v>
      </c>
      <c r="F79">
        <f t="shared" si="6"/>
        <v>1</v>
      </c>
    </row>
    <row r="80" spans="1:6" x14ac:dyDescent="0.2">
      <c r="A80">
        <v>7</v>
      </c>
      <c r="B80" s="3">
        <v>41473</v>
      </c>
      <c r="C80" s="4">
        <v>18.190032721811242</v>
      </c>
      <c r="D80" s="20">
        <f t="shared" si="4"/>
        <v>15</v>
      </c>
      <c r="E80" s="20">
        <f t="shared" si="5"/>
        <v>27</v>
      </c>
      <c r="F80">
        <f t="shared" si="6"/>
        <v>1</v>
      </c>
    </row>
    <row r="81" spans="1:6" x14ac:dyDescent="0.2">
      <c r="A81">
        <v>7</v>
      </c>
      <c r="B81" s="3">
        <v>41474</v>
      </c>
      <c r="C81" s="4">
        <v>15.661538602489063</v>
      </c>
      <c r="D81" s="20">
        <f t="shared" si="4"/>
        <v>37</v>
      </c>
      <c r="E81" s="20">
        <f t="shared" si="5"/>
        <v>56</v>
      </c>
      <c r="F81">
        <f t="shared" si="6"/>
        <v>1</v>
      </c>
    </row>
    <row r="82" spans="1:6" x14ac:dyDescent="0.2">
      <c r="A82">
        <v>7</v>
      </c>
      <c r="B82" s="3">
        <v>41475</v>
      </c>
      <c r="C82" s="4">
        <v>14.200177638626108</v>
      </c>
      <c r="D82" s="20">
        <f t="shared" si="4"/>
        <v>58</v>
      </c>
      <c r="E82" s="20">
        <f t="shared" si="5"/>
        <v>85</v>
      </c>
      <c r="F82">
        <f t="shared" si="6"/>
        <v>0</v>
      </c>
    </row>
    <row r="83" spans="1:6" x14ac:dyDescent="0.2">
      <c r="A83">
        <v>7</v>
      </c>
      <c r="B83" s="3">
        <v>41476</v>
      </c>
      <c r="C83" s="4">
        <v>12.635497102254028</v>
      </c>
      <c r="D83" s="20">
        <f t="shared" si="4"/>
        <v>86</v>
      </c>
      <c r="E83" s="20">
        <f t="shared" si="5"/>
        <v>132</v>
      </c>
      <c r="F83">
        <f t="shared" si="6"/>
        <v>0</v>
      </c>
    </row>
    <row r="84" spans="1:6" x14ac:dyDescent="0.2">
      <c r="A84">
        <v>7</v>
      </c>
      <c r="B84" s="3">
        <v>41477</v>
      </c>
      <c r="C84" s="4">
        <v>13.819293359136255</v>
      </c>
      <c r="D84" s="20">
        <f t="shared" si="4"/>
        <v>67</v>
      </c>
      <c r="E84" s="20">
        <f t="shared" si="5"/>
        <v>97</v>
      </c>
      <c r="F84">
        <f t="shared" si="6"/>
        <v>1</v>
      </c>
    </row>
    <row r="85" spans="1:6" x14ac:dyDescent="0.2">
      <c r="A85">
        <v>7</v>
      </c>
      <c r="B85" s="3">
        <v>41478</v>
      </c>
      <c r="C85" s="4">
        <v>13.944481598994875</v>
      </c>
      <c r="D85" s="20">
        <f t="shared" si="4"/>
        <v>64</v>
      </c>
      <c r="E85" s="20">
        <f t="shared" si="5"/>
        <v>93</v>
      </c>
      <c r="F85">
        <f t="shared" si="6"/>
        <v>1</v>
      </c>
    </row>
    <row r="86" spans="1:6" x14ac:dyDescent="0.2">
      <c r="A86">
        <v>7</v>
      </c>
      <c r="B86" s="3">
        <v>41479</v>
      </c>
      <c r="C86" s="4">
        <v>14.224160226110289</v>
      </c>
      <c r="D86" s="20">
        <f t="shared" si="4"/>
        <v>57</v>
      </c>
      <c r="E86" s="20">
        <f t="shared" si="5"/>
        <v>84</v>
      </c>
      <c r="F86">
        <f t="shared" si="6"/>
        <v>1</v>
      </c>
    </row>
    <row r="87" spans="1:6" x14ac:dyDescent="0.2">
      <c r="A87">
        <v>7</v>
      </c>
      <c r="B87" s="3">
        <v>41480</v>
      </c>
      <c r="C87" s="4">
        <v>16.424986806195069</v>
      </c>
      <c r="D87" s="20">
        <f t="shared" si="4"/>
        <v>28</v>
      </c>
      <c r="E87" s="20">
        <f t="shared" si="5"/>
        <v>45</v>
      </c>
      <c r="F87">
        <f t="shared" si="6"/>
        <v>1</v>
      </c>
    </row>
    <row r="88" spans="1:6" x14ac:dyDescent="0.2">
      <c r="A88">
        <v>7</v>
      </c>
      <c r="B88" s="3">
        <v>41481</v>
      </c>
      <c r="C88" s="4">
        <v>14.449103561501193</v>
      </c>
      <c r="D88" s="20">
        <f t="shared" si="4"/>
        <v>51</v>
      </c>
      <c r="E88" s="20">
        <f t="shared" si="5"/>
        <v>77</v>
      </c>
      <c r="F88">
        <f t="shared" si="6"/>
        <v>1</v>
      </c>
    </row>
    <row r="89" spans="1:6" x14ac:dyDescent="0.2">
      <c r="A89">
        <v>7</v>
      </c>
      <c r="B89" s="3">
        <v>41482</v>
      </c>
      <c r="C89" s="4">
        <v>13.871852716516518</v>
      </c>
      <c r="D89" s="20">
        <f t="shared" si="4"/>
        <v>66</v>
      </c>
      <c r="E89" s="20">
        <f t="shared" si="5"/>
        <v>96</v>
      </c>
      <c r="F89">
        <f t="shared" si="6"/>
        <v>0</v>
      </c>
    </row>
    <row r="90" spans="1:6" x14ac:dyDescent="0.2">
      <c r="A90">
        <v>7</v>
      </c>
      <c r="B90" s="3">
        <v>41483</v>
      </c>
      <c r="C90" s="4">
        <v>13.076502619475358</v>
      </c>
      <c r="D90" s="20">
        <f t="shared" si="4"/>
        <v>79</v>
      </c>
      <c r="E90" s="20">
        <f t="shared" si="5"/>
        <v>118</v>
      </c>
      <c r="F90">
        <f t="shared" si="6"/>
        <v>0</v>
      </c>
    </row>
    <row r="91" spans="1:6" x14ac:dyDescent="0.2">
      <c r="A91">
        <v>7</v>
      </c>
      <c r="B91" s="3">
        <v>41484</v>
      </c>
      <c r="C91" s="4">
        <v>13.159861066443019</v>
      </c>
      <c r="D91" s="20">
        <f t="shared" si="4"/>
        <v>78</v>
      </c>
      <c r="E91" s="20">
        <f t="shared" si="5"/>
        <v>117</v>
      </c>
      <c r="F91">
        <f t="shared" si="6"/>
        <v>1</v>
      </c>
    </row>
    <row r="92" spans="1:6" x14ac:dyDescent="0.2">
      <c r="A92">
        <v>7</v>
      </c>
      <c r="B92" s="3">
        <v>41485</v>
      </c>
      <c r="C92" s="4">
        <v>13.502543589316229</v>
      </c>
      <c r="D92" s="20">
        <f t="shared" si="4"/>
        <v>74</v>
      </c>
      <c r="E92" s="20">
        <f t="shared" si="5"/>
        <v>107</v>
      </c>
      <c r="F92">
        <f t="shared" si="6"/>
        <v>1</v>
      </c>
    </row>
    <row r="93" spans="1:6" x14ac:dyDescent="0.2">
      <c r="A93">
        <v>7</v>
      </c>
      <c r="B93" s="3">
        <v>41486</v>
      </c>
      <c r="C93" s="4">
        <v>13.873245312751203</v>
      </c>
      <c r="D93" s="20">
        <f t="shared" si="4"/>
        <v>65</v>
      </c>
      <c r="E93" s="20">
        <f t="shared" si="5"/>
        <v>95</v>
      </c>
      <c r="F93">
        <f t="shared" si="6"/>
        <v>1</v>
      </c>
    </row>
    <row r="94" spans="1:6" x14ac:dyDescent="0.2">
      <c r="A94">
        <v>8</v>
      </c>
      <c r="B94" s="3">
        <v>41487</v>
      </c>
      <c r="C94" s="4">
        <v>12.715268694398983</v>
      </c>
      <c r="D94" s="20">
        <f t="shared" si="4"/>
        <v>83</v>
      </c>
      <c r="E94" s="20">
        <f t="shared" si="5"/>
        <v>129</v>
      </c>
      <c r="F94">
        <f t="shared" si="6"/>
        <v>1</v>
      </c>
    </row>
    <row r="95" spans="1:6" x14ac:dyDescent="0.2">
      <c r="A95">
        <v>8</v>
      </c>
      <c r="B95" s="3">
        <v>41488</v>
      </c>
      <c r="C95" s="4">
        <v>12.985667950002636</v>
      </c>
      <c r="D95" s="20">
        <f t="shared" si="4"/>
        <v>81</v>
      </c>
      <c r="E95" s="20">
        <f t="shared" si="5"/>
        <v>121</v>
      </c>
      <c r="F95">
        <f t="shared" si="6"/>
        <v>1</v>
      </c>
    </row>
    <row r="96" spans="1:6" x14ac:dyDescent="0.2">
      <c r="A96">
        <v>8</v>
      </c>
      <c r="B96" s="3">
        <v>41489</v>
      </c>
      <c r="C96" s="4">
        <v>13.309054648282125</v>
      </c>
      <c r="D96" s="20">
        <f t="shared" si="4"/>
        <v>77</v>
      </c>
      <c r="E96" s="20">
        <f t="shared" si="5"/>
        <v>111</v>
      </c>
      <c r="F96">
        <f t="shared" si="6"/>
        <v>0</v>
      </c>
    </row>
    <row r="97" spans="1:6" x14ac:dyDescent="0.2">
      <c r="A97">
        <v>8</v>
      </c>
      <c r="B97" s="3">
        <v>41490</v>
      </c>
      <c r="C97" s="4">
        <v>13.720773338293437</v>
      </c>
      <c r="D97" s="20">
        <f t="shared" si="4"/>
        <v>69</v>
      </c>
      <c r="E97" s="20">
        <f t="shared" si="5"/>
        <v>100</v>
      </c>
      <c r="F97">
        <f t="shared" si="6"/>
        <v>0</v>
      </c>
    </row>
    <row r="98" spans="1:6" x14ac:dyDescent="0.2">
      <c r="A98">
        <v>8</v>
      </c>
      <c r="B98" s="3">
        <v>41491</v>
      </c>
      <c r="C98" s="4">
        <v>14.76693030619127</v>
      </c>
      <c r="D98" s="20">
        <f t="shared" si="4"/>
        <v>45</v>
      </c>
      <c r="E98" s="20">
        <f t="shared" si="5"/>
        <v>69</v>
      </c>
      <c r="F98">
        <f t="shared" si="6"/>
        <v>1</v>
      </c>
    </row>
    <row r="99" spans="1:6" x14ac:dyDescent="0.2">
      <c r="A99">
        <v>8</v>
      </c>
      <c r="B99" s="3">
        <v>41492</v>
      </c>
      <c r="C99" s="4">
        <v>14.56313037907376</v>
      </c>
      <c r="D99" s="20">
        <f t="shared" si="4"/>
        <v>49</v>
      </c>
      <c r="E99" s="20">
        <f t="shared" si="5"/>
        <v>75</v>
      </c>
      <c r="F99">
        <f t="shared" si="6"/>
        <v>1</v>
      </c>
    </row>
    <row r="100" spans="1:6" x14ac:dyDescent="0.2">
      <c r="A100">
        <v>8</v>
      </c>
      <c r="B100" s="3">
        <v>41493</v>
      </c>
      <c r="C100" s="4">
        <v>12.894326953974144</v>
      </c>
      <c r="D100" s="20">
        <f t="shared" si="4"/>
        <v>82</v>
      </c>
      <c r="E100" s="20">
        <f t="shared" si="5"/>
        <v>125</v>
      </c>
      <c r="F100">
        <f t="shared" si="6"/>
        <v>1</v>
      </c>
    </row>
    <row r="101" spans="1:6" x14ac:dyDescent="0.2">
      <c r="A101">
        <v>8</v>
      </c>
      <c r="B101" s="3">
        <v>41494</v>
      </c>
      <c r="C101" s="4">
        <v>12.642835348713085</v>
      </c>
      <c r="D101" s="20">
        <f t="shared" si="4"/>
        <v>85</v>
      </c>
      <c r="E101" s="20">
        <f t="shared" si="5"/>
        <v>131</v>
      </c>
      <c r="F101">
        <f t="shared" si="6"/>
        <v>1</v>
      </c>
    </row>
    <row r="102" spans="1:6" x14ac:dyDescent="0.2">
      <c r="A102">
        <v>8</v>
      </c>
      <c r="B102" s="3">
        <v>41495</v>
      </c>
      <c r="C102" s="4">
        <v>13.356835553823833</v>
      </c>
      <c r="D102" s="20">
        <f t="shared" si="4"/>
        <v>75</v>
      </c>
      <c r="E102" s="20">
        <f t="shared" si="5"/>
        <v>108</v>
      </c>
      <c r="F102">
        <f t="shared" si="6"/>
        <v>1</v>
      </c>
    </row>
    <row r="103" spans="1:6" x14ac:dyDescent="0.2">
      <c r="A103">
        <v>8</v>
      </c>
      <c r="B103" s="3">
        <v>41496</v>
      </c>
      <c r="C103" s="4">
        <v>12.531719356266802</v>
      </c>
      <c r="D103" s="20">
        <f t="shared" si="4"/>
        <v>88</v>
      </c>
      <c r="E103" s="20">
        <f t="shared" si="5"/>
        <v>139</v>
      </c>
      <c r="F103">
        <f t="shared" si="6"/>
        <v>0</v>
      </c>
    </row>
    <row r="104" spans="1:6" x14ac:dyDescent="0.2">
      <c r="A104">
        <v>8</v>
      </c>
      <c r="B104" s="3">
        <v>41497</v>
      </c>
      <c r="C104" s="4">
        <v>13.038839514122053</v>
      </c>
      <c r="D104" s="20">
        <f t="shared" si="4"/>
        <v>80</v>
      </c>
      <c r="E104" s="20">
        <f t="shared" si="5"/>
        <v>119</v>
      </c>
      <c r="F104">
        <f t="shared" si="6"/>
        <v>0</v>
      </c>
    </row>
    <row r="105" spans="1:6" x14ac:dyDescent="0.2">
      <c r="A105">
        <v>8</v>
      </c>
      <c r="B105" s="3">
        <v>41498</v>
      </c>
      <c r="C105" s="4">
        <v>14.069165943300888</v>
      </c>
      <c r="D105" s="20">
        <f t="shared" si="4"/>
        <v>61</v>
      </c>
      <c r="E105" s="20">
        <f t="shared" si="5"/>
        <v>90</v>
      </c>
      <c r="F105">
        <f t="shared" si="6"/>
        <v>1</v>
      </c>
    </row>
    <row r="106" spans="1:6" x14ac:dyDescent="0.2">
      <c r="A106">
        <v>8</v>
      </c>
      <c r="B106" s="3">
        <v>41499</v>
      </c>
      <c r="C106" s="4">
        <v>14.284914930968597</v>
      </c>
      <c r="D106" s="20">
        <f t="shared" si="4"/>
        <v>52</v>
      </c>
      <c r="E106" s="20">
        <f t="shared" si="5"/>
        <v>79</v>
      </c>
      <c r="F106">
        <f t="shared" si="6"/>
        <v>1</v>
      </c>
    </row>
    <row r="107" spans="1:6" x14ac:dyDescent="0.2">
      <c r="A107">
        <v>8</v>
      </c>
      <c r="B107" s="3">
        <v>41500</v>
      </c>
      <c r="C107" s="4">
        <v>15.977290432868582</v>
      </c>
      <c r="D107" s="20">
        <f t="shared" si="4"/>
        <v>35</v>
      </c>
      <c r="E107" s="20">
        <f t="shared" si="5"/>
        <v>54</v>
      </c>
      <c r="F107">
        <f t="shared" si="6"/>
        <v>1</v>
      </c>
    </row>
    <row r="108" spans="1:6" x14ac:dyDescent="0.2">
      <c r="A108">
        <v>8</v>
      </c>
      <c r="B108" s="3">
        <v>41501</v>
      </c>
      <c r="C108" s="4">
        <v>19.058749890990313</v>
      </c>
      <c r="D108" s="20">
        <f t="shared" si="4"/>
        <v>11</v>
      </c>
      <c r="E108" s="20">
        <f t="shared" si="5"/>
        <v>18</v>
      </c>
      <c r="F108">
        <f t="shared" si="6"/>
        <v>1</v>
      </c>
    </row>
    <row r="109" spans="1:6" x14ac:dyDescent="0.2">
      <c r="A109">
        <v>8</v>
      </c>
      <c r="B109" s="3">
        <v>41502</v>
      </c>
      <c r="C109" s="4">
        <v>14.670322722084769</v>
      </c>
      <c r="D109" s="20">
        <f t="shared" si="4"/>
        <v>47</v>
      </c>
      <c r="E109" s="20">
        <f t="shared" si="5"/>
        <v>72</v>
      </c>
      <c r="F109">
        <f t="shared" si="6"/>
        <v>1</v>
      </c>
    </row>
    <row r="110" spans="1:6" x14ac:dyDescent="0.2">
      <c r="A110">
        <v>8</v>
      </c>
      <c r="B110" s="3">
        <v>41503</v>
      </c>
      <c r="C110" s="4">
        <v>16.657798233766005</v>
      </c>
      <c r="D110" s="20">
        <f t="shared" si="4"/>
        <v>27</v>
      </c>
      <c r="E110" s="20">
        <f t="shared" si="5"/>
        <v>44</v>
      </c>
      <c r="F110">
        <f t="shared" si="6"/>
        <v>0</v>
      </c>
    </row>
    <row r="111" spans="1:6" x14ac:dyDescent="0.2">
      <c r="A111">
        <v>8</v>
      </c>
      <c r="B111" s="3">
        <v>41504</v>
      </c>
      <c r="C111" s="4">
        <v>15.006442156939093</v>
      </c>
      <c r="D111" s="20">
        <f t="shared" si="4"/>
        <v>41</v>
      </c>
      <c r="E111" s="20">
        <f t="shared" si="5"/>
        <v>63</v>
      </c>
      <c r="F111">
        <f t="shared" si="6"/>
        <v>0</v>
      </c>
    </row>
    <row r="112" spans="1:6" x14ac:dyDescent="0.2">
      <c r="A112">
        <v>8</v>
      </c>
      <c r="B112" s="3">
        <v>41505</v>
      </c>
      <c r="C112" s="4">
        <v>16.159354483593297</v>
      </c>
      <c r="D112" s="20">
        <f t="shared" si="4"/>
        <v>34</v>
      </c>
      <c r="E112" s="20">
        <f t="shared" si="5"/>
        <v>53</v>
      </c>
      <c r="F112">
        <f t="shared" si="6"/>
        <v>1</v>
      </c>
    </row>
    <row r="113" spans="1:13" x14ac:dyDescent="0.2">
      <c r="A113">
        <v>8</v>
      </c>
      <c r="B113" s="3">
        <v>41506</v>
      </c>
      <c r="C113" s="4">
        <v>16.937240276221345</v>
      </c>
      <c r="D113" s="20">
        <f t="shared" si="4"/>
        <v>24</v>
      </c>
      <c r="E113" s="20">
        <f t="shared" si="5"/>
        <v>40</v>
      </c>
      <c r="F113">
        <f t="shared" si="6"/>
        <v>1</v>
      </c>
    </row>
    <row r="114" spans="1:13" x14ac:dyDescent="0.2">
      <c r="A114">
        <v>8</v>
      </c>
      <c r="B114" s="3">
        <v>41507</v>
      </c>
      <c r="C114" s="4">
        <v>17.817480755013726</v>
      </c>
      <c r="D114" s="20">
        <f t="shared" si="4"/>
        <v>17</v>
      </c>
      <c r="E114" s="20">
        <f t="shared" si="5"/>
        <v>31</v>
      </c>
      <c r="F114">
        <f t="shared" si="6"/>
        <v>1</v>
      </c>
    </row>
    <row r="115" spans="1:13" x14ac:dyDescent="0.2">
      <c r="A115">
        <v>8</v>
      </c>
      <c r="B115" s="3">
        <v>41508</v>
      </c>
      <c r="C115" s="4">
        <v>17.348501176213272</v>
      </c>
      <c r="D115" s="20">
        <f t="shared" si="4"/>
        <v>19</v>
      </c>
      <c r="E115" s="20">
        <f t="shared" si="5"/>
        <v>34</v>
      </c>
      <c r="F115">
        <f t="shared" si="6"/>
        <v>1</v>
      </c>
    </row>
    <row r="116" spans="1:13" x14ac:dyDescent="0.2">
      <c r="A116">
        <v>8</v>
      </c>
      <c r="B116" s="3">
        <v>41509</v>
      </c>
      <c r="C116" s="4">
        <v>14.843426696712866</v>
      </c>
      <c r="D116" s="20">
        <f t="shared" si="4"/>
        <v>44</v>
      </c>
      <c r="E116" s="20">
        <f t="shared" si="5"/>
        <v>66</v>
      </c>
      <c r="F116">
        <f t="shared" si="6"/>
        <v>1</v>
      </c>
    </row>
    <row r="117" spans="1:13" x14ac:dyDescent="0.2">
      <c r="A117">
        <v>8</v>
      </c>
      <c r="B117" s="3">
        <v>41510</v>
      </c>
      <c r="C117" s="4">
        <v>14.681321991372775</v>
      </c>
      <c r="D117" s="20">
        <f t="shared" si="4"/>
        <v>46</v>
      </c>
      <c r="E117" s="20">
        <f t="shared" si="5"/>
        <v>71</v>
      </c>
      <c r="F117">
        <f t="shared" si="6"/>
        <v>0</v>
      </c>
    </row>
    <row r="118" spans="1:13" x14ac:dyDescent="0.2">
      <c r="A118">
        <v>8</v>
      </c>
      <c r="B118" s="3">
        <v>41511</v>
      </c>
      <c r="C118" s="4">
        <v>14.113749890985691</v>
      </c>
      <c r="D118" s="20">
        <f t="shared" si="4"/>
        <v>60</v>
      </c>
      <c r="E118" s="20">
        <f t="shared" si="5"/>
        <v>88</v>
      </c>
      <c r="F118">
        <f t="shared" si="6"/>
        <v>0</v>
      </c>
    </row>
    <row r="119" spans="1:13" x14ac:dyDescent="0.2">
      <c r="A119">
        <v>8</v>
      </c>
      <c r="B119" s="3">
        <v>41512</v>
      </c>
      <c r="C119" s="4">
        <v>14.908823785916022</v>
      </c>
      <c r="D119" s="20">
        <f t="shared" si="4"/>
        <v>43</v>
      </c>
      <c r="E119" s="20">
        <f t="shared" si="5"/>
        <v>65</v>
      </c>
      <c r="F119">
        <f t="shared" si="6"/>
        <v>1</v>
      </c>
    </row>
    <row r="120" spans="1:13" x14ac:dyDescent="0.2">
      <c r="A120">
        <v>8</v>
      </c>
      <c r="B120" s="3">
        <v>41513</v>
      </c>
      <c r="C120" s="4">
        <v>19.073410693416978</v>
      </c>
      <c r="D120" s="20">
        <f t="shared" si="4"/>
        <v>10</v>
      </c>
      <c r="E120" s="20">
        <f t="shared" si="5"/>
        <v>16</v>
      </c>
      <c r="F120">
        <f t="shared" si="6"/>
        <v>1</v>
      </c>
    </row>
    <row r="121" spans="1:13" x14ac:dyDescent="0.2">
      <c r="A121">
        <v>8</v>
      </c>
      <c r="B121" s="3">
        <v>41514</v>
      </c>
      <c r="C121" s="4">
        <v>18.512299366026056</v>
      </c>
      <c r="D121" s="20">
        <f t="shared" si="4"/>
        <v>14</v>
      </c>
      <c r="E121" s="20">
        <f t="shared" si="5"/>
        <v>22</v>
      </c>
      <c r="F121">
        <f t="shared" si="6"/>
        <v>1</v>
      </c>
    </row>
    <row r="122" spans="1:13" x14ac:dyDescent="0.2">
      <c r="A122">
        <v>8</v>
      </c>
      <c r="B122" s="3">
        <v>41515</v>
      </c>
      <c r="C122" s="4">
        <v>19.580997013121074</v>
      </c>
      <c r="D122" s="20">
        <f t="shared" si="4"/>
        <v>9</v>
      </c>
      <c r="E122" s="20">
        <f t="shared" si="5"/>
        <v>14</v>
      </c>
      <c r="F122">
        <f t="shared" si="6"/>
        <v>1</v>
      </c>
      <c r="M122" s="4"/>
    </row>
    <row r="123" spans="1:13" x14ac:dyDescent="0.2">
      <c r="A123">
        <v>8</v>
      </c>
      <c r="B123" s="3">
        <v>41516</v>
      </c>
      <c r="C123" s="4">
        <v>19.98489576541764</v>
      </c>
      <c r="D123" s="20">
        <f t="shared" si="4"/>
        <v>7</v>
      </c>
      <c r="E123" s="20">
        <f t="shared" si="5"/>
        <v>11</v>
      </c>
      <c r="F123">
        <f t="shared" si="6"/>
        <v>1</v>
      </c>
    </row>
    <row r="124" spans="1:13" x14ac:dyDescent="0.2">
      <c r="A124">
        <v>8</v>
      </c>
      <c r="B124" s="3">
        <v>41517</v>
      </c>
      <c r="C124" s="4">
        <v>17.106474589794601</v>
      </c>
      <c r="D124" s="20">
        <f t="shared" si="4"/>
        <v>20</v>
      </c>
      <c r="E124" s="20">
        <f t="shared" si="5"/>
        <v>36</v>
      </c>
      <c r="F124">
        <f t="shared" si="6"/>
        <v>0</v>
      </c>
    </row>
    <row r="125" spans="1:13" x14ac:dyDescent="0.2">
      <c r="A125">
        <v>9</v>
      </c>
      <c r="B125" s="3">
        <v>41518</v>
      </c>
      <c r="C125" s="4">
        <v>16.958824537624153</v>
      </c>
      <c r="D125" s="20">
        <f t="shared" si="4"/>
        <v>23</v>
      </c>
      <c r="E125" s="20">
        <f t="shared" si="5"/>
        <v>39</v>
      </c>
      <c r="F125">
        <f t="shared" si="6"/>
        <v>0</v>
      </c>
    </row>
    <row r="126" spans="1:13" x14ac:dyDescent="0.2">
      <c r="A126">
        <v>9</v>
      </c>
      <c r="B126" s="3">
        <v>41519</v>
      </c>
      <c r="C126" s="4">
        <v>15.320256464330637</v>
      </c>
      <c r="D126" s="20">
        <f t="shared" si="4"/>
        <v>39</v>
      </c>
      <c r="E126" s="20">
        <f t="shared" si="5"/>
        <v>59</v>
      </c>
      <c r="F126">
        <f t="shared" si="6"/>
        <v>1</v>
      </c>
    </row>
    <row r="127" spans="1:13" x14ac:dyDescent="0.2">
      <c r="A127">
        <v>9</v>
      </c>
      <c r="B127" s="3">
        <v>41520</v>
      </c>
      <c r="C127" s="4">
        <v>20.484869647324118</v>
      </c>
      <c r="D127" s="20">
        <f t="shared" si="4"/>
        <v>5</v>
      </c>
      <c r="E127" s="20">
        <f t="shared" si="5"/>
        <v>9</v>
      </c>
      <c r="F127">
        <f t="shared" si="6"/>
        <v>1</v>
      </c>
      <c r="M127" s="4"/>
    </row>
    <row r="128" spans="1:13" x14ac:dyDescent="0.2">
      <c r="A128">
        <v>9</v>
      </c>
      <c r="B128" s="3">
        <v>41521</v>
      </c>
      <c r="C128" s="4">
        <v>19.850364879887479</v>
      </c>
      <c r="D128" s="20">
        <f t="shared" si="4"/>
        <v>8</v>
      </c>
      <c r="E128" s="20">
        <f t="shared" si="5"/>
        <v>13</v>
      </c>
      <c r="F128">
        <f t="shared" si="6"/>
        <v>1</v>
      </c>
    </row>
    <row r="129" spans="1:6" x14ac:dyDescent="0.2">
      <c r="A129">
        <v>9</v>
      </c>
      <c r="B129" s="3">
        <v>41522</v>
      </c>
      <c r="C129" s="4">
        <v>27.170225300226505</v>
      </c>
      <c r="D129" s="20">
        <f t="shared" si="4"/>
        <v>3</v>
      </c>
      <c r="E129" s="20">
        <f t="shared" si="5"/>
        <v>4</v>
      </c>
      <c r="F129">
        <f t="shared" si="6"/>
        <v>1</v>
      </c>
    </row>
    <row r="130" spans="1:6" x14ac:dyDescent="0.2">
      <c r="A130">
        <v>9</v>
      </c>
      <c r="B130" s="3">
        <v>41523</v>
      </c>
      <c r="C130" s="4">
        <v>24.766480350529061</v>
      </c>
      <c r="D130" s="20">
        <f t="shared" si="4"/>
        <v>4</v>
      </c>
      <c r="E130" s="20">
        <f t="shared" si="5"/>
        <v>6</v>
      </c>
      <c r="F130">
        <f t="shared" si="6"/>
        <v>1</v>
      </c>
    </row>
    <row r="131" spans="1:6" x14ac:dyDescent="0.2">
      <c r="A131">
        <v>9</v>
      </c>
      <c r="B131" s="3">
        <v>41524</v>
      </c>
      <c r="C131" s="4">
        <v>17.532187390407657</v>
      </c>
      <c r="D131" s="20">
        <f t="shared" ref="D131:D185" si="7">IF(OR(A131=5,A131=6,A131=10),0,RANK(C131,C$63:C$154))</f>
        <v>18</v>
      </c>
      <c r="E131" s="20">
        <f t="shared" ref="E131:E185" si="8">RANK(C131,C$2:C$185)</f>
        <v>33</v>
      </c>
      <c r="F131">
        <f t="shared" si="6"/>
        <v>0</v>
      </c>
    </row>
    <row r="132" spans="1:6" x14ac:dyDescent="0.2">
      <c r="A132">
        <v>9</v>
      </c>
      <c r="B132" s="3">
        <v>41525</v>
      </c>
      <c r="C132" s="4">
        <v>16.391483796475065</v>
      </c>
      <c r="D132" s="20">
        <f t="shared" si="7"/>
        <v>29</v>
      </c>
      <c r="E132" s="20">
        <f t="shared" si="8"/>
        <v>47</v>
      </c>
      <c r="F132">
        <f t="shared" ref="F132:F195" si="9">IF(OR(WEEKDAY(B132)=1,WEEKDAY(B132)=7),0,1)</f>
        <v>0</v>
      </c>
    </row>
    <row r="133" spans="1:6" x14ac:dyDescent="0.2">
      <c r="A133">
        <v>9</v>
      </c>
      <c r="B133" s="3">
        <v>41526</v>
      </c>
      <c r="C133" s="4">
        <v>16.857840450004367</v>
      </c>
      <c r="D133" s="20">
        <f t="shared" si="7"/>
        <v>25</v>
      </c>
      <c r="E133" s="20">
        <f t="shared" si="8"/>
        <v>41</v>
      </c>
      <c r="F133">
        <f t="shared" si="9"/>
        <v>1</v>
      </c>
    </row>
    <row r="134" spans="1:6" x14ac:dyDescent="0.2">
      <c r="A134">
        <v>9</v>
      </c>
      <c r="B134" s="3">
        <v>41527</v>
      </c>
      <c r="C134" s="4">
        <v>14.922057513876233</v>
      </c>
      <c r="D134" s="20">
        <f t="shared" si="7"/>
        <v>42</v>
      </c>
      <c r="E134" s="20">
        <f t="shared" si="8"/>
        <v>64</v>
      </c>
      <c r="F134">
        <f t="shared" si="9"/>
        <v>1</v>
      </c>
    </row>
    <row r="135" spans="1:6" x14ac:dyDescent="0.2">
      <c r="A135">
        <v>9</v>
      </c>
      <c r="B135" s="3">
        <v>41528</v>
      </c>
      <c r="C135" s="4">
        <v>14.224365504368615</v>
      </c>
      <c r="D135" s="20">
        <f t="shared" si="7"/>
        <v>56</v>
      </c>
      <c r="E135" s="20">
        <f t="shared" si="8"/>
        <v>83</v>
      </c>
      <c r="F135">
        <f t="shared" si="9"/>
        <v>1</v>
      </c>
    </row>
    <row r="136" spans="1:6" x14ac:dyDescent="0.2">
      <c r="A136">
        <v>9</v>
      </c>
      <c r="B136" s="3">
        <v>41529</v>
      </c>
      <c r="C136" s="4">
        <v>13.968599114087414</v>
      </c>
      <c r="D136" s="20">
        <f t="shared" si="7"/>
        <v>63</v>
      </c>
      <c r="E136" s="20">
        <f t="shared" si="8"/>
        <v>92</v>
      </c>
      <c r="F136">
        <f t="shared" si="9"/>
        <v>1</v>
      </c>
    </row>
    <row r="137" spans="1:6" x14ac:dyDescent="0.2">
      <c r="A137">
        <v>9</v>
      </c>
      <c r="B137" s="3">
        <v>41530</v>
      </c>
      <c r="C137" s="4">
        <v>16.990800710481079</v>
      </c>
      <c r="D137" s="20">
        <f t="shared" si="7"/>
        <v>21</v>
      </c>
      <c r="E137" s="20">
        <f t="shared" si="8"/>
        <v>37</v>
      </c>
      <c r="F137">
        <f t="shared" si="9"/>
        <v>1</v>
      </c>
    </row>
    <row r="138" spans="1:6" x14ac:dyDescent="0.2">
      <c r="A138">
        <v>9</v>
      </c>
      <c r="B138" s="3">
        <v>41531</v>
      </c>
      <c r="C138" s="4">
        <v>16.276065852072531</v>
      </c>
      <c r="D138" s="20">
        <f t="shared" si="7"/>
        <v>31</v>
      </c>
      <c r="E138" s="20">
        <f t="shared" si="8"/>
        <v>49</v>
      </c>
      <c r="F138">
        <f t="shared" si="9"/>
        <v>0</v>
      </c>
    </row>
    <row r="139" spans="1:6" x14ac:dyDescent="0.2">
      <c r="A139">
        <v>9</v>
      </c>
      <c r="B139" s="3">
        <v>41532</v>
      </c>
      <c r="C139" s="4">
        <v>14.549149095619093</v>
      </c>
      <c r="D139" s="20">
        <f t="shared" si="7"/>
        <v>50</v>
      </c>
      <c r="E139" s="20">
        <f t="shared" si="8"/>
        <v>76</v>
      </c>
      <c r="F139">
        <f t="shared" si="9"/>
        <v>0</v>
      </c>
    </row>
    <row r="140" spans="1:6" x14ac:dyDescent="0.2">
      <c r="A140">
        <v>9</v>
      </c>
      <c r="B140" s="3">
        <v>41533</v>
      </c>
      <c r="C140" s="4">
        <v>16.188503311167469</v>
      </c>
      <c r="D140" s="20">
        <f t="shared" si="7"/>
        <v>33</v>
      </c>
      <c r="E140" s="20">
        <f t="shared" si="8"/>
        <v>52</v>
      </c>
      <c r="F140">
        <f t="shared" si="9"/>
        <v>1</v>
      </c>
    </row>
    <row r="141" spans="1:6" x14ac:dyDescent="0.2">
      <c r="A141">
        <v>9</v>
      </c>
      <c r="B141" s="3">
        <v>41534</v>
      </c>
      <c r="C141" s="4">
        <v>14.157963727783407</v>
      </c>
      <c r="D141" s="20">
        <f t="shared" si="7"/>
        <v>59</v>
      </c>
      <c r="E141" s="20">
        <f t="shared" si="8"/>
        <v>86</v>
      </c>
      <c r="F141">
        <f t="shared" si="9"/>
        <v>1</v>
      </c>
    </row>
    <row r="142" spans="1:6" x14ac:dyDescent="0.2">
      <c r="A142">
        <v>9</v>
      </c>
      <c r="B142" s="3">
        <v>41535</v>
      </c>
      <c r="C142" s="4">
        <v>13.683667952583569</v>
      </c>
      <c r="D142" s="20">
        <f t="shared" si="7"/>
        <v>70</v>
      </c>
      <c r="E142" s="20">
        <f t="shared" si="8"/>
        <v>101</v>
      </c>
      <c r="F142">
        <f t="shared" si="9"/>
        <v>1</v>
      </c>
    </row>
    <row r="143" spans="1:6" x14ac:dyDescent="0.2">
      <c r="A143">
        <v>9</v>
      </c>
      <c r="B143" s="3">
        <v>41536</v>
      </c>
      <c r="C143" s="4">
        <v>13.572652141557583</v>
      </c>
      <c r="D143" s="20">
        <f t="shared" si="7"/>
        <v>72</v>
      </c>
      <c r="E143" s="20">
        <f t="shared" si="8"/>
        <v>104</v>
      </c>
      <c r="F143">
        <f t="shared" si="9"/>
        <v>1</v>
      </c>
    </row>
    <row r="144" spans="1:6" x14ac:dyDescent="0.2">
      <c r="A144">
        <v>9</v>
      </c>
      <c r="B144" s="3">
        <v>41537</v>
      </c>
      <c r="C144" s="4">
        <v>12.602481807799535</v>
      </c>
      <c r="D144" s="20">
        <f t="shared" si="7"/>
        <v>87</v>
      </c>
      <c r="E144" s="20">
        <f t="shared" si="8"/>
        <v>134</v>
      </c>
      <c r="F144">
        <f t="shared" si="9"/>
        <v>1</v>
      </c>
    </row>
    <row r="145" spans="1:6" x14ac:dyDescent="0.2">
      <c r="A145">
        <v>9</v>
      </c>
      <c r="B145" s="3">
        <v>41538</v>
      </c>
      <c r="C145" s="4">
        <v>11.069231111519366</v>
      </c>
      <c r="D145" s="20">
        <f t="shared" si="7"/>
        <v>89</v>
      </c>
      <c r="E145" s="20">
        <f t="shared" si="8"/>
        <v>159</v>
      </c>
      <c r="F145">
        <f t="shared" si="9"/>
        <v>0</v>
      </c>
    </row>
    <row r="146" spans="1:6" x14ac:dyDescent="0.2">
      <c r="A146">
        <v>9</v>
      </c>
      <c r="B146" s="3">
        <v>41539</v>
      </c>
      <c r="C146" s="4">
        <v>10.665446064194565</v>
      </c>
      <c r="D146" s="20">
        <f t="shared" si="7"/>
        <v>92</v>
      </c>
      <c r="E146" s="20">
        <f t="shared" si="8"/>
        <v>166</v>
      </c>
      <c r="F146">
        <f t="shared" si="9"/>
        <v>0</v>
      </c>
    </row>
    <row r="147" spans="1:6" x14ac:dyDescent="0.2">
      <c r="A147">
        <v>9</v>
      </c>
      <c r="B147" s="3">
        <v>41540</v>
      </c>
      <c r="C147" s="4">
        <v>13.629059455189049</v>
      </c>
      <c r="D147" s="20">
        <f t="shared" si="7"/>
        <v>71</v>
      </c>
      <c r="E147" s="20">
        <f t="shared" si="8"/>
        <v>103</v>
      </c>
      <c r="F147">
        <f t="shared" si="9"/>
        <v>1</v>
      </c>
    </row>
    <row r="148" spans="1:6" x14ac:dyDescent="0.2">
      <c r="A148">
        <v>9</v>
      </c>
      <c r="B148" s="3">
        <v>41541</v>
      </c>
      <c r="C148" s="4">
        <v>12.677919985686808</v>
      </c>
      <c r="D148" s="20">
        <f t="shared" si="7"/>
        <v>84</v>
      </c>
      <c r="E148" s="20">
        <f t="shared" si="8"/>
        <v>130</v>
      </c>
      <c r="F148">
        <f t="shared" si="9"/>
        <v>1</v>
      </c>
    </row>
    <row r="149" spans="1:6" x14ac:dyDescent="0.2">
      <c r="A149">
        <v>9</v>
      </c>
      <c r="B149" s="3">
        <v>41542</v>
      </c>
      <c r="C149" s="4">
        <v>11.04207954976809</v>
      </c>
      <c r="D149" s="20">
        <f t="shared" si="7"/>
        <v>91</v>
      </c>
      <c r="E149" s="20">
        <f t="shared" si="8"/>
        <v>161</v>
      </c>
      <c r="F149">
        <f t="shared" si="9"/>
        <v>1</v>
      </c>
    </row>
    <row r="150" spans="1:6" x14ac:dyDescent="0.2">
      <c r="A150">
        <v>9</v>
      </c>
      <c r="B150" s="3">
        <v>41543</v>
      </c>
      <c r="C150" s="4">
        <v>11.051359044043698</v>
      </c>
      <c r="D150" s="20">
        <f t="shared" si="7"/>
        <v>90</v>
      </c>
      <c r="E150" s="20">
        <f t="shared" si="8"/>
        <v>160</v>
      </c>
      <c r="F150">
        <f t="shared" si="9"/>
        <v>1</v>
      </c>
    </row>
    <row r="151" spans="1:6" x14ac:dyDescent="0.2">
      <c r="A151">
        <v>9</v>
      </c>
      <c r="B151" s="3">
        <v>41544</v>
      </c>
      <c r="C151" s="4">
        <v>18.052563358973906</v>
      </c>
      <c r="D151" s="20">
        <f t="shared" si="7"/>
        <v>16</v>
      </c>
      <c r="E151" s="20">
        <f t="shared" si="8"/>
        <v>29</v>
      </c>
      <c r="F151">
        <f t="shared" si="9"/>
        <v>1</v>
      </c>
    </row>
    <row r="152" spans="1:6" x14ac:dyDescent="0.2">
      <c r="A152">
        <v>9</v>
      </c>
      <c r="B152" s="3">
        <v>41545</v>
      </c>
      <c r="C152" s="4">
        <v>18.684873220950493</v>
      </c>
      <c r="D152" s="20">
        <f t="shared" si="7"/>
        <v>13</v>
      </c>
      <c r="E152" s="20">
        <f t="shared" si="8"/>
        <v>21</v>
      </c>
      <c r="F152">
        <f t="shared" si="9"/>
        <v>0</v>
      </c>
    </row>
    <row r="153" spans="1:6" x14ac:dyDescent="0.2">
      <c r="A153">
        <v>9</v>
      </c>
      <c r="B153" s="3">
        <v>41546</v>
      </c>
      <c r="C153" s="4">
        <v>15.088177169050461</v>
      </c>
      <c r="D153" s="20">
        <f t="shared" si="7"/>
        <v>40</v>
      </c>
      <c r="E153" s="20">
        <f t="shared" si="8"/>
        <v>61</v>
      </c>
      <c r="F153">
        <f t="shared" si="9"/>
        <v>0</v>
      </c>
    </row>
    <row r="154" spans="1:6" x14ac:dyDescent="0.2">
      <c r="A154">
        <v>9</v>
      </c>
      <c r="B154" s="3">
        <v>41547</v>
      </c>
      <c r="C154" s="4">
        <v>16.288805835567722</v>
      </c>
      <c r="D154" s="20">
        <f t="shared" si="7"/>
        <v>30</v>
      </c>
      <c r="E154" s="20">
        <f t="shared" si="8"/>
        <v>48</v>
      </c>
      <c r="F154">
        <f t="shared" si="9"/>
        <v>1</v>
      </c>
    </row>
    <row r="155" spans="1:6" x14ac:dyDescent="0.2">
      <c r="A155">
        <v>10</v>
      </c>
      <c r="B155" s="3">
        <v>41548</v>
      </c>
      <c r="C155" s="4">
        <v>13.178246373545175</v>
      </c>
      <c r="D155" s="20">
        <f t="shared" si="7"/>
        <v>0</v>
      </c>
      <c r="E155" s="20">
        <f t="shared" si="8"/>
        <v>116</v>
      </c>
      <c r="F155">
        <f t="shared" si="9"/>
        <v>1</v>
      </c>
    </row>
    <row r="156" spans="1:6" x14ac:dyDescent="0.2">
      <c r="A156">
        <v>10</v>
      </c>
      <c r="B156" s="3">
        <v>41549</v>
      </c>
      <c r="C156" s="4">
        <v>14.376941645267596</v>
      </c>
      <c r="D156" s="20">
        <f t="shared" si="7"/>
        <v>0</v>
      </c>
      <c r="E156" s="20">
        <f t="shared" si="8"/>
        <v>78</v>
      </c>
      <c r="F156">
        <f t="shared" si="9"/>
        <v>1</v>
      </c>
    </row>
    <row r="157" spans="1:6" x14ac:dyDescent="0.2">
      <c r="A157">
        <v>10</v>
      </c>
      <c r="B157" s="3">
        <v>41550</v>
      </c>
      <c r="C157" s="4">
        <v>11.62896953299456</v>
      </c>
      <c r="D157" s="20">
        <f t="shared" si="7"/>
        <v>0</v>
      </c>
      <c r="E157" s="20">
        <f t="shared" si="8"/>
        <v>156</v>
      </c>
      <c r="F157">
        <f t="shared" si="9"/>
        <v>1</v>
      </c>
    </row>
    <row r="158" spans="1:6" x14ac:dyDescent="0.2">
      <c r="A158">
        <v>10</v>
      </c>
      <c r="B158" s="3">
        <v>41551</v>
      </c>
      <c r="C158" s="4">
        <v>18.019488700494318</v>
      </c>
      <c r="D158" s="20">
        <f t="shared" si="7"/>
        <v>0</v>
      </c>
      <c r="E158" s="20">
        <f t="shared" si="8"/>
        <v>30</v>
      </c>
      <c r="F158">
        <f t="shared" si="9"/>
        <v>1</v>
      </c>
    </row>
    <row r="159" spans="1:6" x14ac:dyDescent="0.2">
      <c r="A159">
        <v>10</v>
      </c>
      <c r="B159" s="3">
        <v>41552</v>
      </c>
      <c r="C159" s="4">
        <v>13.218842568963455</v>
      </c>
      <c r="D159" s="20">
        <f t="shared" si="7"/>
        <v>0</v>
      </c>
      <c r="E159" s="20">
        <f t="shared" si="8"/>
        <v>114</v>
      </c>
      <c r="F159">
        <f t="shared" si="9"/>
        <v>0</v>
      </c>
    </row>
    <row r="160" spans="1:6" x14ac:dyDescent="0.2">
      <c r="A160">
        <v>10</v>
      </c>
      <c r="B160" s="3">
        <v>41553</v>
      </c>
      <c r="C160" s="4">
        <v>13.630290553899661</v>
      </c>
      <c r="D160" s="20">
        <f t="shared" si="7"/>
        <v>0</v>
      </c>
      <c r="E160" s="20">
        <f t="shared" si="8"/>
        <v>102</v>
      </c>
      <c r="F160">
        <f t="shared" si="9"/>
        <v>0</v>
      </c>
    </row>
    <row r="161" spans="1:6" x14ac:dyDescent="0.2">
      <c r="A161">
        <v>10</v>
      </c>
      <c r="B161" s="3">
        <v>41554</v>
      </c>
      <c r="C161" s="4">
        <v>13.724086779183258</v>
      </c>
      <c r="D161" s="20">
        <f t="shared" si="7"/>
        <v>0</v>
      </c>
      <c r="E161" s="20">
        <f t="shared" si="8"/>
        <v>99</v>
      </c>
      <c r="F161">
        <f t="shared" si="9"/>
        <v>1</v>
      </c>
    </row>
    <row r="162" spans="1:6" x14ac:dyDescent="0.2">
      <c r="A162">
        <v>10</v>
      </c>
      <c r="B162" s="3">
        <v>41555</v>
      </c>
      <c r="C162" s="4">
        <v>11.291398671296347</v>
      </c>
      <c r="D162" s="20">
        <f t="shared" si="7"/>
        <v>0</v>
      </c>
      <c r="E162" s="20">
        <f t="shared" si="8"/>
        <v>158</v>
      </c>
      <c r="F162">
        <f t="shared" si="9"/>
        <v>1</v>
      </c>
    </row>
    <row r="163" spans="1:6" x14ac:dyDescent="0.2">
      <c r="A163">
        <v>10</v>
      </c>
      <c r="B163" s="3">
        <v>41556</v>
      </c>
      <c r="C163" s="4">
        <v>11.024656838553442</v>
      </c>
      <c r="D163" s="20">
        <f t="shared" si="7"/>
        <v>0</v>
      </c>
      <c r="E163" s="20">
        <f t="shared" si="8"/>
        <v>162</v>
      </c>
      <c r="F163">
        <f t="shared" si="9"/>
        <v>1</v>
      </c>
    </row>
    <row r="164" spans="1:6" x14ac:dyDescent="0.2">
      <c r="A164">
        <v>10</v>
      </c>
      <c r="B164" s="3">
        <v>41557</v>
      </c>
      <c r="C164" s="4">
        <v>10.355188839403453</v>
      </c>
      <c r="D164" s="20">
        <f t="shared" si="7"/>
        <v>0</v>
      </c>
      <c r="E164" s="20">
        <f t="shared" si="8"/>
        <v>170</v>
      </c>
      <c r="F164">
        <f t="shared" si="9"/>
        <v>1</v>
      </c>
    </row>
    <row r="165" spans="1:6" x14ac:dyDescent="0.2">
      <c r="A165">
        <v>10</v>
      </c>
      <c r="B165" s="3">
        <v>41558</v>
      </c>
      <c r="C165" s="4">
        <v>10.912483162272725</v>
      </c>
      <c r="D165" s="20">
        <f t="shared" si="7"/>
        <v>0</v>
      </c>
      <c r="E165" s="20">
        <f t="shared" si="8"/>
        <v>163</v>
      </c>
      <c r="F165">
        <f t="shared" si="9"/>
        <v>1</v>
      </c>
    </row>
    <row r="166" spans="1:6" x14ac:dyDescent="0.2">
      <c r="A166">
        <v>10</v>
      </c>
      <c r="B166" s="3">
        <v>41559</v>
      </c>
      <c r="C166" s="4">
        <v>10.494388838140601</v>
      </c>
      <c r="D166" s="20">
        <f t="shared" si="7"/>
        <v>0</v>
      </c>
      <c r="E166" s="20">
        <f t="shared" si="8"/>
        <v>167</v>
      </c>
      <c r="F166">
        <f t="shared" si="9"/>
        <v>0</v>
      </c>
    </row>
    <row r="167" spans="1:6" x14ac:dyDescent="0.2">
      <c r="A167">
        <v>10</v>
      </c>
      <c r="B167" s="3">
        <v>41560</v>
      </c>
      <c r="C167" s="4">
        <v>9.8805452403990106</v>
      </c>
      <c r="D167" s="20">
        <f t="shared" si="7"/>
        <v>0</v>
      </c>
      <c r="E167" s="20">
        <f t="shared" si="8"/>
        <v>179</v>
      </c>
      <c r="F167">
        <f t="shared" si="9"/>
        <v>0</v>
      </c>
    </row>
    <row r="168" spans="1:6" x14ac:dyDescent="0.2">
      <c r="A168">
        <v>10</v>
      </c>
      <c r="B168" s="3">
        <v>41561</v>
      </c>
      <c r="C168" s="4">
        <v>11.643994714315188</v>
      </c>
      <c r="D168" s="20">
        <f t="shared" si="7"/>
        <v>0</v>
      </c>
      <c r="E168" s="20">
        <f t="shared" si="8"/>
        <v>153</v>
      </c>
      <c r="F168">
        <f t="shared" si="9"/>
        <v>1</v>
      </c>
    </row>
    <row r="169" spans="1:6" x14ac:dyDescent="0.2">
      <c r="A169">
        <v>10</v>
      </c>
      <c r="B169" s="3">
        <v>41562</v>
      </c>
      <c r="C169" s="4">
        <v>12.582338467352166</v>
      </c>
      <c r="D169" s="20">
        <f t="shared" si="7"/>
        <v>0</v>
      </c>
      <c r="E169" s="20">
        <f t="shared" si="8"/>
        <v>138</v>
      </c>
      <c r="F169">
        <f t="shared" si="9"/>
        <v>1</v>
      </c>
    </row>
    <row r="170" spans="1:6" x14ac:dyDescent="0.2">
      <c r="A170">
        <v>10</v>
      </c>
      <c r="B170" s="3">
        <v>41563</v>
      </c>
      <c r="C170" s="4">
        <v>12.978522501602779</v>
      </c>
      <c r="D170" s="20">
        <f t="shared" si="7"/>
        <v>0</v>
      </c>
      <c r="E170" s="20">
        <f t="shared" si="8"/>
        <v>122</v>
      </c>
      <c r="F170">
        <f t="shared" si="9"/>
        <v>1</v>
      </c>
    </row>
    <row r="171" spans="1:6" x14ac:dyDescent="0.2">
      <c r="A171">
        <v>10</v>
      </c>
      <c r="B171" s="3">
        <v>41564</v>
      </c>
      <c r="C171" s="4">
        <v>11.736829856644112</v>
      </c>
      <c r="D171" s="20">
        <f t="shared" si="7"/>
        <v>0</v>
      </c>
      <c r="E171" s="20">
        <f t="shared" si="8"/>
        <v>151</v>
      </c>
      <c r="F171">
        <f t="shared" si="9"/>
        <v>1</v>
      </c>
    </row>
    <row r="172" spans="1:6" x14ac:dyDescent="0.2">
      <c r="A172">
        <v>10</v>
      </c>
      <c r="B172" s="3">
        <v>41565</v>
      </c>
      <c r="C172" s="4">
        <v>12.118322274282107</v>
      </c>
      <c r="D172" s="20">
        <f t="shared" si="7"/>
        <v>0</v>
      </c>
      <c r="E172" s="20">
        <f t="shared" si="8"/>
        <v>146</v>
      </c>
      <c r="F172">
        <f t="shared" si="9"/>
        <v>1</v>
      </c>
    </row>
    <row r="173" spans="1:6" x14ac:dyDescent="0.2">
      <c r="A173">
        <v>10</v>
      </c>
      <c r="B173" s="3">
        <v>41566</v>
      </c>
      <c r="C173" s="4">
        <v>11.973322249478532</v>
      </c>
      <c r="D173" s="20">
        <f t="shared" si="7"/>
        <v>0</v>
      </c>
      <c r="E173" s="20">
        <f t="shared" si="8"/>
        <v>149</v>
      </c>
      <c r="F173">
        <f t="shared" si="9"/>
        <v>0</v>
      </c>
    </row>
    <row r="174" spans="1:6" x14ac:dyDescent="0.2">
      <c r="A174">
        <v>10</v>
      </c>
      <c r="B174" s="3">
        <v>41567</v>
      </c>
      <c r="C174" s="4">
        <v>11.371832303996817</v>
      </c>
      <c r="D174" s="20">
        <f t="shared" si="7"/>
        <v>0</v>
      </c>
      <c r="E174" s="20">
        <f t="shared" si="8"/>
        <v>157</v>
      </c>
      <c r="F174">
        <f t="shared" si="9"/>
        <v>0</v>
      </c>
    </row>
    <row r="175" spans="1:6" x14ac:dyDescent="0.2">
      <c r="A175">
        <v>10</v>
      </c>
      <c r="B175" s="3">
        <v>41568</v>
      </c>
      <c r="C175" s="4">
        <v>18.506382566388382</v>
      </c>
      <c r="D175" s="20">
        <f t="shared" si="7"/>
        <v>0</v>
      </c>
      <c r="E175" s="20">
        <f t="shared" si="8"/>
        <v>23</v>
      </c>
      <c r="F175">
        <f t="shared" si="9"/>
        <v>1</v>
      </c>
    </row>
    <row r="176" spans="1:6" x14ac:dyDescent="0.2">
      <c r="A176">
        <v>10</v>
      </c>
      <c r="B176" s="3">
        <v>41569</v>
      </c>
      <c r="C176" s="4">
        <v>17.667884211204633</v>
      </c>
      <c r="D176" s="20">
        <f t="shared" si="7"/>
        <v>0</v>
      </c>
      <c r="E176" s="20">
        <f t="shared" si="8"/>
        <v>32</v>
      </c>
      <c r="F176">
        <f t="shared" si="9"/>
        <v>1</v>
      </c>
    </row>
    <row r="177" spans="1:6" x14ac:dyDescent="0.2">
      <c r="A177">
        <v>10</v>
      </c>
      <c r="B177" s="3">
        <v>41570</v>
      </c>
      <c r="C177" s="4">
        <v>19.062584969058179</v>
      </c>
      <c r="D177" s="20">
        <f t="shared" si="7"/>
        <v>0</v>
      </c>
      <c r="E177" s="20">
        <f t="shared" si="8"/>
        <v>17</v>
      </c>
      <c r="F177">
        <f t="shared" si="9"/>
        <v>1</v>
      </c>
    </row>
    <row r="178" spans="1:6" x14ac:dyDescent="0.2">
      <c r="A178">
        <v>10</v>
      </c>
      <c r="B178" s="3">
        <v>41571</v>
      </c>
      <c r="C178" s="4">
        <v>18.929542650681803</v>
      </c>
      <c r="D178" s="20">
        <f t="shared" si="7"/>
        <v>0</v>
      </c>
      <c r="E178" s="20">
        <f t="shared" si="8"/>
        <v>19</v>
      </c>
      <c r="F178">
        <f t="shared" si="9"/>
        <v>1</v>
      </c>
    </row>
    <row r="179" spans="1:6" x14ac:dyDescent="0.2">
      <c r="A179">
        <v>10</v>
      </c>
      <c r="B179" s="3">
        <v>41572</v>
      </c>
      <c r="C179" s="4">
        <v>16.258440520507143</v>
      </c>
      <c r="D179" s="20">
        <f t="shared" si="7"/>
        <v>0</v>
      </c>
      <c r="E179" s="20">
        <f t="shared" si="8"/>
        <v>50</v>
      </c>
      <c r="F179">
        <f t="shared" si="9"/>
        <v>1</v>
      </c>
    </row>
    <row r="180" spans="1:6" x14ac:dyDescent="0.2">
      <c r="A180">
        <v>10</v>
      </c>
      <c r="B180" s="3">
        <v>41573</v>
      </c>
      <c r="C180" s="4">
        <v>12.945270511569916</v>
      </c>
      <c r="D180" s="20">
        <f t="shared" si="7"/>
        <v>0</v>
      </c>
      <c r="E180" s="20">
        <f t="shared" si="8"/>
        <v>123</v>
      </c>
      <c r="F180">
        <f t="shared" si="9"/>
        <v>0</v>
      </c>
    </row>
    <row r="181" spans="1:6" x14ac:dyDescent="0.2">
      <c r="A181">
        <v>10</v>
      </c>
      <c r="B181" s="3">
        <v>41574</v>
      </c>
      <c r="C181" s="4">
        <v>13.223167470720291</v>
      </c>
      <c r="D181" s="20">
        <f t="shared" si="7"/>
        <v>0</v>
      </c>
      <c r="E181" s="20">
        <f t="shared" si="8"/>
        <v>113</v>
      </c>
      <c r="F181">
        <f t="shared" si="9"/>
        <v>0</v>
      </c>
    </row>
    <row r="182" spans="1:6" x14ac:dyDescent="0.2">
      <c r="A182">
        <v>10</v>
      </c>
      <c r="B182" s="3">
        <v>41575</v>
      </c>
      <c r="C182" s="4">
        <v>17.163360014537325</v>
      </c>
      <c r="D182" s="20">
        <f t="shared" si="7"/>
        <v>0</v>
      </c>
      <c r="E182" s="20">
        <f t="shared" si="8"/>
        <v>35</v>
      </c>
      <c r="F182">
        <f t="shared" si="9"/>
        <v>1</v>
      </c>
    </row>
    <row r="183" spans="1:6" x14ac:dyDescent="0.2">
      <c r="A183">
        <v>10</v>
      </c>
      <c r="B183" s="3">
        <v>41576</v>
      </c>
      <c r="C183" s="4">
        <v>16.404321778031907</v>
      </c>
      <c r="D183" s="20">
        <f t="shared" si="7"/>
        <v>0</v>
      </c>
      <c r="E183" s="20">
        <f t="shared" si="8"/>
        <v>46</v>
      </c>
      <c r="F183">
        <f t="shared" si="9"/>
        <v>1</v>
      </c>
    </row>
    <row r="184" spans="1:6" x14ac:dyDescent="0.2">
      <c r="A184">
        <v>10</v>
      </c>
      <c r="B184" s="3">
        <v>41577</v>
      </c>
      <c r="C184" s="4">
        <v>12.121226670668827</v>
      </c>
      <c r="D184" s="20">
        <f t="shared" si="7"/>
        <v>0</v>
      </c>
      <c r="E184" s="20">
        <f t="shared" si="8"/>
        <v>144</v>
      </c>
      <c r="F184">
        <f t="shared" si="9"/>
        <v>1</v>
      </c>
    </row>
    <row r="185" spans="1:6" x14ac:dyDescent="0.2">
      <c r="A185">
        <v>10</v>
      </c>
      <c r="B185" s="3">
        <v>41578</v>
      </c>
      <c r="C185" s="4">
        <v>13.281473952653197</v>
      </c>
      <c r="D185" s="20">
        <f t="shared" si="7"/>
        <v>0</v>
      </c>
      <c r="E185" s="20">
        <f t="shared" si="8"/>
        <v>112</v>
      </c>
      <c r="F185">
        <f t="shared" si="9"/>
        <v>1</v>
      </c>
    </row>
    <row r="186" spans="1:6" x14ac:dyDescent="0.2">
      <c r="A186">
        <v>5</v>
      </c>
      <c r="B186" s="3">
        <v>41760</v>
      </c>
      <c r="C186" s="4">
        <v>15.429275077596536</v>
      </c>
      <c r="D186" s="20">
        <f>IF(OR(A186=5,A186=6,A186=10),0,RANK(C186,C$247:C$338))</f>
        <v>0</v>
      </c>
      <c r="E186" s="4">
        <f>RANK(C186,C$186:C$369)</f>
        <v>48</v>
      </c>
      <c r="F186">
        <f t="shared" si="9"/>
        <v>1</v>
      </c>
    </row>
    <row r="187" spans="1:6" x14ac:dyDescent="0.2">
      <c r="A187">
        <v>5</v>
      </c>
      <c r="B187" s="3">
        <v>41761</v>
      </c>
      <c r="C187" s="4">
        <v>14.883498159632975</v>
      </c>
      <c r="D187" s="20">
        <f t="shared" ref="D187:D250" si="10">IF(OR(A187=5,A187=6,A187=10),0,RANK(C187,C$247:C$338))</f>
        <v>0</v>
      </c>
      <c r="E187" s="4">
        <f t="shared" ref="E187:E250" si="11">RANK(C187,C$186:C$369)</f>
        <v>66</v>
      </c>
      <c r="F187">
        <f t="shared" si="9"/>
        <v>1</v>
      </c>
    </row>
    <row r="188" spans="1:6" x14ac:dyDescent="0.2">
      <c r="A188">
        <v>5</v>
      </c>
      <c r="B188" s="3">
        <v>41762</v>
      </c>
      <c r="C188" s="4">
        <v>13.829476630849669</v>
      </c>
      <c r="D188" s="20">
        <f t="shared" si="10"/>
        <v>0</v>
      </c>
      <c r="E188" s="4">
        <f t="shared" si="11"/>
        <v>98</v>
      </c>
      <c r="F188">
        <f t="shared" si="9"/>
        <v>0</v>
      </c>
    </row>
    <row r="189" spans="1:6" x14ac:dyDescent="0.2">
      <c r="A189">
        <v>5</v>
      </c>
      <c r="B189" s="3">
        <v>41763</v>
      </c>
      <c r="C189" s="4">
        <v>10.533934217921512</v>
      </c>
      <c r="D189" s="20">
        <f t="shared" si="10"/>
        <v>0</v>
      </c>
      <c r="E189" s="4">
        <f t="shared" si="11"/>
        <v>175</v>
      </c>
      <c r="F189">
        <f t="shared" si="9"/>
        <v>0</v>
      </c>
    </row>
    <row r="190" spans="1:6" x14ac:dyDescent="0.2">
      <c r="A190">
        <v>5</v>
      </c>
      <c r="B190" s="3">
        <v>41764</v>
      </c>
      <c r="C190" s="4">
        <v>11.465801886067048</v>
      </c>
      <c r="D190" s="20">
        <f t="shared" si="10"/>
        <v>0</v>
      </c>
      <c r="E190" s="4">
        <f t="shared" si="11"/>
        <v>157</v>
      </c>
      <c r="F190">
        <f t="shared" si="9"/>
        <v>1</v>
      </c>
    </row>
    <row r="191" spans="1:6" x14ac:dyDescent="0.2">
      <c r="A191">
        <v>5</v>
      </c>
      <c r="B191" s="3">
        <v>41765</v>
      </c>
      <c r="C191" s="4">
        <v>9.0944904996622995</v>
      </c>
      <c r="D191" s="20">
        <f t="shared" si="10"/>
        <v>0</v>
      </c>
      <c r="E191" s="4">
        <f t="shared" si="11"/>
        <v>183</v>
      </c>
      <c r="F191">
        <f t="shared" si="9"/>
        <v>1</v>
      </c>
    </row>
    <row r="192" spans="1:6" x14ac:dyDescent="0.2">
      <c r="A192">
        <v>5</v>
      </c>
      <c r="B192" s="3">
        <v>41766</v>
      </c>
      <c r="C192" s="4">
        <v>11.609022759750527</v>
      </c>
      <c r="D192" s="20">
        <f t="shared" si="10"/>
        <v>0</v>
      </c>
      <c r="E192" s="4">
        <f t="shared" si="11"/>
        <v>154</v>
      </c>
      <c r="F192">
        <f t="shared" si="9"/>
        <v>1</v>
      </c>
    </row>
    <row r="193" spans="1:6" x14ac:dyDescent="0.2">
      <c r="A193">
        <v>5</v>
      </c>
      <c r="B193" s="3">
        <v>41767</v>
      </c>
      <c r="C193" s="4">
        <v>12.135722652467294</v>
      </c>
      <c r="D193" s="20">
        <f t="shared" si="10"/>
        <v>0</v>
      </c>
      <c r="E193" s="4">
        <f t="shared" si="11"/>
        <v>147</v>
      </c>
      <c r="F193">
        <f t="shared" si="9"/>
        <v>1</v>
      </c>
    </row>
    <row r="194" spans="1:6" x14ac:dyDescent="0.2">
      <c r="A194">
        <v>5</v>
      </c>
      <c r="B194" s="3">
        <v>41768</v>
      </c>
      <c r="C194" s="4">
        <v>9.4928672160173111</v>
      </c>
      <c r="D194" s="20">
        <f t="shared" si="10"/>
        <v>0</v>
      </c>
      <c r="E194" s="4">
        <f t="shared" si="11"/>
        <v>182</v>
      </c>
      <c r="F194">
        <f t="shared" si="9"/>
        <v>1</v>
      </c>
    </row>
    <row r="195" spans="1:6" x14ac:dyDescent="0.2">
      <c r="A195">
        <v>5</v>
      </c>
      <c r="B195" s="3">
        <v>41769</v>
      </c>
      <c r="C195" s="4">
        <v>9.5666091686435912</v>
      </c>
      <c r="D195" s="20">
        <f t="shared" si="10"/>
        <v>0</v>
      </c>
      <c r="E195" s="4">
        <f t="shared" si="11"/>
        <v>180</v>
      </c>
      <c r="F195">
        <f t="shared" si="9"/>
        <v>0</v>
      </c>
    </row>
    <row r="196" spans="1:6" x14ac:dyDescent="0.2">
      <c r="A196">
        <v>5</v>
      </c>
      <c r="B196" s="3">
        <v>41770</v>
      </c>
      <c r="C196" s="4">
        <v>10.291578533970172</v>
      </c>
      <c r="D196" s="20">
        <f t="shared" si="10"/>
        <v>0</v>
      </c>
      <c r="E196" s="4">
        <f t="shared" si="11"/>
        <v>176</v>
      </c>
      <c r="F196">
        <f t="shared" ref="F196:F259" si="12">IF(OR(WEEKDAY(B196)=1,WEEKDAY(B196)=7),0,1)</f>
        <v>0</v>
      </c>
    </row>
    <row r="197" spans="1:6" x14ac:dyDescent="0.2">
      <c r="A197">
        <v>5</v>
      </c>
      <c r="B197" s="3">
        <v>41771</v>
      </c>
      <c r="C197" s="4">
        <v>15.202855985877514</v>
      </c>
      <c r="D197" s="20">
        <f t="shared" si="10"/>
        <v>0</v>
      </c>
      <c r="E197" s="4">
        <f t="shared" si="11"/>
        <v>56</v>
      </c>
      <c r="F197">
        <f t="shared" si="12"/>
        <v>1</v>
      </c>
    </row>
    <row r="198" spans="1:6" x14ac:dyDescent="0.2">
      <c r="A198">
        <v>5</v>
      </c>
      <c r="B198" s="3">
        <v>41772</v>
      </c>
      <c r="C198" s="4">
        <v>14.783638587668566</v>
      </c>
      <c r="D198" s="20">
        <f t="shared" si="10"/>
        <v>0</v>
      </c>
      <c r="E198" s="4">
        <f t="shared" si="11"/>
        <v>71</v>
      </c>
      <c r="F198">
        <f t="shared" si="12"/>
        <v>1</v>
      </c>
    </row>
    <row r="199" spans="1:6" x14ac:dyDescent="0.2">
      <c r="A199">
        <v>5</v>
      </c>
      <c r="B199" s="3">
        <v>41773</v>
      </c>
      <c r="C199" s="4">
        <v>19.531192078265004</v>
      </c>
      <c r="D199" s="20">
        <f t="shared" si="10"/>
        <v>0</v>
      </c>
      <c r="E199" s="4">
        <f t="shared" si="11"/>
        <v>6</v>
      </c>
      <c r="F199">
        <f t="shared" si="12"/>
        <v>1</v>
      </c>
    </row>
    <row r="200" spans="1:6" x14ac:dyDescent="0.2">
      <c r="A200">
        <v>5</v>
      </c>
      <c r="B200" s="3">
        <v>41774</v>
      </c>
      <c r="C200" s="4">
        <v>21.473392254330243</v>
      </c>
      <c r="D200" s="20">
        <f t="shared" si="10"/>
        <v>0</v>
      </c>
      <c r="E200" s="4">
        <f t="shared" si="11"/>
        <v>3</v>
      </c>
      <c r="F200">
        <f t="shared" si="12"/>
        <v>1</v>
      </c>
    </row>
    <row r="201" spans="1:6" x14ac:dyDescent="0.2">
      <c r="A201">
        <v>5</v>
      </c>
      <c r="B201" s="3">
        <v>41775</v>
      </c>
      <c r="C201" s="4">
        <v>19.220361803515125</v>
      </c>
      <c r="D201" s="20">
        <f t="shared" si="10"/>
        <v>0</v>
      </c>
      <c r="E201" s="4">
        <f t="shared" si="11"/>
        <v>8</v>
      </c>
      <c r="F201">
        <f t="shared" si="12"/>
        <v>1</v>
      </c>
    </row>
    <row r="202" spans="1:6" x14ac:dyDescent="0.2">
      <c r="A202">
        <v>5</v>
      </c>
      <c r="B202" s="3">
        <v>41776</v>
      </c>
      <c r="C202" s="4">
        <v>12.852578641502454</v>
      </c>
      <c r="D202" s="20">
        <f t="shared" si="10"/>
        <v>0</v>
      </c>
      <c r="E202" s="4">
        <f t="shared" si="11"/>
        <v>128</v>
      </c>
      <c r="F202">
        <f t="shared" si="12"/>
        <v>0</v>
      </c>
    </row>
    <row r="203" spans="1:6" x14ac:dyDescent="0.2">
      <c r="A203">
        <v>5</v>
      </c>
      <c r="B203" s="3">
        <v>41777</v>
      </c>
      <c r="C203" s="4">
        <v>9.5487032366359017</v>
      </c>
      <c r="D203" s="20">
        <f t="shared" si="10"/>
        <v>0</v>
      </c>
      <c r="E203" s="4">
        <f t="shared" si="11"/>
        <v>181</v>
      </c>
      <c r="F203">
        <f t="shared" si="12"/>
        <v>0</v>
      </c>
    </row>
    <row r="204" spans="1:6" x14ac:dyDescent="0.2">
      <c r="A204">
        <v>5</v>
      </c>
      <c r="B204" s="3">
        <v>41778</v>
      </c>
      <c r="C204" s="4">
        <v>10.864377579500061</v>
      </c>
      <c r="D204" s="20">
        <f t="shared" si="10"/>
        <v>0</v>
      </c>
      <c r="E204" s="4">
        <f t="shared" si="11"/>
        <v>173</v>
      </c>
      <c r="F204">
        <f t="shared" si="12"/>
        <v>1</v>
      </c>
    </row>
    <row r="205" spans="1:6" x14ac:dyDescent="0.2">
      <c r="A205">
        <v>5</v>
      </c>
      <c r="B205" s="3">
        <v>41779</v>
      </c>
      <c r="C205" s="4">
        <v>9.9001774599944294</v>
      </c>
      <c r="D205" s="20">
        <f t="shared" si="10"/>
        <v>0</v>
      </c>
      <c r="E205" s="4">
        <f t="shared" si="11"/>
        <v>178</v>
      </c>
      <c r="F205">
        <f t="shared" si="12"/>
        <v>1</v>
      </c>
    </row>
    <row r="206" spans="1:6" x14ac:dyDescent="0.2">
      <c r="A206">
        <v>5</v>
      </c>
      <c r="B206" s="3">
        <v>41780</v>
      </c>
      <c r="C206" s="4">
        <v>9.0474952084563984</v>
      </c>
      <c r="D206" s="20">
        <f t="shared" si="10"/>
        <v>0</v>
      </c>
      <c r="E206" s="4">
        <f t="shared" si="11"/>
        <v>184</v>
      </c>
      <c r="F206">
        <f t="shared" si="12"/>
        <v>1</v>
      </c>
    </row>
    <row r="207" spans="1:6" x14ac:dyDescent="0.2">
      <c r="A207">
        <v>5</v>
      </c>
      <c r="B207" s="3">
        <v>41781</v>
      </c>
      <c r="C207" s="4">
        <v>11.097521720007904</v>
      </c>
      <c r="D207" s="20">
        <f t="shared" si="10"/>
        <v>0</v>
      </c>
      <c r="E207" s="4">
        <f t="shared" si="11"/>
        <v>168</v>
      </c>
      <c r="F207">
        <f t="shared" si="12"/>
        <v>1</v>
      </c>
    </row>
    <row r="208" spans="1:6" x14ac:dyDescent="0.2">
      <c r="A208">
        <v>5</v>
      </c>
      <c r="B208" s="3">
        <v>41782</v>
      </c>
      <c r="C208" s="4">
        <v>10.712161431142729</v>
      </c>
      <c r="D208" s="20">
        <f t="shared" si="10"/>
        <v>0</v>
      </c>
      <c r="E208" s="4">
        <f t="shared" si="11"/>
        <v>174</v>
      </c>
      <c r="F208">
        <f t="shared" si="12"/>
        <v>1</v>
      </c>
    </row>
    <row r="209" spans="1:6" x14ac:dyDescent="0.2">
      <c r="A209">
        <v>5</v>
      </c>
      <c r="B209" s="3">
        <v>41783</v>
      </c>
      <c r="C209" s="4">
        <v>10.055359469111959</v>
      </c>
      <c r="D209" s="20">
        <f t="shared" si="10"/>
        <v>0</v>
      </c>
      <c r="E209" s="4">
        <f t="shared" si="11"/>
        <v>177</v>
      </c>
      <c r="F209">
        <f t="shared" si="12"/>
        <v>0</v>
      </c>
    </row>
    <row r="210" spans="1:6" x14ac:dyDescent="0.2">
      <c r="A210">
        <v>5</v>
      </c>
      <c r="B210" s="3">
        <v>41784</v>
      </c>
      <c r="C210" s="4">
        <v>11.223710160304085</v>
      </c>
      <c r="D210" s="20">
        <f t="shared" si="10"/>
        <v>0</v>
      </c>
      <c r="E210" s="4">
        <f t="shared" si="11"/>
        <v>165</v>
      </c>
      <c r="F210">
        <f t="shared" si="12"/>
        <v>0</v>
      </c>
    </row>
    <row r="211" spans="1:6" x14ac:dyDescent="0.2">
      <c r="A211">
        <v>5</v>
      </c>
      <c r="B211" s="3">
        <v>41785</v>
      </c>
      <c r="C211" s="4">
        <v>11.085089190675447</v>
      </c>
      <c r="D211" s="20">
        <f t="shared" si="10"/>
        <v>0</v>
      </c>
      <c r="E211" s="4">
        <f t="shared" si="11"/>
        <v>170</v>
      </c>
      <c r="F211">
        <f t="shared" si="12"/>
        <v>1</v>
      </c>
    </row>
    <row r="212" spans="1:6" x14ac:dyDescent="0.2">
      <c r="A212">
        <v>5</v>
      </c>
      <c r="B212" s="3">
        <v>41786</v>
      </c>
      <c r="C212" s="4">
        <v>13.426746929497799</v>
      </c>
      <c r="D212" s="20">
        <f t="shared" si="10"/>
        <v>0</v>
      </c>
      <c r="E212" s="4">
        <f t="shared" si="11"/>
        <v>111</v>
      </c>
      <c r="F212">
        <f t="shared" si="12"/>
        <v>1</v>
      </c>
    </row>
    <row r="213" spans="1:6" x14ac:dyDescent="0.2">
      <c r="A213">
        <v>5</v>
      </c>
      <c r="B213" s="3">
        <v>41787</v>
      </c>
      <c r="C213" s="4">
        <v>12.197099968140613</v>
      </c>
      <c r="D213" s="20">
        <f t="shared" si="10"/>
        <v>0</v>
      </c>
      <c r="E213" s="4">
        <f t="shared" si="11"/>
        <v>145</v>
      </c>
      <c r="F213">
        <f t="shared" si="12"/>
        <v>1</v>
      </c>
    </row>
    <row r="214" spans="1:6" x14ac:dyDescent="0.2">
      <c r="A214">
        <v>5</v>
      </c>
      <c r="B214" s="3">
        <v>41788</v>
      </c>
      <c r="C214" s="4">
        <v>13.255215602669487</v>
      </c>
      <c r="D214" s="20">
        <f t="shared" si="10"/>
        <v>0</v>
      </c>
      <c r="E214" s="4">
        <f t="shared" si="11"/>
        <v>118</v>
      </c>
      <c r="F214">
        <f t="shared" si="12"/>
        <v>1</v>
      </c>
    </row>
    <row r="215" spans="1:6" x14ac:dyDescent="0.2">
      <c r="A215">
        <v>5</v>
      </c>
      <c r="B215" s="3">
        <v>41789</v>
      </c>
      <c r="C215" s="4">
        <v>12.256838578817376</v>
      </c>
      <c r="D215" s="20">
        <f t="shared" si="10"/>
        <v>0</v>
      </c>
      <c r="E215" s="4">
        <f t="shared" si="11"/>
        <v>143</v>
      </c>
      <c r="F215">
        <f t="shared" si="12"/>
        <v>1</v>
      </c>
    </row>
    <row r="216" spans="1:6" x14ac:dyDescent="0.2">
      <c r="A216">
        <v>5</v>
      </c>
      <c r="B216" s="3">
        <v>41790</v>
      </c>
      <c r="C216" s="4">
        <v>11.692485927551116</v>
      </c>
      <c r="D216" s="20">
        <f t="shared" si="10"/>
        <v>0</v>
      </c>
      <c r="E216" s="4">
        <f t="shared" si="11"/>
        <v>153</v>
      </c>
      <c r="F216">
        <f t="shared" si="12"/>
        <v>0</v>
      </c>
    </row>
    <row r="217" spans="1:6" x14ac:dyDescent="0.2">
      <c r="A217">
        <v>6</v>
      </c>
      <c r="B217" s="3">
        <v>41791</v>
      </c>
      <c r="C217" s="4">
        <v>11.833375936213912</v>
      </c>
      <c r="D217" s="20">
        <f t="shared" si="10"/>
        <v>0</v>
      </c>
      <c r="E217" s="4">
        <f t="shared" si="11"/>
        <v>151</v>
      </c>
      <c r="F217">
        <f t="shared" si="12"/>
        <v>0</v>
      </c>
    </row>
    <row r="218" spans="1:6" x14ac:dyDescent="0.2">
      <c r="A218">
        <v>6</v>
      </c>
      <c r="B218" s="3">
        <v>41792</v>
      </c>
      <c r="C218" s="4">
        <v>12.678951352991856</v>
      </c>
      <c r="D218" s="20">
        <f t="shared" si="10"/>
        <v>0</v>
      </c>
      <c r="E218" s="4">
        <f t="shared" si="11"/>
        <v>131</v>
      </c>
      <c r="F218">
        <f t="shared" si="12"/>
        <v>1</v>
      </c>
    </row>
    <row r="219" spans="1:6" x14ac:dyDescent="0.2">
      <c r="A219">
        <v>6</v>
      </c>
      <c r="B219" s="3">
        <v>41793</v>
      </c>
      <c r="C219" s="4">
        <v>12.58313228626862</v>
      </c>
      <c r="D219" s="20">
        <f t="shared" si="10"/>
        <v>0</v>
      </c>
      <c r="E219" s="4">
        <f t="shared" si="11"/>
        <v>134</v>
      </c>
      <c r="F219">
        <f t="shared" si="12"/>
        <v>1</v>
      </c>
    </row>
    <row r="220" spans="1:6" x14ac:dyDescent="0.2">
      <c r="A220">
        <v>6</v>
      </c>
      <c r="B220" s="3">
        <v>41794</v>
      </c>
      <c r="C220" s="4">
        <v>12.152676890358707</v>
      </c>
      <c r="D220" s="20">
        <f t="shared" si="10"/>
        <v>0</v>
      </c>
      <c r="E220" s="4">
        <f t="shared" si="11"/>
        <v>146</v>
      </c>
      <c r="F220">
        <f t="shared" si="12"/>
        <v>1</v>
      </c>
    </row>
    <row r="221" spans="1:6" x14ac:dyDescent="0.2">
      <c r="A221">
        <v>6</v>
      </c>
      <c r="B221" s="3">
        <v>41795</v>
      </c>
      <c r="C221" s="4">
        <v>12.967403401372209</v>
      </c>
      <c r="D221" s="20">
        <f t="shared" si="10"/>
        <v>0</v>
      </c>
      <c r="E221" s="4">
        <f t="shared" si="11"/>
        <v>124</v>
      </c>
      <c r="F221">
        <f t="shared" si="12"/>
        <v>1</v>
      </c>
    </row>
    <row r="222" spans="1:6" x14ac:dyDescent="0.2">
      <c r="A222">
        <v>6</v>
      </c>
      <c r="B222" s="3">
        <v>41796</v>
      </c>
      <c r="C222" s="4">
        <v>12.46534730295939</v>
      </c>
      <c r="D222" s="20">
        <f t="shared" si="10"/>
        <v>0</v>
      </c>
      <c r="E222" s="4">
        <f t="shared" si="11"/>
        <v>138</v>
      </c>
      <c r="F222">
        <f t="shared" si="12"/>
        <v>1</v>
      </c>
    </row>
    <row r="223" spans="1:6" x14ac:dyDescent="0.2">
      <c r="A223">
        <v>6</v>
      </c>
      <c r="B223" s="3">
        <v>41797</v>
      </c>
      <c r="C223" s="4">
        <v>10.980970369301112</v>
      </c>
      <c r="D223" s="20">
        <f t="shared" si="10"/>
        <v>0</v>
      </c>
      <c r="E223" s="4">
        <f t="shared" si="11"/>
        <v>171</v>
      </c>
      <c r="F223">
        <f t="shared" si="12"/>
        <v>0</v>
      </c>
    </row>
    <row r="224" spans="1:6" x14ac:dyDescent="0.2">
      <c r="A224">
        <v>6</v>
      </c>
      <c r="B224" s="3">
        <v>41798</v>
      </c>
      <c r="C224" s="4">
        <v>13.440888419917425</v>
      </c>
      <c r="D224" s="20">
        <f t="shared" si="10"/>
        <v>0</v>
      </c>
      <c r="E224" s="4">
        <f t="shared" si="11"/>
        <v>110</v>
      </c>
      <c r="F224">
        <f t="shared" si="12"/>
        <v>0</v>
      </c>
    </row>
    <row r="225" spans="1:6" x14ac:dyDescent="0.2">
      <c r="A225">
        <v>6</v>
      </c>
      <c r="B225" s="3">
        <v>41799</v>
      </c>
      <c r="C225" s="4">
        <v>14.917353720469412</v>
      </c>
      <c r="D225" s="20">
        <f t="shared" si="10"/>
        <v>0</v>
      </c>
      <c r="E225" s="4">
        <f t="shared" si="11"/>
        <v>65</v>
      </c>
      <c r="F225">
        <f t="shared" si="12"/>
        <v>1</v>
      </c>
    </row>
    <row r="226" spans="1:6" x14ac:dyDescent="0.2">
      <c r="A226">
        <v>6</v>
      </c>
      <c r="B226" s="3">
        <v>41800</v>
      </c>
      <c r="C226" s="4">
        <v>15.522806431417578</v>
      </c>
      <c r="D226" s="20">
        <f t="shared" si="10"/>
        <v>0</v>
      </c>
      <c r="E226" s="4">
        <f t="shared" si="11"/>
        <v>44</v>
      </c>
      <c r="F226">
        <f t="shared" si="12"/>
        <v>1</v>
      </c>
    </row>
    <row r="227" spans="1:6" x14ac:dyDescent="0.2">
      <c r="A227">
        <v>6</v>
      </c>
      <c r="B227" s="3">
        <v>41801</v>
      </c>
      <c r="C227" s="4">
        <v>11.85804194325695</v>
      </c>
      <c r="D227" s="20">
        <f t="shared" si="10"/>
        <v>0</v>
      </c>
      <c r="E227" s="4">
        <f t="shared" si="11"/>
        <v>150</v>
      </c>
      <c r="F227">
        <f t="shared" si="12"/>
        <v>1</v>
      </c>
    </row>
    <row r="228" spans="1:6" x14ac:dyDescent="0.2">
      <c r="A228">
        <v>6</v>
      </c>
      <c r="B228" s="3">
        <v>41802</v>
      </c>
      <c r="C228" s="4">
        <v>11.783558085343637</v>
      </c>
      <c r="D228" s="20">
        <f t="shared" si="10"/>
        <v>0</v>
      </c>
      <c r="E228" s="4">
        <f t="shared" si="11"/>
        <v>152</v>
      </c>
      <c r="F228">
        <f t="shared" si="12"/>
        <v>1</v>
      </c>
    </row>
    <row r="229" spans="1:6" x14ac:dyDescent="0.2">
      <c r="A229">
        <v>6</v>
      </c>
      <c r="B229" s="3">
        <v>41803</v>
      </c>
      <c r="C229" s="4">
        <v>11.260157617841326</v>
      </c>
      <c r="D229" s="20">
        <f t="shared" si="10"/>
        <v>0</v>
      </c>
      <c r="E229" s="4">
        <f t="shared" si="11"/>
        <v>164</v>
      </c>
      <c r="F229">
        <f t="shared" si="12"/>
        <v>1</v>
      </c>
    </row>
    <row r="230" spans="1:6" x14ac:dyDescent="0.2">
      <c r="A230">
        <v>6</v>
      </c>
      <c r="B230" s="3">
        <v>41804</v>
      </c>
      <c r="C230" s="4">
        <v>12.767580742006245</v>
      </c>
      <c r="D230" s="20">
        <f t="shared" si="10"/>
        <v>0</v>
      </c>
      <c r="E230" s="4">
        <f t="shared" si="11"/>
        <v>129</v>
      </c>
      <c r="F230">
        <f t="shared" si="12"/>
        <v>0</v>
      </c>
    </row>
    <row r="231" spans="1:6" x14ac:dyDescent="0.2">
      <c r="A231">
        <v>6</v>
      </c>
      <c r="B231" s="3">
        <v>41805</v>
      </c>
      <c r="C231" s="4">
        <v>11.208014065686417</v>
      </c>
      <c r="D231" s="20">
        <f t="shared" si="10"/>
        <v>0</v>
      </c>
      <c r="E231" s="4">
        <f t="shared" si="11"/>
        <v>166</v>
      </c>
      <c r="F231">
        <f t="shared" si="12"/>
        <v>0</v>
      </c>
    </row>
    <row r="232" spans="1:6" x14ac:dyDescent="0.2">
      <c r="A232">
        <v>6</v>
      </c>
      <c r="B232" s="3">
        <v>41806</v>
      </c>
      <c r="C232" s="4">
        <v>11.14552705546034</v>
      </c>
      <c r="D232" s="20">
        <f t="shared" si="10"/>
        <v>0</v>
      </c>
      <c r="E232" s="4">
        <f t="shared" si="11"/>
        <v>167</v>
      </c>
      <c r="F232">
        <f t="shared" si="12"/>
        <v>1</v>
      </c>
    </row>
    <row r="233" spans="1:6" x14ac:dyDescent="0.2">
      <c r="A233">
        <v>6</v>
      </c>
      <c r="B233" s="3">
        <v>41807</v>
      </c>
      <c r="C233" s="4">
        <v>9.7835485552638648</v>
      </c>
      <c r="D233" s="20">
        <f t="shared" si="10"/>
        <v>0</v>
      </c>
      <c r="E233" s="4">
        <f t="shared" si="11"/>
        <v>179</v>
      </c>
      <c r="F233">
        <f t="shared" si="12"/>
        <v>1</v>
      </c>
    </row>
    <row r="234" spans="1:6" x14ac:dyDescent="0.2">
      <c r="A234">
        <v>6</v>
      </c>
      <c r="B234" s="3">
        <v>41808</v>
      </c>
      <c r="C234" s="4">
        <v>11.451727198646731</v>
      </c>
      <c r="D234" s="20">
        <f t="shared" si="10"/>
        <v>0</v>
      </c>
      <c r="E234" s="4">
        <f t="shared" si="11"/>
        <v>158</v>
      </c>
      <c r="F234">
        <f t="shared" si="12"/>
        <v>1</v>
      </c>
    </row>
    <row r="235" spans="1:6" x14ac:dyDescent="0.2">
      <c r="A235">
        <v>6</v>
      </c>
      <c r="B235" s="3">
        <v>41809</v>
      </c>
      <c r="C235" s="4">
        <v>14.408158098510727</v>
      </c>
      <c r="D235" s="20">
        <f t="shared" si="10"/>
        <v>0</v>
      </c>
      <c r="E235" s="4">
        <f t="shared" si="11"/>
        <v>82</v>
      </c>
      <c r="F235">
        <f t="shared" si="12"/>
        <v>1</v>
      </c>
    </row>
    <row r="236" spans="1:6" x14ac:dyDescent="0.2">
      <c r="A236">
        <v>6</v>
      </c>
      <c r="B236" s="3">
        <v>41810</v>
      </c>
      <c r="C236" s="4">
        <v>14.875180618268491</v>
      </c>
      <c r="D236" s="20">
        <f t="shared" si="10"/>
        <v>0</v>
      </c>
      <c r="E236" s="4">
        <f t="shared" si="11"/>
        <v>67</v>
      </c>
      <c r="F236">
        <f t="shared" si="12"/>
        <v>1</v>
      </c>
    </row>
    <row r="237" spans="1:6" x14ac:dyDescent="0.2">
      <c r="A237">
        <v>6</v>
      </c>
      <c r="B237" s="3">
        <v>41811</v>
      </c>
      <c r="C237" s="4">
        <v>13.701366026488436</v>
      </c>
      <c r="D237" s="20">
        <f t="shared" si="10"/>
        <v>0</v>
      </c>
      <c r="E237" s="4">
        <f t="shared" si="11"/>
        <v>103</v>
      </c>
      <c r="F237">
        <f t="shared" si="12"/>
        <v>0</v>
      </c>
    </row>
    <row r="238" spans="1:6" x14ac:dyDescent="0.2">
      <c r="A238">
        <v>6</v>
      </c>
      <c r="B238" s="3">
        <v>41812</v>
      </c>
      <c r="C238" s="4">
        <v>12.013535678372008</v>
      </c>
      <c r="D238" s="20">
        <f t="shared" si="10"/>
        <v>0</v>
      </c>
      <c r="E238" s="4">
        <f t="shared" si="11"/>
        <v>148</v>
      </c>
      <c r="F238">
        <f t="shared" si="12"/>
        <v>0</v>
      </c>
    </row>
    <row r="239" spans="1:6" x14ac:dyDescent="0.2">
      <c r="A239">
        <v>6</v>
      </c>
      <c r="B239" s="3">
        <v>41813</v>
      </c>
      <c r="C239" s="4">
        <v>14.704314849657681</v>
      </c>
      <c r="D239" s="20">
        <f t="shared" si="10"/>
        <v>0</v>
      </c>
      <c r="E239" s="4">
        <f t="shared" si="11"/>
        <v>75</v>
      </c>
      <c r="F239">
        <f t="shared" si="12"/>
        <v>1</v>
      </c>
    </row>
    <row r="240" spans="1:6" x14ac:dyDescent="0.2">
      <c r="A240">
        <v>6</v>
      </c>
      <c r="B240" s="3">
        <v>41814</v>
      </c>
      <c r="C240" s="4">
        <v>13.300292097674877</v>
      </c>
      <c r="D240" s="20">
        <f t="shared" si="10"/>
        <v>0</v>
      </c>
      <c r="E240" s="4">
        <f t="shared" si="11"/>
        <v>115</v>
      </c>
      <c r="F240">
        <f t="shared" si="12"/>
        <v>1</v>
      </c>
    </row>
    <row r="241" spans="1:6" x14ac:dyDescent="0.2">
      <c r="A241">
        <v>6</v>
      </c>
      <c r="B241" s="3">
        <v>41815</v>
      </c>
      <c r="C241" s="4">
        <v>11.391646485433126</v>
      </c>
      <c r="D241" s="20">
        <f t="shared" si="10"/>
        <v>0</v>
      </c>
      <c r="E241" s="4">
        <f t="shared" si="11"/>
        <v>161</v>
      </c>
      <c r="F241">
        <f t="shared" si="12"/>
        <v>1</v>
      </c>
    </row>
    <row r="242" spans="1:6" x14ac:dyDescent="0.2">
      <c r="A242">
        <v>6</v>
      </c>
      <c r="B242" s="3">
        <v>41816</v>
      </c>
      <c r="C242" s="4">
        <v>11.328281261817065</v>
      </c>
      <c r="D242" s="20">
        <f t="shared" si="10"/>
        <v>0</v>
      </c>
      <c r="E242" s="4">
        <f t="shared" si="11"/>
        <v>162</v>
      </c>
      <c r="F242">
        <f t="shared" si="12"/>
        <v>1</v>
      </c>
    </row>
    <row r="243" spans="1:6" x14ac:dyDescent="0.2">
      <c r="A243">
        <v>6</v>
      </c>
      <c r="B243" s="3">
        <v>41817</v>
      </c>
      <c r="C243" s="4">
        <v>10.894385857363325</v>
      </c>
      <c r="D243" s="20">
        <f t="shared" si="10"/>
        <v>0</v>
      </c>
      <c r="E243" s="4">
        <f t="shared" si="11"/>
        <v>172</v>
      </c>
      <c r="F243">
        <f t="shared" si="12"/>
        <v>1</v>
      </c>
    </row>
    <row r="244" spans="1:6" x14ac:dyDescent="0.2">
      <c r="A244">
        <v>6</v>
      </c>
      <c r="B244" s="3">
        <v>41818</v>
      </c>
      <c r="C244" s="4">
        <v>11.090955212344785</v>
      </c>
      <c r="D244" s="20">
        <f t="shared" si="10"/>
        <v>0</v>
      </c>
      <c r="E244" s="4">
        <f t="shared" si="11"/>
        <v>169</v>
      </c>
      <c r="F244">
        <f t="shared" si="12"/>
        <v>0</v>
      </c>
    </row>
    <row r="245" spans="1:6" x14ac:dyDescent="0.2">
      <c r="A245">
        <v>6</v>
      </c>
      <c r="B245" s="3">
        <v>41819</v>
      </c>
      <c r="C245" s="4">
        <v>12.646308076498606</v>
      </c>
      <c r="D245" s="20">
        <f t="shared" si="10"/>
        <v>0</v>
      </c>
      <c r="E245" s="4">
        <f t="shared" si="11"/>
        <v>133</v>
      </c>
      <c r="F245">
        <f t="shared" si="12"/>
        <v>0</v>
      </c>
    </row>
    <row r="246" spans="1:6" x14ac:dyDescent="0.2">
      <c r="A246">
        <v>6</v>
      </c>
      <c r="B246" s="3">
        <v>41820</v>
      </c>
      <c r="C246" s="4">
        <v>16.934037130464173</v>
      </c>
      <c r="D246" s="20">
        <f t="shared" si="10"/>
        <v>0</v>
      </c>
      <c r="E246" s="4">
        <f t="shared" si="11"/>
        <v>22</v>
      </c>
      <c r="F246">
        <f t="shared" si="12"/>
        <v>1</v>
      </c>
    </row>
    <row r="247" spans="1:6" x14ac:dyDescent="0.2">
      <c r="A247">
        <v>7</v>
      </c>
      <c r="B247" s="3">
        <v>41821</v>
      </c>
      <c r="C247" s="4">
        <v>15.200177383771614</v>
      </c>
      <c r="D247" s="20">
        <f t="shared" si="10"/>
        <v>37</v>
      </c>
      <c r="E247" s="4">
        <f t="shared" si="11"/>
        <v>57</v>
      </c>
      <c r="F247">
        <f t="shared" si="12"/>
        <v>1</v>
      </c>
    </row>
    <row r="248" spans="1:6" x14ac:dyDescent="0.2">
      <c r="A248">
        <v>7</v>
      </c>
      <c r="B248" s="3">
        <v>41822</v>
      </c>
      <c r="C248" s="4">
        <v>13.382321623468236</v>
      </c>
      <c r="D248" s="20">
        <f t="shared" si="10"/>
        <v>73</v>
      </c>
      <c r="E248" s="4">
        <f t="shared" si="11"/>
        <v>113</v>
      </c>
      <c r="F248">
        <f t="shared" si="12"/>
        <v>1</v>
      </c>
    </row>
    <row r="249" spans="1:6" x14ac:dyDescent="0.2">
      <c r="A249">
        <v>7</v>
      </c>
      <c r="B249" s="3">
        <v>41823</v>
      </c>
      <c r="C249" s="4">
        <v>14.319922252783298</v>
      </c>
      <c r="D249" s="20">
        <f t="shared" si="10"/>
        <v>52</v>
      </c>
      <c r="E249" s="4">
        <f t="shared" si="11"/>
        <v>84</v>
      </c>
      <c r="F249">
        <f t="shared" si="12"/>
        <v>1</v>
      </c>
    </row>
    <row r="250" spans="1:6" x14ac:dyDescent="0.2">
      <c r="A250">
        <v>7</v>
      </c>
      <c r="B250" s="3">
        <v>41824</v>
      </c>
      <c r="C250" s="4">
        <v>14.31577550985263</v>
      </c>
      <c r="D250" s="20">
        <f t="shared" si="10"/>
        <v>53</v>
      </c>
      <c r="E250" s="4">
        <f t="shared" si="11"/>
        <v>85</v>
      </c>
      <c r="F250">
        <f t="shared" si="12"/>
        <v>1</v>
      </c>
    </row>
    <row r="251" spans="1:6" x14ac:dyDescent="0.2">
      <c r="A251">
        <v>7</v>
      </c>
      <c r="B251" s="3">
        <v>41825</v>
      </c>
      <c r="C251" s="4">
        <v>15.954462529006815</v>
      </c>
      <c r="D251" s="20">
        <f t="shared" ref="D251:D314" si="13">IF(OR(A251=5,A251=6,A251=10),0,RANK(C251,C$247:C$338))</f>
        <v>20</v>
      </c>
      <c r="E251" s="4">
        <f t="shared" ref="E251:E314" si="14">RANK(C251,C$186:C$369)</f>
        <v>35</v>
      </c>
      <c r="F251">
        <f t="shared" si="12"/>
        <v>0</v>
      </c>
    </row>
    <row r="252" spans="1:6" x14ac:dyDescent="0.2">
      <c r="A252">
        <v>7</v>
      </c>
      <c r="B252" s="3">
        <v>41826</v>
      </c>
      <c r="C252" s="4">
        <v>15.245739388564319</v>
      </c>
      <c r="D252" s="20">
        <f t="shared" si="13"/>
        <v>35</v>
      </c>
      <c r="E252" s="4">
        <f t="shared" si="14"/>
        <v>54</v>
      </c>
      <c r="F252">
        <f t="shared" si="12"/>
        <v>0</v>
      </c>
    </row>
    <row r="253" spans="1:6" x14ac:dyDescent="0.2">
      <c r="A253">
        <v>7</v>
      </c>
      <c r="B253" s="3">
        <v>41827</v>
      </c>
      <c r="C253" s="4">
        <v>17.592777679713098</v>
      </c>
      <c r="D253" s="20">
        <f t="shared" si="13"/>
        <v>9</v>
      </c>
      <c r="E253" s="4">
        <f t="shared" si="14"/>
        <v>15</v>
      </c>
      <c r="F253">
        <f t="shared" si="12"/>
        <v>1</v>
      </c>
    </row>
    <row r="254" spans="1:6" x14ac:dyDescent="0.2">
      <c r="A254">
        <v>7</v>
      </c>
      <c r="B254" s="3">
        <v>41828</v>
      </c>
      <c r="C254" s="4">
        <v>15.712912236343319</v>
      </c>
      <c r="D254" s="20">
        <f t="shared" si="13"/>
        <v>27</v>
      </c>
      <c r="E254" s="4">
        <f t="shared" si="14"/>
        <v>42</v>
      </c>
      <c r="F254">
        <f t="shared" si="12"/>
        <v>1</v>
      </c>
    </row>
    <row r="255" spans="1:6" x14ac:dyDescent="0.2">
      <c r="A255">
        <v>7</v>
      </c>
      <c r="B255" s="3">
        <v>41829</v>
      </c>
      <c r="C255" s="4">
        <v>14.807085246694133</v>
      </c>
      <c r="D255" s="20">
        <f t="shared" si="13"/>
        <v>42</v>
      </c>
      <c r="E255" s="4">
        <f t="shared" si="14"/>
        <v>70</v>
      </c>
      <c r="F255">
        <f t="shared" si="12"/>
        <v>1</v>
      </c>
    </row>
    <row r="256" spans="1:6" x14ac:dyDescent="0.2">
      <c r="A256">
        <v>7</v>
      </c>
      <c r="B256" s="3">
        <v>41830</v>
      </c>
      <c r="C256" s="4">
        <v>14.481589395196362</v>
      </c>
      <c r="D256" s="20">
        <f t="shared" si="13"/>
        <v>49</v>
      </c>
      <c r="E256" s="4">
        <f t="shared" si="14"/>
        <v>80</v>
      </c>
      <c r="F256">
        <f t="shared" si="12"/>
        <v>1</v>
      </c>
    </row>
    <row r="257" spans="1:6" x14ac:dyDescent="0.2">
      <c r="A257">
        <v>7</v>
      </c>
      <c r="B257" s="3">
        <v>41831</v>
      </c>
      <c r="C257" s="4">
        <v>13.404119301843151</v>
      </c>
      <c r="D257" s="20">
        <f t="shared" si="13"/>
        <v>72</v>
      </c>
      <c r="E257" s="4">
        <f t="shared" si="14"/>
        <v>112</v>
      </c>
      <c r="F257">
        <f t="shared" si="12"/>
        <v>1</v>
      </c>
    </row>
    <row r="258" spans="1:6" x14ac:dyDescent="0.2">
      <c r="A258">
        <v>7</v>
      </c>
      <c r="B258" s="3">
        <v>41832</v>
      </c>
      <c r="C258" s="4">
        <v>13.573582276407265</v>
      </c>
      <c r="D258" s="20">
        <f t="shared" si="13"/>
        <v>68</v>
      </c>
      <c r="E258" s="4">
        <f t="shared" si="14"/>
        <v>106</v>
      </c>
      <c r="F258">
        <f t="shared" si="12"/>
        <v>0</v>
      </c>
    </row>
    <row r="259" spans="1:6" ht="4.5" customHeight="1" x14ac:dyDescent="0.2">
      <c r="A259">
        <v>7</v>
      </c>
      <c r="B259" s="3">
        <v>41833</v>
      </c>
      <c r="C259" s="4">
        <v>15.472600344623963</v>
      </c>
      <c r="D259" s="20">
        <f t="shared" si="13"/>
        <v>29</v>
      </c>
      <c r="E259" s="4">
        <f t="shared" si="14"/>
        <v>45</v>
      </c>
      <c r="F259">
        <f t="shared" si="12"/>
        <v>0</v>
      </c>
    </row>
    <row r="260" spans="1:6" x14ac:dyDescent="0.2">
      <c r="A260">
        <v>7</v>
      </c>
      <c r="B260" s="3">
        <v>41834</v>
      </c>
      <c r="C260" s="4">
        <v>19.487291691525996</v>
      </c>
      <c r="D260" s="20">
        <f t="shared" si="13"/>
        <v>3</v>
      </c>
      <c r="E260" s="4">
        <f t="shared" si="14"/>
        <v>7</v>
      </c>
      <c r="F260">
        <f t="shared" ref="F260:F323" si="15">IF(OR(WEEKDAY(B260)=1,WEEKDAY(B260)=7),0,1)</f>
        <v>1</v>
      </c>
    </row>
    <row r="261" spans="1:6" x14ac:dyDescent="0.2">
      <c r="A261">
        <v>7</v>
      </c>
      <c r="B261" s="3">
        <v>41835</v>
      </c>
      <c r="C261" s="4">
        <v>15.70096611650359</v>
      </c>
      <c r="D261" s="20">
        <f t="shared" si="13"/>
        <v>28</v>
      </c>
      <c r="E261" s="4">
        <f t="shared" si="14"/>
        <v>43</v>
      </c>
      <c r="F261">
        <f t="shared" si="15"/>
        <v>1</v>
      </c>
    </row>
    <row r="262" spans="1:6" x14ac:dyDescent="0.2">
      <c r="A262">
        <v>7</v>
      </c>
      <c r="B262" s="3">
        <v>41836</v>
      </c>
      <c r="C262" s="4">
        <v>12.308596931374915</v>
      </c>
      <c r="D262" s="20">
        <f t="shared" si="13"/>
        <v>86</v>
      </c>
      <c r="E262" s="4">
        <f t="shared" si="14"/>
        <v>141</v>
      </c>
      <c r="F262">
        <f t="shared" si="15"/>
        <v>1</v>
      </c>
    </row>
    <row r="263" spans="1:6" x14ac:dyDescent="0.2">
      <c r="A263">
        <v>7</v>
      </c>
      <c r="B263" s="3">
        <v>41837</v>
      </c>
      <c r="C263" s="4">
        <v>11.430396225655626</v>
      </c>
      <c r="D263" s="20">
        <f t="shared" si="13"/>
        <v>90</v>
      </c>
      <c r="E263" s="4">
        <f t="shared" si="14"/>
        <v>159</v>
      </c>
      <c r="F263">
        <f t="shared" si="15"/>
        <v>1</v>
      </c>
    </row>
    <row r="264" spans="1:6" x14ac:dyDescent="0.2">
      <c r="A264">
        <v>7</v>
      </c>
      <c r="B264" s="3">
        <v>41838</v>
      </c>
      <c r="C264" s="4">
        <v>12.43214227998363</v>
      </c>
      <c r="D264" s="20">
        <f t="shared" si="13"/>
        <v>85</v>
      </c>
      <c r="E264" s="4">
        <f t="shared" si="14"/>
        <v>140</v>
      </c>
      <c r="F264">
        <f t="shared" si="15"/>
        <v>1</v>
      </c>
    </row>
    <row r="265" spans="1:6" x14ac:dyDescent="0.2">
      <c r="A265">
        <v>7</v>
      </c>
      <c r="B265" s="3">
        <v>41839</v>
      </c>
      <c r="C265" s="4">
        <v>12.265797750062831</v>
      </c>
      <c r="D265" s="20">
        <f t="shared" si="13"/>
        <v>87</v>
      </c>
      <c r="E265" s="4">
        <f t="shared" si="14"/>
        <v>142</v>
      </c>
      <c r="F265">
        <f t="shared" si="15"/>
        <v>0</v>
      </c>
    </row>
    <row r="266" spans="1:6" x14ac:dyDescent="0.2">
      <c r="A266">
        <v>7</v>
      </c>
      <c r="B266" s="3">
        <v>41840</v>
      </c>
      <c r="C266" s="4">
        <v>11.282755861757293</v>
      </c>
      <c r="D266" s="20">
        <f t="shared" si="13"/>
        <v>92</v>
      </c>
      <c r="E266" s="4">
        <f t="shared" si="14"/>
        <v>163</v>
      </c>
      <c r="F266">
        <f t="shared" si="15"/>
        <v>0</v>
      </c>
    </row>
    <row r="267" spans="1:6" x14ac:dyDescent="0.2">
      <c r="A267">
        <v>7</v>
      </c>
      <c r="B267" s="3">
        <v>41841</v>
      </c>
      <c r="C267" s="4">
        <v>13.481093541402949</v>
      </c>
      <c r="D267" s="20">
        <f t="shared" si="13"/>
        <v>70</v>
      </c>
      <c r="E267" s="4">
        <f t="shared" si="14"/>
        <v>108</v>
      </c>
      <c r="F267">
        <f t="shared" si="15"/>
        <v>1</v>
      </c>
    </row>
    <row r="268" spans="1:6" x14ac:dyDescent="0.2">
      <c r="A268">
        <v>7</v>
      </c>
      <c r="B268" s="3">
        <v>41842</v>
      </c>
      <c r="C268" s="4">
        <v>14.19350468452701</v>
      </c>
      <c r="D268" s="20">
        <f t="shared" si="13"/>
        <v>55</v>
      </c>
      <c r="E268" s="4">
        <f t="shared" si="14"/>
        <v>87</v>
      </c>
      <c r="F268">
        <f t="shared" si="15"/>
        <v>1</v>
      </c>
    </row>
    <row r="269" spans="1:6" x14ac:dyDescent="0.2">
      <c r="A269">
        <v>7</v>
      </c>
      <c r="B269" s="3">
        <v>41843</v>
      </c>
      <c r="C269" s="4">
        <v>14.310987151964662</v>
      </c>
      <c r="D269" s="20">
        <f t="shared" si="13"/>
        <v>54</v>
      </c>
      <c r="E269" s="4">
        <f t="shared" si="14"/>
        <v>86</v>
      </c>
      <c r="F269">
        <f t="shared" si="15"/>
        <v>1</v>
      </c>
    </row>
    <row r="270" spans="1:6" x14ac:dyDescent="0.2">
      <c r="A270">
        <v>7</v>
      </c>
      <c r="B270" s="3">
        <v>41844</v>
      </c>
      <c r="C270" s="4">
        <v>15.862350318934384</v>
      </c>
      <c r="D270" s="20">
        <f t="shared" si="13"/>
        <v>22</v>
      </c>
      <c r="E270" s="4">
        <f t="shared" si="14"/>
        <v>37</v>
      </c>
      <c r="F270">
        <f t="shared" si="15"/>
        <v>1</v>
      </c>
    </row>
    <row r="271" spans="1:6" x14ac:dyDescent="0.2">
      <c r="A271">
        <v>7</v>
      </c>
      <c r="B271" s="3">
        <v>41845</v>
      </c>
      <c r="C271" s="4">
        <v>16.784451597361873</v>
      </c>
      <c r="D271" s="20">
        <f t="shared" si="13"/>
        <v>12</v>
      </c>
      <c r="E271" s="4">
        <f t="shared" si="14"/>
        <v>23</v>
      </c>
      <c r="F271">
        <f t="shared" si="15"/>
        <v>1</v>
      </c>
    </row>
    <row r="272" spans="1:6" x14ac:dyDescent="0.2">
      <c r="A272">
        <v>7</v>
      </c>
      <c r="B272" s="3">
        <v>41846</v>
      </c>
      <c r="C272" s="4">
        <v>16.719039707491401</v>
      </c>
      <c r="D272" s="20">
        <f t="shared" si="13"/>
        <v>13</v>
      </c>
      <c r="E272" s="4">
        <f t="shared" si="14"/>
        <v>24</v>
      </c>
      <c r="F272">
        <f t="shared" si="15"/>
        <v>0</v>
      </c>
    </row>
    <row r="273" spans="1:6" x14ac:dyDescent="0.2">
      <c r="A273">
        <v>7</v>
      </c>
      <c r="B273" s="3">
        <v>41847</v>
      </c>
      <c r="C273" s="4">
        <v>15.852466743822337</v>
      </c>
      <c r="D273" s="20">
        <f t="shared" si="13"/>
        <v>23</v>
      </c>
      <c r="E273" s="4">
        <f t="shared" si="14"/>
        <v>38</v>
      </c>
      <c r="F273">
        <f t="shared" si="15"/>
        <v>0</v>
      </c>
    </row>
    <row r="274" spans="1:6" x14ac:dyDescent="0.2">
      <c r="A274">
        <v>7</v>
      </c>
      <c r="B274" s="3">
        <v>41848</v>
      </c>
      <c r="C274" s="4">
        <v>16.682005098231322</v>
      </c>
      <c r="D274" s="20">
        <f t="shared" si="13"/>
        <v>14</v>
      </c>
      <c r="E274" s="4">
        <f t="shared" si="14"/>
        <v>25</v>
      </c>
      <c r="F274">
        <f t="shared" si="15"/>
        <v>1</v>
      </c>
    </row>
    <row r="275" spans="1:6" x14ac:dyDescent="0.2">
      <c r="A275">
        <v>7</v>
      </c>
      <c r="B275" s="3">
        <v>41849</v>
      </c>
      <c r="C275" s="4">
        <v>15.770602490960581</v>
      </c>
      <c r="D275" s="20">
        <f t="shared" si="13"/>
        <v>25</v>
      </c>
      <c r="E275" s="4">
        <f t="shared" si="14"/>
        <v>40</v>
      </c>
      <c r="F275">
        <f t="shared" si="15"/>
        <v>1</v>
      </c>
    </row>
    <row r="276" spans="1:6" x14ac:dyDescent="0.2">
      <c r="A276">
        <v>7</v>
      </c>
      <c r="B276" s="3">
        <v>41850</v>
      </c>
      <c r="C276" s="4">
        <v>16.536632302405501</v>
      </c>
      <c r="D276" s="20">
        <f t="shared" si="13"/>
        <v>15</v>
      </c>
      <c r="E276" s="4">
        <f t="shared" si="14"/>
        <v>27</v>
      </c>
      <c r="F276">
        <f t="shared" si="15"/>
        <v>1</v>
      </c>
    </row>
    <row r="277" spans="1:6" x14ac:dyDescent="0.2">
      <c r="A277">
        <v>7</v>
      </c>
      <c r="B277" s="3">
        <v>41851</v>
      </c>
      <c r="C277" s="4">
        <v>19.194208531593894</v>
      </c>
      <c r="D277" s="20">
        <f t="shared" si="13"/>
        <v>4</v>
      </c>
      <c r="E277" s="4">
        <f t="shared" si="14"/>
        <v>9</v>
      </c>
      <c r="F277">
        <f t="shared" si="15"/>
        <v>1</v>
      </c>
    </row>
    <row r="278" spans="1:6" x14ac:dyDescent="0.2">
      <c r="A278">
        <v>8</v>
      </c>
      <c r="B278" s="3">
        <v>41852</v>
      </c>
      <c r="C278" s="4">
        <v>18.475361879684268</v>
      </c>
      <c r="D278" s="20">
        <f t="shared" si="13"/>
        <v>5</v>
      </c>
      <c r="E278" s="4">
        <f t="shared" si="14"/>
        <v>11</v>
      </c>
      <c r="F278">
        <f t="shared" si="15"/>
        <v>1</v>
      </c>
    </row>
    <row r="279" spans="1:6" x14ac:dyDescent="0.2">
      <c r="A279">
        <v>8</v>
      </c>
      <c r="B279" s="3">
        <v>41853</v>
      </c>
      <c r="C279" s="4">
        <v>16.195954600150241</v>
      </c>
      <c r="D279" s="20">
        <f t="shared" si="13"/>
        <v>17</v>
      </c>
      <c r="E279" s="4">
        <f t="shared" si="14"/>
        <v>32</v>
      </c>
      <c r="F279">
        <f t="shared" si="15"/>
        <v>0</v>
      </c>
    </row>
    <row r="280" spans="1:6" x14ac:dyDescent="0.2">
      <c r="A280">
        <v>8</v>
      </c>
      <c r="B280" s="3">
        <v>41854</v>
      </c>
      <c r="C280" s="4">
        <v>13.124627677723886</v>
      </c>
      <c r="D280" s="20">
        <f t="shared" si="13"/>
        <v>79</v>
      </c>
      <c r="E280" s="4">
        <f t="shared" si="14"/>
        <v>121</v>
      </c>
      <c r="F280">
        <f t="shared" si="15"/>
        <v>0</v>
      </c>
    </row>
    <row r="281" spans="1:6" x14ac:dyDescent="0.2">
      <c r="A281">
        <v>8</v>
      </c>
      <c r="B281" s="3">
        <v>41855</v>
      </c>
      <c r="C281" s="4">
        <v>14.740215107339715</v>
      </c>
      <c r="D281" s="20">
        <f t="shared" si="13"/>
        <v>43</v>
      </c>
      <c r="E281" s="4">
        <f t="shared" si="14"/>
        <v>73</v>
      </c>
      <c r="F281">
        <f t="shared" si="15"/>
        <v>1</v>
      </c>
    </row>
    <row r="282" spans="1:6" x14ac:dyDescent="0.2">
      <c r="A282">
        <v>8</v>
      </c>
      <c r="B282" s="3">
        <v>41856</v>
      </c>
      <c r="C282" s="4">
        <v>12.877607753003979</v>
      </c>
      <c r="D282" s="20">
        <f t="shared" si="13"/>
        <v>81</v>
      </c>
      <c r="E282" s="4">
        <f t="shared" si="14"/>
        <v>126</v>
      </c>
      <c r="F282">
        <f t="shared" si="15"/>
        <v>1</v>
      </c>
    </row>
    <row r="283" spans="1:6" x14ac:dyDescent="0.2">
      <c r="A283">
        <v>8</v>
      </c>
      <c r="B283" s="3">
        <v>41857</v>
      </c>
      <c r="C283" s="4">
        <v>13.313951802646992</v>
      </c>
      <c r="D283" s="20">
        <f t="shared" si="13"/>
        <v>74</v>
      </c>
      <c r="E283" s="4">
        <f t="shared" si="14"/>
        <v>114</v>
      </c>
      <c r="F283">
        <f t="shared" si="15"/>
        <v>1</v>
      </c>
    </row>
    <row r="284" spans="1:6" x14ac:dyDescent="0.2">
      <c r="A284">
        <v>8</v>
      </c>
      <c r="B284" s="3">
        <v>41858</v>
      </c>
      <c r="C284" s="4">
        <v>13.451322008779709</v>
      </c>
      <c r="D284" s="20">
        <f t="shared" si="13"/>
        <v>71</v>
      </c>
      <c r="E284" s="4">
        <f t="shared" si="14"/>
        <v>109</v>
      </c>
      <c r="F284">
        <f t="shared" si="15"/>
        <v>1</v>
      </c>
    </row>
    <row r="285" spans="1:6" x14ac:dyDescent="0.2">
      <c r="A285">
        <v>8</v>
      </c>
      <c r="B285" s="3">
        <v>41859</v>
      </c>
      <c r="C285" s="4">
        <v>13.587615503405544</v>
      </c>
      <c r="D285" s="20">
        <f t="shared" si="13"/>
        <v>67</v>
      </c>
      <c r="E285" s="4">
        <f t="shared" si="14"/>
        <v>105</v>
      </c>
      <c r="F285">
        <f t="shared" si="15"/>
        <v>1</v>
      </c>
    </row>
    <row r="286" spans="1:6" x14ac:dyDescent="0.2">
      <c r="A286">
        <v>8</v>
      </c>
      <c r="B286" s="3">
        <v>41860</v>
      </c>
      <c r="C286" s="4">
        <v>12.51032844774959</v>
      </c>
      <c r="D286" s="20">
        <f t="shared" si="13"/>
        <v>84</v>
      </c>
      <c r="E286" s="4">
        <f t="shared" si="14"/>
        <v>135</v>
      </c>
      <c r="F286">
        <f t="shared" si="15"/>
        <v>0</v>
      </c>
    </row>
    <row r="287" spans="1:6" x14ac:dyDescent="0.2">
      <c r="A287">
        <v>8</v>
      </c>
      <c r="B287" s="3">
        <v>41861</v>
      </c>
      <c r="C287" s="4">
        <v>13.1816026533746</v>
      </c>
      <c r="D287" s="20">
        <f t="shared" si="13"/>
        <v>78</v>
      </c>
      <c r="E287" s="4">
        <f t="shared" si="14"/>
        <v>120</v>
      </c>
      <c r="F287">
        <f t="shared" si="15"/>
        <v>0</v>
      </c>
    </row>
    <row r="288" spans="1:6" x14ac:dyDescent="0.2">
      <c r="A288">
        <v>8</v>
      </c>
      <c r="B288" s="3">
        <v>41862</v>
      </c>
      <c r="C288" s="4">
        <v>16.161829670662691</v>
      </c>
      <c r="D288" s="20">
        <f t="shared" si="13"/>
        <v>18</v>
      </c>
      <c r="E288" s="4">
        <f t="shared" si="14"/>
        <v>33</v>
      </c>
      <c r="F288">
        <f t="shared" si="15"/>
        <v>1</v>
      </c>
    </row>
    <row r="289" spans="1:6" x14ac:dyDescent="0.2">
      <c r="A289">
        <v>8</v>
      </c>
      <c r="B289" s="3">
        <v>41863</v>
      </c>
      <c r="C289" s="4">
        <v>15.155777297132175</v>
      </c>
      <c r="D289" s="20">
        <f t="shared" si="13"/>
        <v>39</v>
      </c>
      <c r="E289" s="4">
        <f t="shared" si="14"/>
        <v>60</v>
      </c>
      <c r="F289">
        <f t="shared" si="15"/>
        <v>1</v>
      </c>
    </row>
    <row r="290" spans="1:6" x14ac:dyDescent="0.2">
      <c r="A290">
        <v>8</v>
      </c>
      <c r="B290" s="3">
        <v>41864</v>
      </c>
      <c r="C290" s="4">
        <v>14.341602389763253</v>
      </c>
      <c r="D290" s="20">
        <f t="shared" si="13"/>
        <v>51</v>
      </c>
      <c r="E290" s="4">
        <f t="shared" si="14"/>
        <v>83</v>
      </c>
      <c r="F290">
        <f t="shared" si="15"/>
        <v>1</v>
      </c>
    </row>
    <row r="291" spans="1:6" x14ac:dyDescent="0.2">
      <c r="A291">
        <v>8</v>
      </c>
      <c r="B291" s="3">
        <v>41865</v>
      </c>
      <c r="C291" s="4">
        <v>14.502931923504867</v>
      </c>
      <c r="D291" s="20">
        <f t="shared" si="13"/>
        <v>48</v>
      </c>
      <c r="E291" s="4">
        <f t="shared" si="14"/>
        <v>79</v>
      </c>
      <c r="F291">
        <f t="shared" si="15"/>
        <v>1</v>
      </c>
    </row>
    <row r="292" spans="1:6" x14ac:dyDescent="0.2">
      <c r="A292">
        <v>8</v>
      </c>
      <c r="B292" s="3">
        <v>41866</v>
      </c>
      <c r="C292" s="4">
        <v>15.326580968629097</v>
      </c>
      <c r="D292" s="20">
        <f t="shared" si="13"/>
        <v>34</v>
      </c>
      <c r="E292" s="4">
        <f t="shared" si="14"/>
        <v>52</v>
      </c>
      <c r="F292">
        <f t="shared" si="15"/>
        <v>1</v>
      </c>
    </row>
    <row r="293" spans="1:6" x14ac:dyDescent="0.2">
      <c r="A293">
        <v>8</v>
      </c>
      <c r="B293" s="3">
        <v>41867</v>
      </c>
      <c r="C293" s="4">
        <v>14.822683302550729</v>
      </c>
      <c r="D293" s="20">
        <f t="shared" si="13"/>
        <v>41</v>
      </c>
      <c r="E293" s="4">
        <f t="shared" si="14"/>
        <v>69</v>
      </c>
      <c r="F293">
        <f t="shared" si="15"/>
        <v>0</v>
      </c>
    </row>
    <row r="294" spans="1:6" x14ac:dyDescent="0.2">
      <c r="A294">
        <v>8</v>
      </c>
      <c r="B294" s="3">
        <v>41868</v>
      </c>
      <c r="C294" s="4">
        <v>15.447407676795322</v>
      </c>
      <c r="D294" s="20">
        <f t="shared" si="13"/>
        <v>31</v>
      </c>
      <c r="E294" s="4">
        <f t="shared" si="14"/>
        <v>47</v>
      </c>
      <c r="F294">
        <f t="shared" si="15"/>
        <v>0</v>
      </c>
    </row>
    <row r="295" spans="1:6" x14ac:dyDescent="0.2">
      <c r="A295">
        <v>8</v>
      </c>
      <c r="B295" s="3">
        <v>41869</v>
      </c>
      <c r="C295" s="4">
        <v>17.059617997348369</v>
      </c>
      <c r="D295" s="20">
        <f t="shared" si="13"/>
        <v>11</v>
      </c>
      <c r="E295" s="4">
        <f t="shared" si="14"/>
        <v>20</v>
      </c>
      <c r="F295">
        <f t="shared" si="15"/>
        <v>1</v>
      </c>
    </row>
    <row r="296" spans="1:6" x14ac:dyDescent="0.2">
      <c r="A296">
        <v>8</v>
      </c>
      <c r="B296" s="3">
        <v>41870</v>
      </c>
      <c r="C296" s="4">
        <v>14.191218754086163</v>
      </c>
      <c r="D296" s="20">
        <f t="shared" si="13"/>
        <v>56</v>
      </c>
      <c r="E296" s="4">
        <f t="shared" si="14"/>
        <v>88</v>
      </c>
      <c r="F296">
        <f t="shared" si="15"/>
        <v>1</v>
      </c>
    </row>
    <row r="297" spans="1:6" x14ac:dyDescent="0.2">
      <c r="A297">
        <v>8</v>
      </c>
      <c r="B297" s="3">
        <v>41871</v>
      </c>
      <c r="C297" s="4">
        <v>13.75005282561653</v>
      </c>
      <c r="D297" s="20">
        <f t="shared" si="13"/>
        <v>63</v>
      </c>
      <c r="E297" s="4">
        <f t="shared" si="14"/>
        <v>100</v>
      </c>
      <c r="F297">
        <f t="shared" si="15"/>
        <v>1</v>
      </c>
    </row>
    <row r="298" spans="1:6" x14ac:dyDescent="0.2">
      <c r="A298">
        <v>8</v>
      </c>
      <c r="B298" s="3">
        <v>41872</v>
      </c>
      <c r="C298" s="4">
        <v>13.273176911612147</v>
      </c>
      <c r="D298" s="20">
        <f t="shared" si="13"/>
        <v>76</v>
      </c>
      <c r="E298" s="4">
        <f t="shared" si="14"/>
        <v>117</v>
      </c>
      <c r="F298">
        <f t="shared" si="15"/>
        <v>1</v>
      </c>
    </row>
    <row r="299" spans="1:6" x14ac:dyDescent="0.2">
      <c r="A299">
        <v>8</v>
      </c>
      <c r="B299" s="3">
        <v>41873</v>
      </c>
      <c r="C299" s="4">
        <v>12.213173774963801</v>
      </c>
      <c r="D299" s="20">
        <f t="shared" si="13"/>
        <v>88</v>
      </c>
      <c r="E299" s="4">
        <f t="shared" si="14"/>
        <v>144</v>
      </c>
      <c r="F299">
        <f t="shared" si="15"/>
        <v>1</v>
      </c>
    </row>
    <row r="300" spans="1:6" x14ac:dyDescent="0.2">
      <c r="A300">
        <v>8</v>
      </c>
      <c r="B300" s="3">
        <v>41874</v>
      </c>
      <c r="C300" s="4">
        <v>13.017484163166232</v>
      </c>
      <c r="D300" s="20">
        <f t="shared" si="13"/>
        <v>80</v>
      </c>
      <c r="E300" s="4">
        <f t="shared" si="14"/>
        <v>123</v>
      </c>
      <c r="F300">
        <f t="shared" si="15"/>
        <v>0</v>
      </c>
    </row>
    <row r="301" spans="1:6" x14ac:dyDescent="0.2">
      <c r="A301">
        <v>8</v>
      </c>
      <c r="B301" s="3">
        <v>41875</v>
      </c>
      <c r="C301" s="4">
        <v>12.860587092843385</v>
      </c>
      <c r="D301" s="20">
        <f t="shared" si="13"/>
        <v>82</v>
      </c>
      <c r="E301" s="4">
        <f t="shared" si="14"/>
        <v>127</v>
      </c>
      <c r="F301">
        <f t="shared" si="15"/>
        <v>0</v>
      </c>
    </row>
    <row r="302" spans="1:6" x14ac:dyDescent="0.2">
      <c r="A302">
        <v>8</v>
      </c>
      <c r="B302" s="3">
        <v>41876</v>
      </c>
      <c r="C302" s="4">
        <v>13.293369542922385</v>
      </c>
      <c r="D302" s="20">
        <f t="shared" si="13"/>
        <v>75</v>
      </c>
      <c r="E302" s="4">
        <f t="shared" si="14"/>
        <v>116</v>
      </c>
      <c r="F302">
        <f t="shared" si="15"/>
        <v>1</v>
      </c>
    </row>
    <row r="303" spans="1:6" x14ac:dyDescent="0.2">
      <c r="A303">
        <v>8</v>
      </c>
      <c r="B303" s="3">
        <v>41877</v>
      </c>
      <c r="C303" s="4">
        <v>13.184242210014167</v>
      </c>
      <c r="D303" s="20">
        <f t="shared" si="13"/>
        <v>77</v>
      </c>
      <c r="E303" s="4">
        <f t="shared" si="14"/>
        <v>119</v>
      </c>
      <c r="F303">
        <f t="shared" si="15"/>
        <v>1</v>
      </c>
    </row>
    <row r="304" spans="1:6" x14ac:dyDescent="0.2">
      <c r="A304">
        <v>8</v>
      </c>
      <c r="B304" s="3">
        <v>41878</v>
      </c>
      <c r="C304" s="4">
        <v>15.171859106272004</v>
      </c>
      <c r="D304" s="20">
        <f t="shared" si="13"/>
        <v>38</v>
      </c>
      <c r="E304" s="4">
        <f t="shared" si="14"/>
        <v>59</v>
      </c>
      <c r="F304">
        <f t="shared" si="15"/>
        <v>1</v>
      </c>
    </row>
    <row r="305" spans="1:6" x14ac:dyDescent="0.2">
      <c r="A305">
        <v>8</v>
      </c>
      <c r="B305" s="3">
        <v>41879</v>
      </c>
      <c r="C305" s="4">
        <v>15.833451398772819</v>
      </c>
      <c r="D305" s="20">
        <f t="shared" si="13"/>
        <v>24</v>
      </c>
      <c r="E305" s="4">
        <f t="shared" si="14"/>
        <v>39</v>
      </c>
      <c r="F305">
        <f t="shared" si="15"/>
        <v>1</v>
      </c>
    </row>
    <row r="306" spans="1:6" x14ac:dyDescent="0.2">
      <c r="A306">
        <v>8</v>
      </c>
      <c r="B306" s="3">
        <v>41880</v>
      </c>
      <c r="C306" s="4">
        <v>15.395925410957778</v>
      </c>
      <c r="D306" s="20">
        <f t="shared" si="13"/>
        <v>32</v>
      </c>
      <c r="E306" s="4">
        <f t="shared" si="14"/>
        <v>50</v>
      </c>
      <c r="F306">
        <f t="shared" si="15"/>
        <v>1</v>
      </c>
    </row>
    <row r="307" spans="1:6" x14ac:dyDescent="0.2">
      <c r="A307">
        <v>8</v>
      </c>
      <c r="B307" s="3">
        <v>41881</v>
      </c>
      <c r="C307" s="4">
        <v>13.913981722724772</v>
      </c>
      <c r="D307" s="20">
        <f t="shared" si="13"/>
        <v>60</v>
      </c>
      <c r="E307" s="4">
        <f t="shared" si="14"/>
        <v>95</v>
      </c>
      <c r="F307">
        <f t="shared" si="15"/>
        <v>0</v>
      </c>
    </row>
    <row r="308" spans="1:6" x14ac:dyDescent="0.2">
      <c r="A308">
        <v>8</v>
      </c>
      <c r="B308" s="3">
        <v>41882</v>
      </c>
      <c r="C308" s="4">
        <v>13.726859358984431</v>
      </c>
      <c r="D308" s="20">
        <f t="shared" si="13"/>
        <v>64</v>
      </c>
      <c r="E308" s="4">
        <f t="shared" si="14"/>
        <v>101</v>
      </c>
      <c r="F308">
        <f t="shared" si="15"/>
        <v>0</v>
      </c>
    </row>
    <row r="309" spans="1:6" x14ac:dyDescent="0.2">
      <c r="A309">
        <v>9</v>
      </c>
      <c r="B309" s="3">
        <v>41883</v>
      </c>
      <c r="C309" s="4">
        <v>14.513968772844512</v>
      </c>
      <c r="D309" s="20">
        <f t="shared" si="13"/>
        <v>47</v>
      </c>
      <c r="E309" s="4">
        <f t="shared" si="14"/>
        <v>78</v>
      </c>
      <c r="F309">
        <f t="shared" si="15"/>
        <v>1</v>
      </c>
    </row>
    <row r="310" spans="1:6" x14ac:dyDescent="0.2">
      <c r="A310">
        <v>9</v>
      </c>
      <c r="B310" s="3">
        <v>41884</v>
      </c>
      <c r="C310" s="4">
        <v>15.929021668666639</v>
      </c>
      <c r="D310" s="20">
        <f t="shared" si="13"/>
        <v>21</v>
      </c>
      <c r="E310" s="4">
        <f t="shared" si="14"/>
        <v>36</v>
      </c>
      <c r="F310">
        <f t="shared" si="15"/>
        <v>1</v>
      </c>
    </row>
    <row r="311" spans="1:6" x14ac:dyDescent="0.2">
      <c r="A311">
        <v>9</v>
      </c>
      <c r="B311" s="3">
        <v>41885</v>
      </c>
      <c r="C311" s="4">
        <v>14.67398432253303</v>
      </c>
      <c r="D311" s="20">
        <f t="shared" si="13"/>
        <v>45</v>
      </c>
      <c r="E311" s="4">
        <f t="shared" si="14"/>
        <v>76</v>
      </c>
      <c r="F311">
        <f t="shared" si="15"/>
        <v>1</v>
      </c>
    </row>
    <row r="312" spans="1:6" x14ac:dyDescent="0.2">
      <c r="A312">
        <v>9</v>
      </c>
      <c r="B312" s="3">
        <v>41886</v>
      </c>
      <c r="C312" s="4">
        <v>14.725368047737152</v>
      </c>
      <c r="D312" s="20">
        <f t="shared" si="13"/>
        <v>44</v>
      </c>
      <c r="E312" s="4">
        <f t="shared" si="14"/>
        <v>74</v>
      </c>
      <c r="F312">
        <f t="shared" si="15"/>
        <v>1</v>
      </c>
    </row>
    <row r="313" spans="1:6" x14ac:dyDescent="0.2">
      <c r="A313">
        <v>9</v>
      </c>
      <c r="B313" s="3">
        <v>41887</v>
      </c>
      <c r="C313" s="4">
        <v>15.764901062261918</v>
      </c>
      <c r="D313" s="20">
        <f t="shared" si="13"/>
        <v>26</v>
      </c>
      <c r="E313" s="4">
        <f t="shared" si="14"/>
        <v>41</v>
      </c>
      <c r="F313">
        <f t="shared" si="15"/>
        <v>1</v>
      </c>
    </row>
    <row r="314" spans="1:6" x14ac:dyDescent="0.2">
      <c r="A314">
        <v>9</v>
      </c>
      <c r="B314" s="3">
        <v>41888</v>
      </c>
      <c r="C314" s="4">
        <v>15.971977703006896</v>
      </c>
      <c r="D314" s="20">
        <f t="shared" si="13"/>
        <v>19</v>
      </c>
      <c r="E314" s="4">
        <f t="shared" si="14"/>
        <v>34</v>
      </c>
      <c r="F314">
        <f t="shared" si="15"/>
        <v>0</v>
      </c>
    </row>
    <row r="315" spans="1:6" x14ac:dyDescent="0.2">
      <c r="A315">
        <v>9</v>
      </c>
      <c r="B315" s="3">
        <v>41889</v>
      </c>
      <c r="C315" s="4">
        <v>14.603043030116343</v>
      </c>
      <c r="D315" s="20">
        <f t="shared" ref="D315:D338" si="16">IF(OR(A315=5,A315=6,A315=10),0,RANK(C315,C$247:C$338))</f>
        <v>46</v>
      </c>
      <c r="E315" s="4">
        <f t="shared" ref="E315:E369" si="17">RANK(C315,C$186:C$369)</f>
        <v>77</v>
      </c>
      <c r="F315">
        <f t="shared" si="15"/>
        <v>0</v>
      </c>
    </row>
    <row r="316" spans="1:6" x14ac:dyDescent="0.2">
      <c r="A316">
        <v>9</v>
      </c>
      <c r="B316" s="3">
        <v>41890</v>
      </c>
      <c r="C316" s="4">
        <v>14.409844679288204</v>
      </c>
      <c r="D316" s="20">
        <f t="shared" si="16"/>
        <v>50</v>
      </c>
      <c r="E316" s="4">
        <f t="shared" si="17"/>
        <v>81</v>
      </c>
      <c r="F316">
        <f t="shared" si="15"/>
        <v>1</v>
      </c>
    </row>
    <row r="317" spans="1:6" x14ac:dyDescent="0.2">
      <c r="A317">
        <v>9</v>
      </c>
      <c r="B317" s="3">
        <v>41891</v>
      </c>
      <c r="C317" s="4">
        <v>13.536291782171416</v>
      </c>
      <c r="D317" s="20">
        <f t="shared" si="16"/>
        <v>69</v>
      </c>
      <c r="E317" s="4">
        <f t="shared" si="17"/>
        <v>107</v>
      </c>
      <c r="F317">
        <f t="shared" si="15"/>
        <v>1</v>
      </c>
    </row>
    <row r="318" spans="1:6" x14ac:dyDescent="0.2">
      <c r="A318">
        <v>9</v>
      </c>
      <c r="B318" s="3">
        <v>41892</v>
      </c>
      <c r="C318" s="4">
        <v>13.966135595481632</v>
      </c>
      <c r="D318" s="20">
        <f t="shared" si="16"/>
        <v>59</v>
      </c>
      <c r="E318" s="4">
        <f t="shared" si="17"/>
        <v>94</v>
      </c>
      <c r="F318">
        <f t="shared" si="15"/>
        <v>1</v>
      </c>
    </row>
    <row r="319" spans="1:6" x14ac:dyDescent="0.2">
      <c r="A319">
        <v>9</v>
      </c>
      <c r="B319" s="3">
        <v>41893</v>
      </c>
      <c r="C319" s="4">
        <v>15.463069751769066</v>
      </c>
      <c r="D319" s="20">
        <f t="shared" si="16"/>
        <v>30</v>
      </c>
      <c r="E319" s="4">
        <f t="shared" si="17"/>
        <v>46</v>
      </c>
      <c r="F319">
        <f t="shared" si="15"/>
        <v>1</v>
      </c>
    </row>
    <row r="320" spans="1:6" x14ac:dyDescent="0.2">
      <c r="A320">
        <v>9</v>
      </c>
      <c r="B320" s="3">
        <v>41894</v>
      </c>
      <c r="C320" s="4">
        <v>17.530753457158351</v>
      </c>
      <c r="D320" s="20">
        <f t="shared" si="16"/>
        <v>10</v>
      </c>
      <c r="E320" s="4">
        <f t="shared" si="17"/>
        <v>16</v>
      </c>
      <c r="F320">
        <f t="shared" si="15"/>
        <v>1</v>
      </c>
    </row>
    <row r="321" spans="1:6" x14ac:dyDescent="0.2">
      <c r="A321">
        <v>9</v>
      </c>
      <c r="B321" s="3">
        <v>41895</v>
      </c>
      <c r="C321" s="4">
        <v>17.745655378076371</v>
      </c>
      <c r="D321" s="20">
        <f t="shared" si="16"/>
        <v>8</v>
      </c>
      <c r="E321" s="4">
        <f t="shared" si="17"/>
        <v>14</v>
      </c>
      <c r="F321">
        <f t="shared" si="15"/>
        <v>0</v>
      </c>
    </row>
    <row r="322" spans="1:6" x14ac:dyDescent="0.2">
      <c r="A322">
        <v>9</v>
      </c>
      <c r="B322" s="3">
        <v>41896</v>
      </c>
      <c r="C322" s="4">
        <v>17.99947270400585</v>
      </c>
      <c r="D322" s="20">
        <f t="shared" si="16"/>
        <v>6</v>
      </c>
      <c r="E322" s="4">
        <f t="shared" si="17"/>
        <v>12</v>
      </c>
      <c r="F322">
        <f t="shared" si="15"/>
        <v>0</v>
      </c>
    </row>
    <row r="323" spans="1:6" x14ac:dyDescent="0.2">
      <c r="A323">
        <v>9</v>
      </c>
      <c r="B323" s="3">
        <v>41897</v>
      </c>
      <c r="C323" s="4">
        <v>24.982876876671007</v>
      </c>
      <c r="D323" s="20">
        <f t="shared" si="16"/>
        <v>2</v>
      </c>
      <c r="E323" s="4">
        <f t="shared" si="17"/>
        <v>2</v>
      </c>
      <c r="F323">
        <f t="shared" si="15"/>
        <v>1</v>
      </c>
    </row>
    <row r="324" spans="1:6" x14ac:dyDescent="0.2">
      <c r="A324">
        <v>9</v>
      </c>
      <c r="B324" s="3">
        <v>41898</v>
      </c>
      <c r="C324" s="4">
        <v>25.015641102857526</v>
      </c>
      <c r="D324" s="20">
        <f t="shared" si="16"/>
        <v>1</v>
      </c>
      <c r="E324" s="4">
        <f t="shared" si="17"/>
        <v>1</v>
      </c>
      <c r="F324">
        <f t="shared" ref="F324:F387" si="18">IF(OR(WEEKDAY(B324)=1,WEEKDAY(B324)=7),0,1)</f>
        <v>1</v>
      </c>
    </row>
    <row r="325" spans="1:6" x14ac:dyDescent="0.2">
      <c r="A325">
        <v>9</v>
      </c>
      <c r="B325" s="3">
        <v>41899</v>
      </c>
      <c r="C325" s="4">
        <v>17.798769406599376</v>
      </c>
      <c r="D325" s="20">
        <f t="shared" si="16"/>
        <v>7</v>
      </c>
      <c r="E325" s="4">
        <f t="shared" si="17"/>
        <v>13</v>
      </c>
      <c r="F325">
        <f t="shared" si="18"/>
        <v>1</v>
      </c>
    </row>
    <row r="326" spans="1:6" x14ac:dyDescent="0.2">
      <c r="A326">
        <v>9</v>
      </c>
      <c r="B326" s="3">
        <v>41900</v>
      </c>
      <c r="C326" s="4">
        <v>15.237514846258744</v>
      </c>
      <c r="D326" s="20">
        <f t="shared" si="16"/>
        <v>36</v>
      </c>
      <c r="E326" s="4">
        <f t="shared" si="17"/>
        <v>55</v>
      </c>
      <c r="F326">
        <f t="shared" si="18"/>
        <v>1</v>
      </c>
    </row>
    <row r="327" spans="1:6" x14ac:dyDescent="0.2">
      <c r="A327">
        <v>9</v>
      </c>
      <c r="B327" s="3">
        <v>41901</v>
      </c>
      <c r="C327" s="4">
        <v>12.718095922077339</v>
      </c>
      <c r="D327" s="20">
        <f t="shared" si="16"/>
        <v>83</v>
      </c>
      <c r="E327" s="4">
        <f t="shared" si="17"/>
        <v>130</v>
      </c>
      <c r="F327">
        <f t="shared" si="18"/>
        <v>1</v>
      </c>
    </row>
    <row r="328" spans="1:6" x14ac:dyDescent="0.2">
      <c r="A328">
        <v>9</v>
      </c>
      <c r="B328" s="3">
        <v>41902</v>
      </c>
      <c r="C328" s="4">
        <v>14.17633652860243</v>
      </c>
      <c r="D328" s="20">
        <f t="shared" si="16"/>
        <v>57</v>
      </c>
      <c r="E328" s="4">
        <f t="shared" si="17"/>
        <v>89</v>
      </c>
      <c r="F328">
        <f t="shared" si="18"/>
        <v>0</v>
      </c>
    </row>
    <row r="329" spans="1:6" x14ac:dyDescent="0.2">
      <c r="A329">
        <v>9</v>
      </c>
      <c r="B329" s="3">
        <v>41903</v>
      </c>
      <c r="C329" s="4">
        <v>13.702038176312087</v>
      </c>
      <c r="D329" s="20">
        <f t="shared" si="16"/>
        <v>65</v>
      </c>
      <c r="E329" s="4">
        <f t="shared" si="17"/>
        <v>102</v>
      </c>
      <c r="F329">
        <f t="shared" si="18"/>
        <v>0</v>
      </c>
    </row>
    <row r="330" spans="1:6" x14ac:dyDescent="0.2">
      <c r="A330">
        <v>9</v>
      </c>
      <c r="B330" s="3">
        <v>41904</v>
      </c>
      <c r="C330" s="4">
        <v>14.865196008298163</v>
      </c>
      <c r="D330" s="20">
        <f t="shared" si="16"/>
        <v>40</v>
      </c>
      <c r="E330" s="4">
        <f t="shared" si="17"/>
        <v>68</v>
      </c>
      <c r="F330">
        <f t="shared" si="18"/>
        <v>1</v>
      </c>
    </row>
    <row r="331" spans="1:6" x14ac:dyDescent="0.2">
      <c r="A331">
        <v>9</v>
      </c>
      <c r="B331" s="3">
        <v>41905</v>
      </c>
      <c r="C331" s="4">
        <v>14.042955445769966</v>
      </c>
      <c r="D331" s="20">
        <f t="shared" si="16"/>
        <v>58</v>
      </c>
      <c r="E331" s="4">
        <f t="shared" si="17"/>
        <v>92</v>
      </c>
      <c r="F331">
        <f t="shared" si="18"/>
        <v>1</v>
      </c>
    </row>
    <row r="332" spans="1:6" x14ac:dyDescent="0.2">
      <c r="A332">
        <v>9</v>
      </c>
      <c r="B332" s="3">
        <v>41906</v>
      </c>
      <c r="C332" s="4">
        <v>15.333599226217569</v>
      </c>
      <c r="D332" s="20">
        <f t="shared" si="16"/>
        <v>33</v>
      </c>
      <c r="E332" s="4">
        <f t="shared" si="17"/>
        <v>51</v>
      </c>
      <c r="F332">
        <f t="shared" si="18"/>
        <v>1</v>
      </c>
    </row>
    <row r="333" spans="1:6" x14ac:dyDescent="0.2">
      <c r="A333">
        <v>9</v>
      </c>
      <c r="B333" s="3">
        <v>41907</v>
      </c>
      <c r="C333" s="4">
        <v>16.412197774230119</v>
      </c>
      <c r="D333" s="20">
        <f t="shared" si="16"/>
        <v>16</v>
      </c>
      <c r="E333" s="4">
        <f t="shared" si="17"/>
        <v>28</v>
      </c>
      <c r="F333">
        <f t="shared" si="18"/>
        <v>1</v>
      </c>
    </row>
    <row r="334" spans="1:6" x14ac:dyDescent="0.2">
      <c r="A334">
        <v>9</v>
      </c>
      <c r="B334" s="3">
        <v>41908</v>
      </c>
      <c r="C334" s="4">
        <v>13.859082956783688</v>
      </c>
      <c r="D334" s="20">
        <f t="shared" si="16"/>
        <v>61</v>
      </c>
      <c r="E334" s="4">
        <f t="shared" si="17"/>
        <v>96</v>
      </c>
      <c r="F334">
        <f t="shared" si="18"/>
        <v>1</v>
      </c>
    </row>
    <row r="335" spans="1:6" x14ac:dyDescent="0.2">
      <c r="A335">
        <v>9</v>
      </c>
      <c r="B335" s="3">
        <v>41909</v>
      </c>
      <c r="C335" s="4">
        <v>11.933544735080336</v>
      </c>
      <c r="D335" s="20">
        <f t="shared" si="16"/>
        <v>89</v>
      </c>
      <c r="E335" s="4">
        <f t="shared" si="17"/>
        <v>149</v>
      </c>
      <c r="F335">
        <f t="shared" si="18"/>
        <v>0</v>
      </c>
    </row>
    <row r="336" spans="1:6" x14ac:dyDescent="0.2">
      <c r="A336">
        <v>9</v>
      </c>
      <c r="B336" s="3">
        <v>41910</v>
      </c>
      <c r="C336" s="4">
        <v>11.417500717291507</v>
      </c>
      <c r="D336" s="20">
        <f t="shared" si="16"/>
        <v>91</v>
      </c>
      <c r="E336" s="4">
        <f t="shared" si="17"/>
        <v>160</v>
      </c>
      <c r="F336">
        <f t="shared" si="18"/>
        <v>0</v>
      </c>
    </row>
    <row r="337" spans="1:6" x14ac:dyDescent="0.2">
      <c r="A337">
        <v>9</v>
      </c>
      <c r="B337" s="3">
        <v>41911</v>
      </c>
      <c r="C337" s="4">
        <v>13.611178988140779</v>
      </c>
      <c r="D337" s="20">
        <f t="shared" si="16"/>
        <v>66</v>
      </c>
      <c r="E337" s="4">
        <f t="shared" si="17"/>
        <v>104</v>
      </c>
      <c r="F337">
        <f t="shared" si="18"/>
        <v>1</v>
      </c>
    </row>
    <row r="338" spans="1:6" x14ac:dyDescent="0.2">
      <c r="A338">
        <v>9</v>
      </c>
      <c r="B338" s="3">
        <v>41912</v>
      </c>
      <c r="C338" s="4">
        <v>13.819029392360717</v>
      </c>
      <c r="D338" s="20">
        <f t="shared" si="16"/>
        <v>62</v>
      </c>
      <c r="E338" s="4">
        <f t="shared" si="17"/>
        <v>99</v>
      </c>
      <c r="F338">
        <f t="shared" si="18"/>
        <v>1</v>
      </c>
    </row>
    <row r="339" spans="1:6" x14ac:dyDescent="0.2">
      <c r="A339">
        <v>10</v>
      </c>
      <c r="B339" s="3">
        <v>41913</v>
      </c>
      <c r="C339" s="4">
        <v>14.092207551410272</v>
      </c>
      <c r="D339" s="20">
        <f t="shared" ref="D339:D369" si="19">IF(OR(A339=5,A339=6,A339=10),0,RANK(C339,C$247:C$369))</f>
        <v>0</v>
      </c>
      <c r="E339" s="4">
        <f t="shared" si="17"/>
        <v>91</v>
      </c>
      <c r="F339">
        <f t="shared" si="18"/>
        <v>1</v>
      </c>
    </row>
    <row r="340" spans="1:6" x14ac:dyDescent="0.2">
      <c r="A340">
        <v>10</v>
      </c>
      <c r="B340" s="3">
        <v>41914</v>
      </c>
      <c r="C340" s="4">
        <v>17.083439353465842</v>
      </c>
      <c r="D340" s="20">
        <f t="shared" si="19"/>
        <v>0</v>
      </c>
      <c r="E340" s="4">
        <f t="shared" si="17"/>
        <v>19</v>
      </c>
      <c r="F340">
        <f t="shared" si="18"/>
        <v>1</v>
      </c>
    </row>
    <row r="341" spans="1:6" x14ac:dyDescent="0.2">
      <c r="A341">
        <v>10</v>
      </c>
      <c r="B341" s="3">
        <v>41915</v>
      </c>
      <c r="C341" s="4">
        <v>19.543156446991404</v>
      </c>
      <c r="D341" s="20">
        <f t="shared" si="19"/>
        <v>0</v>
      </c>
      <c r="E341" s="4">
        <f t="shared" si="17"/>
        <v>5</v>
      </c>
      <c r="F341">
        <f t="shared" si="18"/>
        <v>1</v>
      </c>
    </row>
    <row r="342" spans="1:6" x14ac:dyDescent="0.2">
      <c r="A342">
        <v>10</v>
      </c>
      <c r="B342" s="3">
        <v>41916</v>
      </c>
      <c r="C342" s="4">
        <v>18.488696927046682</v>
      </c>
      <c r="D342" s="20">
        <f t="shared" si="19"/>
        <v>0</v>
      </c>
      <c r="E342" s="4">
        <f t="shared" si="17"/>
        <v>10</v>
      </c>
      <c r="F342">
        <f t="shared" si="18"/>
        <v>0</v>
      </c>
    </row>
    <row r="343" spans="1:6" x14ac:dyDescent="0.2">
      <c r="A343">
        <v>10</v>
      </c>
      <c r="B343" s="3">
        <v>41917</v>
      </c>
      <c r="C343" s="4">
        <v>16.238228946751114</v>
      </c>
      <c r="D343" s="20">
        <f t="shared" si="19"/>
        <v>0</v>
      </c>
      <c r="E343" s="4">
        <f t="shared" si="17"/>
        <v>30</v>
      </c>
      <c r="F343">
        <f t="shared" si="18"/>
        <v>0</v>
      </c>
    </row>
    <row r="344" spans="1:6" x14ac:dyDescent="0.2">
      <c r="A344">
        <v>10</v>
      </c>
      <c r="B344" s="3">
        <v>41918</v>
      </c>
      <c r="C344" s="4">
        <v>17.335553014309173</v>
      </c>
      <c r="D344" s="20">
        <f t="shared" si="19"/>
        <v>0</v>
      </c>
      <c r="E344" s="4">
        <f t="shared" si="17"/>
        <v>17</v>
      </c>
      <c r="F344">
        <f t="shared" si="18"/>
        <v>1</v>
      </c>
    </row>
    <row r="345" spans="1:6" x14ac:dyDescent="0.2">
      <c r="A345">
        <v>10</v>
      </c>
      <c r="B345" s="3">
        <v>41919</v>
      </c>
      <c r="C345" s="4">
        <v>16.206687388987564</v>
      </c>
      <c r="D345" s="20">
        <f t="shared" si="19"/>
        <v>0</v>
      </c>
      <c r="E345" s="4">
        <f t="shared" si="17"/>
        <v>31</v>
      </c>
      <c r="F345">
        <f t="shared" si="18"/>
        <v>1</v>
      </c>
    </row>
    <row r="346" spans="1:6" x14ac:dyDescent="0.2">
      <c r="A346">
        <v>10</v>
      </c>
      <c r="B346" s="3">
        <v>41920</v>
      </c>
      <c r="C346" s="4">
        <v>15.003139087540418</v>
      </c>
      <c r="D346" s="20">
        <f t="shared" si="19"/>
        <v>0</v>
      </c>
      <c r="E346" s="4">
        <f t="shared" si="17"/>
        <v>61</v>
      </c>
      <c r="F346">
        <f t="shared" si="18"/>
        <v>1</v>
      </c>
    </row>
    <row r="347" spans="1:6" x14ac:dyDescent="0.2">
      <c r="A347">
        <v>10</v>
      </c>
      <c r="B347" s="3">
        <v>41921</v>
      </c>
      <c r="C347" s="4">
        <v>15.264211703756033</v>
      </c>
      <c r="D347" s="20">
        <f t="shared" si="19"/>
        <v>0</v>
      </c>
      <c r="E347" s="4">
        <f t="shared" si="17"/>
        <v>53</v>
      </c>
      <c r="F347">
        <f t="shared" si="18"/>
        <v>1</v>
      </c>
    </row>
    <row r="348" spans="1:6" x14ac:dyDescent="0.2">
      <c r="A348">
        <v>10</v>
      </c>
      <c r="B348" s="3">
        <v>41922</v>
      </c>
      <c r="C348" s="4">
        <v>16.971725700655934</v>
      </c>
      <c r="D348" s="20">
        <f t="shared" si="19"/>
        <v>0</v>
      </c>
      <c r="E348" s="4">
        <f t="shared" si="17"/>
        <v>21</v>
      </c>
      <c r="F348">
        <f t="shared" si="18"/>
        <v>1</v>
      </c>
    </row>
    <row r="349" spans="1:6" x14ac:dyDescent="0.2">
      <c r="A349">
        <v>10</v>
      </c>
      <c r="B349" s="3">
        <v>41923</v>
      </c>
      <c r="C349" s="4">
        <v>14.966387883146513</v>
      </c>
      <c r="D349" s="20">
        <f t="shared" si="19"/>
        <v>0</v>
      </c>
      <c r="E349" s="4">
        <f t="shared" si="17"/>
        <v>63</v>
      </c>
      <c r="F349">
        <f t="shared" si="18"/>
        <v>0</v>
      </c>
    </row>
    <row r="350" spans="1:6" x14ac:dyDescent="0.2">
      <c r="A350">
        <v>10</v>
      </c>
      <c r="B350" s="3">
        <v>41924</v>
      </c>
      <c r="C350" s="4">
        <v>16.268767979367126</v>
      </c>
      <c r="D350" s="20">
        <f t="shared" si="19"/>
        <v>0</v>
      </c>
      <c r="E350" s="4">
        <f t="shared" si="17"/>
        <v>29</v>
      </c>
      <c r="F350">
        <f t="shared" si="18"/>
        <v>0</v>
      </c>
    </row>
    <row r="351" spans="1:6" x14ac:dyDescent="0.2">
      <c r="A351">
        <v>10</v>
      </c>
      <c r="B351" s="3">
        <v>41925</v>
      </c>
      <c r="C351" s="4">
        <v>17.252354677115367</v>
      </c>
      <c r="D351" s="20">
        <f t="shared" si="19"/>
        <v>0</v>
      </c>
      <c r="E351" s="4">
        <f t="shared" si="17"/>
        <v>18</v>
      </c>
      <c r="F351">
        <f t="shared" si="18"/>
        <v>1</v>
      </c>
    </row>
    <row r="352" spans="1:6" x14ac:dyDescent="0.2">
      <c r="A352">
        <v>10</v>
      </c>
      <c r="B352" s="3">
        <v>41926</v>
      </c>
      <c r="C352" s="4">
        <v>13.060244719401135</v>
      </c>
      <c r="D352" s="20">
        <f t="shared" si="19"/>
        <v>0</v>
      </c>
      <c r="E352" s="4">
        <f t="shared" si="17"/>
        <v>122</v>
      </c>
      <c r="F352">
        <f t="shared" si="18"/>
        <v>1</v>
      </c>
    </row>
    <row r="353" spans="1:6" x14ac:dyDescent="0.2">
      <c r="A353">
        <v>10</v>
      </c>
      <c r="B353" s="3">
        <v>41927</v>
      </c>
      <c r="C353" s="4">
        <v>11.494567913010302</v>
      </c>
      <c r="D353" s="20">
        <f t="shared" si="19"/>
        <v>0</v>
      </c>
      <c r="E353" s="4">
        <f t="shared" si="17"/>
        <v>156</v>
      </c>
      <c r="F353">
        <f t="shared" si="18"/>
        <v>1</v>
      </c>
    </row>
    <row r="354" spans="1:6" x14ac:dyDescent="0.2">
      <c r="A354">
        <v>10</v>
      </c>
      <c r="B354" s="3">
        <v>41928</v>
      </c>
      <c r="C354" s="4">
        <v>12.456245745405036</v>
      </c>
      <c r="D354" s="20">
        <f t="shared" si="19"/>
        <v>0</v>
      </c>
      <c r="E354" s="4">
        <f t="shared" si="17"/>
        <v>139</v>
      </c>
      <c r="F354">
        <f t="shared" si="18"/>
        <v>1</v>
      </c>
    </row>
    <row r="355" spans="1:6" x14ac:dyDescent="0.2">
      <c r="A355">
        <v>10</v>
      </c>
      <c r="B355" s="3">
        <v>41929</v>
      </c>
      <c r="C355" s="4">
        <v>11.558487833140209</v>
      </c>
      <c r="D355" s="20">
        <f t="shared" si="19"/>
        <v>0</v>
      </c>
      <c r="E355" s="4">
        <f t="shared" si="17"/>
        <v>155</v>
      </c>
      <c r="F355">
        <f t="shared" si="18"/>
        <v>1</v>
      </c>
    </row>
    <row r="356" spans="1:6" x14ac:dyDescent="0.2">
      <c r="A356">
        <v>10</v>
      </c>
      <c r="B356" s="3">
        <v>41930</v>
      </c>
      <c r="C356" s="4">
        <v>12.669046403894473</v>
      </c>
      <c r="D356" s="20">
        <f t="shared" si="19"/>
        <v>0</v>
      </c>
      <c r="E356" s="4">
        <f t="shared" si="17"/>
        <v>132</v>
      </c>
      <c r="F356">
        <f t="shared" si="18"/>
        <v>0</v>
      </c>
    </row>
    <row r="357" spans="1:6" x14ac:dyDescent="0.2">
      <c r="A357">
        <v>10</v>
      </c>
      <c r="B357" s="3">
        <v>41931</v>
      </c>
      <c r="C357" s="4">
        <v>12.477786720058628</v>
      </c>
      <c r="D357" s="20">
        <f t="shared" si="19"/>
        <v>0</v>
      </c>
      <c r="E357" s="4">
        <f t="shared" si="17"/>
        <v>137</v>
      </c>
      <c r="F357">
        <f t="shared" si="18"/>
        <v>0</v>
      </c>
    </row>
    <row r="358" spans="1:6" x14ac:dyDescent="0.2">
      <c r="A358">
        <v>10</v>
      </c>
      <c r="B358" s="3">
        <v>41932</v>
      </c>
      <c r="C358" s="4">
        <v>13.856617069723619</v>
      </c>
      <c r="D358" s="20">
        <f t="shared" si="19"/>
        <v>0</v>
      </c>
      <c r="E358" s="4">
        <f t="shared" si="17"/>
        <v>97</v>
      </c>
      <c r="F358">
        <f t="shared" si="18"/>
        <v>1</v>
      </c>
    </row>
    <row r="359" spans="1:6" x14ac:dyDescent="0.2">
      <c r="A359">
        <v>10</v>
      </c>
      <c r="B359" s="3">
        <v>41933</v>
      </c>
      <c r="C359" s="4">
        <v>14.783058270915323</v>
      </c>
      <c r="D359" s="20">
        <f t="shared" si="19"/>
        <v>0</v>
      </c>
      <c r="E359" s="4">
        <f t="shared" si="17"/>
        <v>72</v>
      </c>
      <c r="F359">
        <f t="shared" si="18"/>
        <v>1</v>
      </c>
    </row>
    <row r="360" spans="1:6" x14ac:dyDescent="0.2">
      <c r="A360">
        <v>10</v>
      </c>
      <c r="B360" s="3">
        <v>41934</v>
      </c>
      <c r="C360" s="4">
        <v>14.978716809520064</v>
      </c>
      <c r="D360" s="20">
        <f t="shared" si="19"/>
        <v>0</v>
      </c>
      <c r="E360" s="4">
        <f t="shared" si="17"/>
        <v>62</v>
      </c>
      <c r="F360">
        <f t="shared" si="18"/>
        <v>1</v>
      </c>
    </row>
    <row r="361" spans="1:6" x14ac:dyDescent="0.2">
      <c r="A361">
        <v>10</v>
      </c>
      <c r="B361" s="3">
        <v>41935</v>
      </c>
      <c r="C361" s="4">
        <v>15.403761282535687</v>
      </c>
      <c r="D361" s="20">
        <f t="shared" si="19"/>
        <v>0</v>
      </c>
      <c r="E361" s="4">
        <f t="shared" si="17"/>
        <v>49</v>
      </c>
      <c r="F361">
        <f t="shared" si="18"/>
        <v>1</v>
      </c>
    </row>
    <row r="362" spans="1:6" x14ac:dyDescent="0.2">
      <c r="A362">
        <v>10</v>
      </c>
      <c r="B362" s="3">
        <v>41936</v>
      </c>
      <c r="C362" s="4">
        <v>19.591771078047508</v>
      </c>
      <c r="D362" s="20">
        <f t="shared" si="19"/>
        <v>0</v>
      </c>
      <c r="E362" s="4">
        <f t="shared" si="17"/>
        <v>4</v>
      </c>
      <c r="F362">
        <f t="shared" si="18"/>
        <v>1</v>
      </c>
    </row>
    <row r="363" spans="1:6" x14ac:dyDescent="0.2">
      <c r="A363">
        <v>10</v>
      </c>
      <c r="B363" s="3">
        <v>41937</v>
      </c>
      <c r="C363" s="4">
        <v>14.032015522852287</v>
      </c>
      <c r="D363" s="20">
        <f t="shared" si="19"/>
        <v>0</v>
      </c>
      <c r="E363" s="4">
        <f t="shared" si="17"/>
        <v>93</v>
      </c>
      <c r="F363">
        <f t="shared" si="18"/>
        <v>0</v>
      </c>
    </row>
    <row r="364" spans="1:6" x14ac:dyDescent="0.2">
      <c r="A364">
        <v>10</v>
      </c>
      <c r="B364" s="3">
        <v>41938</v>
      </c>
      <c r="C364" s="4">
        <v>12.47922918526625</v>
      </c>
      <c r="D364" s="20">
        <f t="shared" si="19"/>
        <v>0</v>
      </c>
      <c r="E364" s="4">
        <f t="shared" si="17"/>
        <v>136</v>
      </c>
      <c r="F364">
        <f t="shared" si="18"/>
        <v>0</v>
      </c>
    </row>
    <row r="365" spans="1:6" x14ac:dyDescent="0.2">
      <c r="A365">
        <v>10</v>
      </c>
      <c r="B365" s="3">
        <v>41939</v>
      </c>
      <c r="C365" s="4">
        <v>14.966075079918209</v>
      </c>
      <c r="D365" s="20">
        <f t="shared" si="19"/>
        <v>0</v>
      </c>
      <c r="E365" s="4">
        <f t="shared" si="17"/>
        <v>64</v>
      </c>
      <c r="F365">
        <f t="shared" si="18"/>
        <v>1</v>
      </c>
    </row>
    <row r="366" spans="1:6" x14ac:dyDescent="0.2">
      <c r="A366">
        <v>10</v>
      </c>
      <c r="B366" s="3">
        <v>41940</v>
      </c>
      <c r="C366" s="4">
        <v>15.178189112732657</v>
      </c>
      <c r="D366" s="20">
        <f t="shared" si="19"/>
        <v>0</v>
      </c>
      <c r="E366" s="4">
        <f t="shared" si="17"/>
        <v>58</v>
      </c>
      <c r="F366">
        <f t="shared" si="18"/>
        <v>1</v>
      </c>
    </row>
    <row r="367" spans="1:6" x14ac:dyDescent="0.2">
      <c r="A367">
        <v>10</v>
      </c>
      <c r="B367" s="3">
        <v>41941</v>
      </c>
      <c r="C367" s="4">
        <v>16.641272612702497</v>
      </c>
      <c r="D367" s="20">
        <f t="shared" si="19"/>
        <v>0</v>
      </c>
      <c r="E367" s="4">
        <f t="shared" si="17"/>
        <v>26</v>
      </c>
      <c r="F367">
        <f t="shared" si="18"/>
        <v>1</v>
      </c>
    </row>
    <row r="368" spans="1:6" x14ac:dyDescent="0.2">
      <c r="A368">
        <v>10</v>
      </c>
      <c r="B368" s="3">
        <v>41942</v>
      </c>
      <c r="C368" s="4">
        <v>14.156993038429924</v>
      </c>
      <c r="D368" s="20">
        <f t="shared" si="19"/>
        <v>0</v>
      </c>
      <c r="E368" s="4">
        <f t="shared" si="17"/>
        <v>90</v>
      </c>
      <c r="F368">
        <f t="shared" si="18"/>
        <v>1</v>
      </c>
    </row>
    <row r="369" spans="1:6" x14ac:dyDescent="0.2">
      <c r="A369">
        <v>10</v>
      </c>
      <c r="B369" s="3">
        <v>41943</v>
      </c>
      <c r="C369" s="4">
        <v>12.933881391252575</v>
      </c>
      <c r="D369" s="20">
        <f t="shared" si="19"/>
        <v>0</v>
      </c>
      <c r="E369" s="4">
        <f t="shared" si="17"/>
        <v>125</v>
      </c>
      <c r="F369">
        <f t="shared" si="18"/>
        <v>1</v>
      </c>
    </row>
    <row r="370" spans="1:6" x14ac:dyDescent="0.2">
      <c r="A370">
        <v>5</v>
      </c>
      <c r="B370" s="3">
        <v>42125</v>
      </c>
      <c r="C370" s="4">
        <v>16.120458446841063</v>
      </c>
      <c r="D370" s="20">
        <f>IF(OR(A370=5,A370=6,A370=10),0,RANK(C370,C$431:C$522))</f>
        <v>0</v>
      </c>
      <c r="E370" s="4">
        <f>RANK(C370,C$370:C$553)</f>
        <v>58</v>
      </c>
      <c r="F370">
        <f t="shared" si="18"/>
        <v>1</v>
      </c>
    </row>
    <row r="371" spans="1:6" x14ac:dyDescent="0.2">
      <c r="A371">
        <v>5</v>
      </c>
      <c r="B371" s="3">
        <v>42126</v>
      </c>
      <c r="C371" s="4">
        <v>12.577640363357775</v>
      </c>
      <c r="D371" s="20">
        <f t="shared" ref="D371:D434" si="20">IF(OR(A371=5,A371=6,A371=10),0,RANK(C371,C$431:C$522))</f>
        <v>0</v>
      </c>
      <c r="E371" s="4">
        <f t="shared" ref="E371:E434" si="21">RANK(C371,C$370:C$553)</f>
        <v>144</v>
      </c>
      <c r="F371">
        <f t="shared" si="18"/>
        <v>0</v>
      </c>
    </row>
    <row r="372" spans="1:6" x14ac:dyDescent="0.2">
      <c r="A372">
        <v>5</v>
      </c>
      <c r="B372" s="3">
        <v>42127</v>
      </c>
      <c r="C372" s="4">
        <v>11.524926124548539</v>
      </c>
      <c r="D372" s="20">
        <f t="shared" si="20"/>
        <v>0</v>
      </c>
      <c r="E372" s="4">
        <f t="shared" si="21"/>
        <v>159</v>
      </c>
      <c r="F372">
        <f t="shared" si="18"/>
        <v>0</v>
      </c>
    </row>
    <row r="373" spans="1:6" x14ac:dyDescent="0.2">
      <c r="A373">
        <v>5</v>
      </c>
      <c r="B373" s="3">
        <v>42128</v>
      </c>
      <c r="C373" s="4">
        <v>11.936923133048778</v>
      </c>
      <c r="D373" s="20">
        <f t="shared" si="20"/>
        <v>0</v>
      </c>
      <c r="E373" s="4">
        <f t="shared" si="21"/>
        <v>155</v>
      </c>
      <c r="F373">
        <f t="shared" si="18"/>
        <v>1</v>
      </c>
    </row>
    <row r="374" spans="1:6" x14ac:dyDescent="0.2">
      <c r="A374">
        <v>5</v>
      </c>
      <c r="B374" s="3">
        <v>42129</v>
      </c>
      <c r="C374" s="4">
        <v>10.325110860843246</v>
      </c>
      <c r="D374" s="20">
        <f t="shared" si="20"/>
        <v>0</v>
      </c>
      <c r="E374" s="4">
        <f t="shared" si="21"/>
        <v>170</v>
      </c>
      <c r="F374">
        <f t="shared" si="18"/>
        <v>1</v>
      </c>
    </row>
    <row r="375" spans="1:6" x14ac:dyDescent="0.2">
      <c r="A375">
        <v>5</v>
      </c>
      <c r="B375" s="3">
        <v>42130</v>
      </c>
      <c r="C375" s="4">
        <v>10.942683634700627</v>
      </c>
      <c r="D375" s="20">
        <f t="shared" si="20"/>
        <v>0</v>
      </c>
      <c r="E375" s="4">
        <f t="shared" si="21"/>
        <v>163</v>
      </c>
      <c r="F375">
        <f t="shared" si="18"/>
        <v>1</v>
      </c>
    </row>
    <row r="376" spans="1:6" x14ac:dyDescent="0.2">
      <c r="A376">
        <v>5</v>
      </c>
      <c r="B376" s="3">
        <v>42131</v>
      </c>
      <c r="C376" s="4">
        <v>11.306219875248086</v>
      </c>
      <c r="D376" s="20">
        <f t="shared" si="20"/>
        <v>0</v>
      </c>
      <c r="E376" s="4">
        <f t="shared" si="21"/>
        <v>161</v>
      </c>
      <c r="F376">
        <f t="shared" si="18"/>
        <v>1</v>
      </c>
    </row>
    <row r="377" spans="1:6" x14ac:dyDescent="0.2">
      <c r="A377">
        <v>5</v>
      </c>
      <c r="B377" s="3">
        <v>42132</v>
      </c>
      <c r="C377" s="4">
        <v>10.484219338635413</v>
      </c>
      <c r="D377" s="20">
        <f t="shared" si="20"/>
        <v>0</v>
      </c>
      <c r="E377" s="4">
        <f t="shared" si="21"/>
        <v>165</v>
      </c>
      <c r="F377">
        <f t="shared" si="18"/>
        <v>1</v>
      </c>
    </row>
    <row r="378" spans="1:6" x14ac:dyDescent="0.2">
      <c r="A378">
        <v>5</v>
      </c>
      <c r="B378" s="3">
        <v>42133</v>
      </c>
      <c r="C378" s="4">
        <v>5.9327358294691663</v>
      </c>
      <c r="D378" s="20">
        <f t="shared" si="20"/>
        <v>0</v>
      </c>
      <c r="E378" s="4">
        <f t="shared" si="21"/>
        <v>180</v>
      </c>
      <c r="F378">
        <f t="shared" si="18"/>
        <v>0</v>
      </c>
    </row>
    <row r="379" spans="1:6" x14ac:dyDescent="0.2">
      <c r="A379">
        <v>5</v>
      </c>
      <c r="B379" s="3">
        <v>42134</v>
      </c>
      <c r="C379" s="4">
        <v>9.1100837428195724</v>
      </c>
      <c r="D379" s="20">
        <f t="shared" si="20"/>
        <v>0</v>
      </c>
      <c r="E379" s="4">
        <f t="shared" si="21"/>
        <v>177</v>
      </c>
      <c r="F379">
        <f t="shared" si="18"/>
        <v>0</v>
      </c>
    </row>
    <row r="380" spans="1:6" x14ac:dyDescent="0.2">
      <c r="A380">
        <v>5</v>
      </c>
      <c r="B380" s="3">
        <v>42135</v>
      </c>
      <c r="C380" s="4">
        <v>12.358727247560385</v>
      </c>
      <c r="D380" s="20">
        <f t="shared" si="20"/>
        <v>0</v>
      </c>
      <c r="E380" s="4">
        <f t="shared" si="21"/>
        <v>147</v>
      </c>
      <c r="F380">
        <f t="shared" si="18"/>
        <v>1</v>
      </c>
    </row>
    <row r="381" spans="1:6" x14ac:dyDescent="0.2">
      <c r="A381">
        <v>5</v>
      </c>
      <c r="B381" s="3">
        <v>42136</v>
      </c>
      <c r="C381" s="4">
        <v>9.8767501529259825</v>
      </c>
      <c r="D381" s="20">
        <f t="shared" si="20"/>
        <v>0</v>
      </c>
      <c r="E381" s="4">
        <f t="shared" si="21"/>
        <v>172</v>
      </c>
      <c r="F381">
        <f t="shared" si="18"/>
        <v>1</v>
      </c>
    </row>
    <row r="382" spans="1:6" x14ac:dyDescent="0.2">
      <c r="A382">
        <v>5</v>
      </c>
      <c r="B382" s="3">
        <v>42137</v>
      </c>
      <c r="C382" s="4">
        <v>10.665668346978823</v>
      </c>
      <c r="D382" s="20">
        <f t="shared" si="20"/>
        <v>0</v>
      </c>
      <c r="E382" s="4">
        <f t="shared" si="21"/>
        <v>164</v>
      </c>
      <c r="F382">
        <f t="shared" si="18"/>
        <v>1</v>
      </c>
    </row>
    <row r="383" spans="1:6" x14ac:dyDescent="0.2">
      <c r="A383">
        <v>5</v>
      </c>
      <c r="B383" s="3">
        <v>42138</v>
      </c>
      <c r="C383" s="4">
        <v>9.4811195574710698</v>
      </c>
      <c r="D383" s="20">
        <f t="shared" si="20"/>
        <v>0</v>
      </c>
      <c r="E383" s="4">
        <f t="shared" si="21"/>
        <v>174</v>
      </c>
      <c r="F383">
        <f t="shared" si="18"/>
        <v>1</v>
      </c>
    </row>
    <row r="384" spans="1:6" x14ac:dyDescent="0.2">
      <c r="A384">
        <v>5</v>
      </c>
      <c r="B384" s="3">
        <v>42139</v>
      </c>
      <c r="C384" s="4">
        <v>9.337242881750937</v>
      </c>
      <c r="D384" s="20">
        <f t="shared" si="20"/>
        <v>0</v>
      </c>
      <c r="E384" s="4">
        <f t="shared" si="21"/>
        <v>176</v>
      </c>
      <c r="F384">
        <f t="shared" si="18"/>
        <v>1</v>
      </c>
    </row>
    <row r="385" spans="1:6" x14ac:dyDescent="0.2">
      <c r="A385">
        <v>5</v>
      </c>
      <c r="B385" s="3">
        <v>42140</v>
      </c>
      <c r="C385" s="4">
        <v>3.5995882533092867</v>
      </c>
      <c r="D385" s="20">
        <f t="shared" si="20"/>
        <v>0</v>
      </c>
      <c r="E385" s="4">
        <f t="shared" si="21"/>
        <v>182</v>
      </c>
      <c r="F385">
        <f t="shared" si="18"/>
        <v>0</v>
      </c>
    </row>
    <row r="386" spans="1:6" x14ac:dyDescent="0.2">
      <c r="A386">
        <v>5</v>
      </c>
      <c r="B386" s="3">
        <v>42141</v>
      </c>
      <c r="C386" s="4">
        <v>6.7472794092625996</v>
      </c>
      <c r="D386" s="20">
        <f t="shared" si="20"/>
        <v>0</v>
      </c>
      <c r="E386" s="4">
        <f t="shared" si="21"/>
        <v>179</v>
      </c>
      <c r="F386">
        <f t="shared" si="18"/>
        <v>0</v>
      </c>
    </row>
    <row r="387" spans="1:6" x14ac:dyDescent="0.2">
      <c r="A387">
        <v>5</v>
      </c>
      <c r="B387" s="3">
        <v>42142</v>
      </c>
      <c r="C387" s="4">
        <v>10.441804199135673</v>
      </c>
      <c r="D387" s="20">
        <f t="shared" si="20"/>
        <v>0</v>
      </c>
      <c r="E387" s="4">
        <f t="shared" si="21"/>
        <v>167</v>
      </c>
      <c r="F387">
        <f t="shared" si="18"/>
        <v>1</v>
      </c>
    </row>
    <row r="388" spans="1:6" x14ac:dyDescent="0.2">
      <c r="A388">
        <v>5</v>
      </c>
      <c r="B388" s="3">
        <v>42143</v>
      </c>
      <c r="C388" s="4">
        <v>9.4737255029624325</v>
      </c>
      <c r="D388" s="20">
        <f t="shared" si="20"/>
        <v>0</v>
      </c>
      <c r="E388" s="4">
        <f t="shared" si="21"/>
        <v>175</v>
      </c>
      <c r="F388">
        <f t="shared" ref="F388:F451" si="22">IF(OR(WEEKDAY(B388)=1,WEEKDAY(B388)=7),0,1)</f>
        <v>1</v>
      </c>
    </row>
    <row r="389" spans="1:6" x14ac:dyDescent="0.2">
      <c r="A389">
        <v>5</v>
      </c>
      <c r="B389" s="3">
        <v>42144</v>
      </c>
      <c r="C389" s="4">
        <v>9.7155554670066948</v>
      </c>
      <c r="D389" s="20">
        <f t="shared" si="20"/>
        <v>0</v>
      </c>
      <c r="E389" s="4">
        <f t="shared" si="21"/>
        <v>173</v>
      </c>
      <c r="F389">
        <f t="shared" si="22"/>
        <v>1</v>
      </c>
    </row>
    <row r="390" spans="1:6" x14ac:dyDescent="0.2">
      <c r="A390">
        <v>5</v>
      </c>
      <c r="B390" s="3">
        <v>42145</v>
      </c>
      <c r="C390" s="4">
        <v>11.175829892515402</v>
      </c>
      <c r="D390" s="20">
        <f t="shared" si="20"/>
        <v>0</v>
      </c>
      <c r="E390" s="4">
        <f t="shared" si="21"/>
        <v>162</v>
      </c>
      <c r="F390">
        <f t="shared" si="22"/>
        <v>1</v>
      </c>
    </row>
    <row r="391" spans="1:6" x14ac:dyDescent="0.2">
      <c r="A391">
        <v>5</v>
      </c>
      <c r="B391" s="3">
        <v>42146</v>
      </c>
      <c r="C391" s="4">
        <v>5.6267984413508287</v>
      </c>
      <c r="D391" s="20">
        <f t="shared" si="20"/>
        <v>0</v>
      </c>
      <c r="E391" s="4">
        <f t="shared" si="21"/>
        <v>181</v>
      </c>
      <c r="F391">
        <f t="shared" si="22"/>
        <v>1</v>
      </c>
    </row>
    <row r="392" spans="1:6" x14ac:dyDescent="0.2">
      <c r="A392">
        <v>5</v>
      </c>
      <c r="B392" s="3">
        <v>42147</v>
      </c>
      <c r="C392" s="4">
        <v>2.3298569171348316</v>
      </c>
      <c r="D392" s="20">
        <f t="shared" si="20"/>
        <v>0</v>
      </c>
      <c r="E392" s="4">
        <f t="shared" si="21"/>
        <v>183</v>
      </c>
      <c r="F392">
        <f t="shared" si="22"/>
        <v>0</v>
      </c>
    </row>
    <row r="393" spans="1:6" x14ac:dyDescent="0.2">
      <c r="A393">
        <v>5</v>
      </c>
      <c r="B393" s="3">
        <v>42148</v>
      </c>
      <c r="C393" s="4">
        <v>2.2471234199438199</v>
      </c>
      <c r="D393" s="20">
        <f t="shared" si="20"/>
        <v>0</v>
      </c>
      <c r="E393" s="4">
        <f t="shared" si="21"/>
        <v>184</v>
      </c>
      <c r="F393">
        <f t="shared" si="22"/>
        <v>0</v>
      </c>
    </row>
    <row r="394" spans="1:6" x14ac:dyDescent="0.2">
      <c r="A394">
        <v>5</v>
      </c>
      <c r="B394" s="3">
        <v>42149</v>
      </c>
      <c r="C394" s="4">
        <v>7.1881451896067423</v>
      </c>
      <c r="D394" s="20">
        <f t="shared" si="20"/>
        <v>0</v>
      </c>
      <c r="E394" s="4">
        <f t="shared" si="21"/>
        <v>178</v>
      </c>
      <c r="F394">
        <f t="shared" si="22"/>
        <v>1</v>
      </c>
    </row>
    <row r="395" spans="1:6" x14ac:dyDescent="0.2">
      <c r="A395">
        <v>5</v>
      </c>
      <c r="B395" s="3">
        <v>42150</v>
      </c>
      <c r="C395" s="4">
        <v>10.344164325842698</v>
      </c>
      <c r="D395" s="20">
        <f t="shared" si="20"/>
        <v>0</v>
      </c>
      <c r="E395" s="4">
        <f t="shared" si="21"/>
        <v>169</v>
      </c>
      <c r="F395">
        <f t="shared" si="22"/>
        <v>1</v>
      </c>
    </row>
    <row r="396" spans="1:6" x14ac:dyDescent="0.2">
      <c r="A396">
        <v>5</v>
      </c>
      <c r="B396" s="3">
        <v>42151</v>
      </c>
      <c r="C396" s="4">
        <v>10.483051622580764</v>
      </c>
      <c r="D396" s="20">
        <f t="shared" si="20"/>
        <v>0</v>
      </c>
      <c r="E396" s="4">
        <f t="shared" si="21"/>
        <v>166</v>
      </c>
      <c r="F396">
        <f t="shared" si="22"/>
        <v>1</v>
      </c>
    </row>
    <row r="397" spans="1:6" x14ac:dyDescent="0.2">
      <c r="A397">
        <v>5</v>
      </c>
      <c r="B397" s="3">
        <v>42152</v>
      </c>
      <c r="C397" s="4">
        <v>11.90884900990099</v>
      </c>
      <c r="D397" s="20">
        <f t="shared" si="20"/>
        <v>0</v>
      </c>
      <c r="E397" s="4">
        <f t="shared" si="21"/>
        <v>156</v>
      </c>
      <c r="F397">
        <f t="shared" si="22"/>
        <v>1</v>
      </c>
    </row>
    <row r="398" spans="1:6" x14ac:dyDescent="0.2">
      <c r="A398">
        <v>5</v>
      </c>
      <c r="B398" s="3">
        <v>42153</v>
      </c>
      <c r="C398" s="4">
        <v>13.818102543928667</v>
      </c>
      <c r="D398" s="20">
        <f t="shared" si="20"/>
        <v>0</v>
      </c>
      <c r="E398" s="4">
        <f t="shared" si="21"/>
        <v>119</v>
      </c>
      <c r="F398">
        <f t="shared" si="22"/>
        <v>1</v>
      </c>
    </row>
    <row r="399" spans="1:6" x14ac:dyDescent="0.2">
      <c r="A399">
        <v>5</v>
      </c>
      <c r="B399" s="3">
        <v>42154</v>
      </c>
      <c r="C399" s="4">
        <v>12.234073283129145</v>
      </c>
      <c r="D399" s="20">
        <f t="shared" si="20"/>
        <v>0</v>
      </c>
      <c r="E399" s="4">
        <f t="shared" si="21"/>
        <v>150</v>
      </c>
      <c r="F399">
        <f t="shared" si="22"/>
        <v>0</v>
      </c>
    </row>
    <row r="400" spans="1:6" x14ac:dyDescent="0.2">
      <c r="A400">
        <v>5</v>
      </c>
      <c r="B400" s="3">
        <v>42155</v>
      </c>
      <c r="C400" s="4">
        <v>11.414573264396239</v>
      </c>
      <c r="D400" s="20">
        <f t="shared" si="20"/>
        <v>0</v>
      </c>
      <c r="E400" s="4">
        <f t="shared" si="21"/>
        <v>160</v>
      </c>
      <c r="F400">
        <f t="shared" si="22"/>
        <v>0</v>
      </c>
    </row>
    <row r="401" spans="1:6" x14ac:dyDescent="0.2">
      <c r="A401">
        <v>6</v>
      </c>
      <c r="B401" s="3">
        <v>42156</v>
      </c>
      <c r="C401" s="4">
        <v>10.403566283751339</v>
      </c>
      <c r="D401" s="20">
        <f t="shared" si="20"/>
        <v>0</v>
      </c>
      <c r="E401" s="4">
        <f t="shared" si="21"/>
        <v>168</v>
      </c>
      <c r="F401">
        <f t="shared" si="22"/>
        <v>1</v>
      </c>
    </row>
    <row r="402" spans="1:6" x14ac:dyDescent="0.2">
      <c r="A402">
        <v>6</v>
      </c>
      <c r="B402" s="3">
        <v>42157</v>
      </c>
      <c r="C402" s="4">
        <v>11.618544984606027</v>
      </c>
      <c r="D402" s="20">
        <f t="shared" si="20"/>
        <v>0</v>
      </c>
      <c r="E402" s="4">
        <f t="shared" si="21"/>
        <v>158</v>
      </c>
      <c r="F402">
        <f t="shared" si="22"/>
        <v>1</v>
      </c>
    </row>
    <row r="403" spans="1:6" x14ac:dyDescent="0.2">
      <c r="A403">
        <v>6</v>
      </c>
      <c r="B403" s="3">
        <v>42158</v>
      </c>
      <c r="C403" s="4">
        <v>10.224448758056614</v>
      </c>
      <c r="D403" s="20">
        <f t="shared" si="20"/>
        <v>0</v>
      </c>
      <c r="E403" s="4">
        <f t="shared" si="21"/>
        <v>171</v>
      </c>
      <c r="F403">
        <f t="shared" si="22"/>
        <v>1</v>
      </c>
    </row>
    <row r="404" spans="1:6" x14ac:dyDescent="0.2">
      <c r="A404">
        <v>6</v>
      </c>
      <c r="B404" s="3">
        <v>42159</v>
      </c>
      <c r="C404" s="4">
        <v>12.240516790556946</v>
      </c>
      <c r="D404" s="20">
        <f t="shared" si="20"/>
        <v>0</v>
      </c>
      <c r="E404" s="4">
        <f t="shared" si="21"/>
        <v>149</v>
      </c>
      <c r="F404">
        <f t="shared" si="22"/>
        <v>1</v>
      </c>
    </row>
    <row r="405" spans="1:6" x14ac:dyDescent="0.2">
      <c r="A405">
        <v>6</v>
      </c>
      <c r="B405" s="3">
        <v>42160</v>
      </c>
      <c r="C405" s="4">
        <v>12.280118691553401</v>
      </c>
      <c r="D405" s="20">
        <f t="shared" si="20"/>
        <v>0</v>
      </c>
      <c r="E405" s="4">
        <f t="shared" si="21"/>
        <v>148</v>
      </c>
      <c r="F405">
        <f t="shared" si="22"/>
        <v>1</v>
      </c>
    </row>
    <row r="406" spans="1:6" x14ac:dyDescent="0.2">
      <c r="A406">
        <v>6</v>
      </c>
      <c r="B406" s="3">
        <v>42161</v>
      </c>
      <c r="C406" s="4">
        <v>11.757380313825955</v>
      </c>
      <c r="D406" s="20">
        <f t="shared" si="20"/>
        <v>0</v>
      </c>
      <c r="E406" s="4">
        <f t="shared" si="21"/>
        <v>157</v>
      </c>
      <c r="F406">
        <f t="shared" si="22"/>
        <v>0</v>
      </c>
    </row>
    <row r="407" spans="1:6" x14ac:dyDescent="0.2">
      <c r="A407">
        <v>6</v>
      </c>
      <c r="B407" s="3">
        <v>42162</v>
      </c>
      <c r="C407" s="4">
        <v>13.479312104715394</v>
      </c>
      <c r="D407" s="20">
        <f t="shared" si="20"/>
        <v>0</v>
      </c>
      <c r="E407" s="4">
        <f t="shared" si="21"/>
        <v>127</v>
      </c>
      <c r="F407">
        <f t="shared" si="22"/>
        <v>0</v>
      </c>
    </row>
    <row r="408" spans="1:6" x14ac:dyDescent="0.2">
      <c r="A408">
        <v>6</v>
      </c>
      <c r="B408" s="3">
        <v>42163</v>
      </c>
      <c r="C408" s="4">
        <v>18.0061994636138</v>
      </c>
      <c r="D408" s="20">
        <f t="shared" si="20"/>
        <v>0</v>
      </c>
      <c r="E408" s="4">
        <f t="shared" si="21"/>
        <v>31</v>
      </c>
      <c r="F408">
        <f t="shared" si="22"/>
        <v>1</v>
      </c>
    </row>
    <row r="409" spans="1:6" x14ac:dyDescent="0.2">
      <c r="A409">
        <v>6</v>
      </c>
      <c r="B409" s="3">
        <v>42164</v>
      </c>
      <c r="C409" s="4">
        <v>16.379999296987592</v>
      </c>
      <c r="D409" s="20">
        <f t="shared" si="20"/>
        <v>0</v>
      </c>
      <c r="E409" s="4">
        <f t="shared" si="21"/>
        <v>55</v>
      </c>
      <c r="F409">
        <f t="shared" si="22"/>
        <v>1</v>
      </c>
    </row>
    <row r="410" spans="1:6" x14ac:dyDescent="0.2">
      <c r="A410">
        <v>6</v>
      </c>
      <c r="B410" s="3">
        <v>42165</v>
      </c>
      <c r="C410" s="4">
        <v>13.257947794630113</v>
      </c>
      <c r="D410" s="20">
        <f t="shared" si="20"/>
        <v>0</v>
      </c>
      <c r="E410" s="4">
        <f t="shared" si="21"/>
        <v>131</v>
      </c>
      <c r="F410">
        <f t="shared" si="22"/>
        <v>1</v>
      </c>
    </row>
    <row r="411" spans="1:6" x14ac:dyDescent="0.2">
      <c r="A411">
        <v>6</v>
      </c>
      <c r="B411" s="3">
        <v>42166</v>
      </c>
      <c r="C411" s="4">
        <v>12.882320296850885</v>
      </c>
      <c r="D411" s="20">
        <f t="shared" si="20"/>
        <v>0</v>
      </c>
      <c r="E411" s="4">
        <f t="shared" si="21"/>
        <v>139</v>
      </c>
      <c r="F411">
        <f t="shared" si="22"/>
        <v>1</v>
      </c>
    </row>
    <row r="412" spans="1:6" x14ac:dyDescent="0.2">
      <c r="A412">
        <v>6</v>
      </c>
      <c r="B412" s="3">
        <v>42167</v>
      </c>
      <c r="C412" s="4">
        <v>12.08626334222815</v>
      </c>
      <c r="D412" s="20">
        <f t="shared" si="20"/>
        <v>0</v>
      </c>
      <c r="E412" s="4">
        <f t="shared" si="21"/>
        <v>153</v>
      </c>
      <c r="F412">
        <f t="shared" si="22"/>
        <v>1</v>
      </c>
    </row>
    <row r="413" spans="1:6" x14ac:dyDescent="0.2">
      <c r="A413">
        <v>6</v>
      </c>
      <c r="B413" s="3">
        <v>42168</v>
      </c>
      <c r="C413" s="4">
        <v>12.10893821391485</v>
      </c>
      <c r="D413" s="20">
        <f t="shared" si="20"/>
        <v>0</v>
      </c>
      <c r="E413" s="4">
        <f t="shared" si="21"/>
        <v>152</v>
      </c>
      <c r="F413">
        <f t="shared" si="22"/>
        <v>0</v>
      </c>
    </row>
    <row r="414" spans="1:6" x14ac:dyDescent="0.2">
      <c r="A414">
        <v>6</v>
      </c>
      <c r="B414" s="3">
        <v>42169</v>
      </c>
      <c r="C414" s="4">
        <v>12.752596053997923</v>
      </c>
      <c r="D414" s="20">
        <f t="shared" si="20"/>
        <v>0</v>
      </c>
      <c r="E414" s="4">
        <f t="shared" si="21"/>
        <v>141</v>
      </c>
      <c r="F414">
        <f t="shared" si="22"/>
        <v>0</v>
      </c>
    </row>
    <row r="415" spans="1:6" x14ac:dyDescent="0.2">
      <c r="A415">
        <v>6</v>
      </c>
      <c r="B415" s="3">
        <v>42170</v>
      </c>
      <c r="C415" s="4">
        <v>16.244640879196954</v>
      </c>
      <c r="D415" s="20">
        <f t="shared" si="20"/>
        <v>0</v>
      </c>
      <c r="E415" s="4">
        <f t="shared" si="21"/>
        <v>56</v>
      </c>
      <c r="F415">
        <f t="shared" si="22"/>
        <v>1</v>
      </c>
    </row>
    <row r="416" spans="1:6" x14ac:dyDescent="0.2">
      <c r="A416">
        <v>6</v>
      </c>
      <c r="B416" s="3">
        <v>42171</v>
      </c>
      <c r="C416" s="4">
        <v>15.70872372814771</v>
      </c>
      <c r="D416" s="20">
        <f t="shared" si="20"/>
        <v>0</v>
      </c>
      <c r="E416" s="4">
        <f t="shared" si="21"/>
        <v>71</v>
      </c>
      <c r="F416">
        <f t="shared" si="22"/>
        <v>1</v>
      </c>
    </row>
    <row r="417" spans="1:6" x14ac:dyDescent="0.2">
      <c r="A417">
        <v>6</v>
      </c>
      <c r="B417" s="3">
        <v>42172</v>
      </c>
      <c r="C417" s="4">
        <v>16.504618570602968</v>
      </c>
      <c r="D417" s="20">
        <f t="shared" si="20"/>
        <v>0</v>
      </c>
      <c r="E417" s="4">
        <f t="shared" si="21"/>
        <v>51</v>
      </c>
      <c r="F417">
        <f t="shared" si="22"/>
        <v>1</v>
      </c>
    </row>
    <row r="418" spans="1:6" x14ac:dyDescent="0.2">
      <c r="A418">
        <v>6</v>
      </c>
      <c r="B418" s="3">
        <v>42173</v>
      </c>
      <c r="C418" s="4">
        <v>14.1140029371822</v>
      </c>
      <c r="D418" s="20">
        <f t="shared" si="20"/>
        <v>0</v>
      </c>
      <c r="E418" s="4">
        <f t="shared" si="21"/>
        <v>110</v>
      </c>
      <c r="F418">
        <f t="shared" si="22"/>
        <v>1</v>
      </c>
    </row>
    <row r="419" spans="1:6" x14ac:dyDescent="0.2">
      <c r="A419">
        <v>6</v>
      </c>
      <c r="B419" s="3">
        <v>42174</v>
      </c>
      <c r="C419" s="4">
        <v>14.406029060766354</v>
      </c>
      <c r="D419" s="20">
        <f t="shared" si="20"/>
        <v>0</v>
      </c>
      <c r="E419" s="4">
        <f t="shared" si="21"/>
        <v>102</v>
      </c>
      <c r="F419">
        <f t="shared" si="22"/>
        <v>1</v>
      </c>
    </row>
    <row r="420" spans="1:6" x14ac:dyDescent="0.2">
      <c r="A420">
        <v>6</v>
      </c>
      <c r="B420" s="3">
        <v>42175</v>
      </c>
      <c r="C420" s="4">
        <v>19.473549631120051</v>
      </c>
      <c r="D420" s="20">
        <f t="shared" si="20"/>
        <v>0</v>
      </c>
      <c r="E420" s="4">
        <f t="shared" si="21"/>
        <v>19</v>
      </c>
      <c r="F420">
        <f t="shared" si="22"/>
        <v>0</v>
      </c>
    </row>
    <row r="421" spans="1:6" x14ac:dyDescent="0.2">
      <c r="A421">
        <v>6</v>
      </c>
      <c r="B421" s="3">
        <v>42176</v>
      </c>
      <c r="C421" s="4">
        <v>12.533935278336687</v>
      </c>
      <c r="D421" s="20">
        <f t="shared" si="20"/>
        <v>0</v>
      </c>
      <c r="E421" s="4">
        <f t="shared" si="21"/>
        <v>145</v>
      </c>
      <c r="F421">
        <f t="shared" si="22"/>
        <v>0</v>
      </c>
    </row>
    <row r="422" spans="1:6" x14ac:dyDescent="0.2">
      <c r="A422">
        <v>6</v>
      </c>
      <c r="B422" s="3">
        <v>42177</v>
      </c>
      <c r="C422" s="4">
        <v>14.385893695506372</v>
      </c>
      <c r="D422" s="20">
        <f t="shared" si="20"/>
        <v>0</v>
      </c>
      <c r="E422" s="4">
        <f t="shared" si="21"/>
        <v>105</v>
      </c>
      <c r="F422">
        <f t="shared" si="22"/>
        <v>1</v>
      </c>
    </row>
    <row r="423" spans="1:6" x14ac:dyDescent="0.2">
      <c r="A423">
        <v>6</v>
      </c>
      <c r="B423" s="3">
        <v>42178</v>
      </c>
      <c r="C423" s="4">
        <v>14.995382592217467</v>
      </c>
      <c r="D423" s="20">
        <f t="shared" si="20"/>
        <v>0</v>
      </c>
      <c r="E423" s="4">
        <f t="shared" si="21"/>
        <v>87</v>
      </c>
      <c r="F423">
        <f t="shared" si="22"/>
        <v>1</v>
      </c>
    </row>
    <row r="424" spans="1:6" x14ac:dyDescent="0.2">
      <c r="A424">
        <v>6</v>
      </c>
      <c r="B424" s="3">
        <v>42179</v>
      </c>
      <c r="C424" s="4">
        <v>17.517278156996589</v>
      </c>
      <c r="D424" s="20">
        <f t="shared" si="20"/>
        <v>0</v>
      </c>
      <c r="E424" s="4">
        <f t="shared" si="21"/>
        <v>39</v>
      </c>
      <c r="F424">
        <f t="shared" si="22"/>
        <v>1</v>
      </c>
    </row>
    <row r="425" spans="1:6" x14ac:dyDescent="0.2">
      <c r="A425">
        <v>6</v>
      </c>
      <c r="B425" s="3">
        <v>42180</v>
      </c>
      <c r="C425" s="4">
        <v>22.355221645687202</v>
      </c>
      <c r="D425" s="20">
        <f t="shared" si="20"/>
        <v>0</v>
      </c>
      <c r="E425" s="4">
        <f t="shared" si="21"/>
        <v>10</v>
      </c>
      <c r="F425">
        <f t="shared" si="22"/>
        <v>1</v>
      </c>
    </row>
    <row r="426" spans="1:6" x14ac:dyDescent="0.2">
      <c r="A426">
        <v>6</v>
      </c>
      <c r="B426" s="3">
        <v>42181</v>
      </c>
      <c r="C426" s="4">
        <v>19.309226058960924</v>
      </c>
      <c r="D426" s="20">
        <f t="shared" si="20"/>
        <v>0</v>
      </c>
      <c r="E426" s="4">
        <f t="shared" si="21"/>
        <v>20</v>
      </c>
      <c r="F426">
        <f t="shared" si="22"/>
        <v>1</v>
      </c>
    </row>
    <row r="427" spans="1:6" x14ac:dyDescent="0.2">
      <c r="A427">
        <v>6</v>
      </c>
      <c r="B427" s="3">
        <v>42182</v>
      </c>
      <c r="C427" s="4">
        <v>15.850863816310371</v>
      </c>
      <c r="D427" s="20">
        <f t="shared" si="20"/>
        <v>0</v>
      </c>
      <c r="E427" s="4">
        <f t="shared" si="21"/>
        <v>64</v>
      </c>
      <c r="F427">
        <f t="shared" si="22"/>
        <v>0</v>
      </c>
    </row>
    <row r="428" spans="1:6" x14ac:dyDescent="0.2">
      <c r="A428">
        <v>6</v>
      </c>
      <c r="B428" s="3">
        <v>42183</v>
      </c>
      <c r="C428" s="4">
        <v>14.431607284243862</v>
      </c>
      <c r="D428" s="20">
        <f t="shared" si="20"/>
        <v>0</v>
      </c>
      <c r="E428" s="4">
        <f t="shared" si="21"/>
        <v>101</v>
      </c>
      <c r="F428">
        <f t="shared" si="22"/>
        <v>0</v>
      </c>
    </row>
    <row r="429" spans="1:6" x14ac:dyDescent="0.2">
      <c r="A429">
        <v>6</v>
      </c>
      <c r="B429" s="3">
        <v>42184</v>
      </c>
      <c r="C429" s="4">
        <v>18.818621536025336</v>
      </c>
      <c r="D429" s="20">
        <f t="shared" si="20"/>
        <v>0</v>
      </c>
      <c r="E429" s="4">
        <f t="shared" si="21"/>
        <v>24</v>
      </c>
      <c r="F429">
        <f t="shared" si="22"/>
        <v>1</v>
      </c>
    </row>
    <row r="430" spans="1:6" x14ac:dyDescent="0.2">
      <c r="A430">
        <v>6</v>
      </c>
      <c r="B430" s="3">
        <v>42185</v>
      </c>
      <c r="C430" s="4">
        <v>23.910831236189544</v>
      </c>
      <c r="D430" s="20">
        <f t="shared" si="20"/>
        <v>0</v>
      </c>
      <c r="E430" s="4">
        <f t="shared" si="21"/>
        <v>8</v>
      </c>
      <c r="F430">
        <f t="shared" si="22"/>
        <v>1</v>
      </c>
    </row>
    <row r="431" spans="1:6" x14ac:dyDescent="0.2">
      <c r="A431">
        <v>7</v>
      </c>
      <c r="B431" s="3">
        <v>42186</v>
      </c>
      <c r="C431" s="4">
        <v>31.995760454517459</v>
      </c>
      <c r="D431" s="20">
        <f t="shared" si="20"/>
        <v>1</v>
      </c>
      <c r="E431" s="4">
        <f t="shared" si="21"/>
        <v>1</v>
      </c>
      <c r="F431">
        <f t="shared" si="22"/>
        <v>1</v>
      </c>
    </row>
    <row r="432" spans="1:6" x14ac:dyDescent="0.2">
      <c r="A432">
        <v>7</v>
      </c>
      <c r="B432" s="3">
        <v>42187</v>
      </c>
      <c r="C432" s="4">
        <v>18.987513439621537</v>
      </c>
      <c r="D432" s="20">
        <f t="shared" si="20"/>
        <v>11</v>
      </c>
      <c r="E432" s="4">
        <f t="shared" si="21"/>
        <v>23</v>
      </c>
      <c r="F432">
        <f t="shared" si="22"/>
        <v>1</v>
      </c>
    </row>
    <row r="433" spans="1:6" x14ac:dyDescent="0.2">
      <c r="A433">
        <v>7</v>
      </c>
      <c r="B433" s="3">
        <v>42188</v>
      </c>
      <c r="C433" s="4">
        <v>15.566257489750868</v>
      </c>
      <c r="D433" s="20">
        <f t="shared" si="20"/>
        <v>42</v>
      </c>
      <c r="E433" s="4">
        <f t="shared" si="21"/>
        <v>74</v>
      </c>
      <c r="F433">
        <f t="shared" si="22"/>
        <v>1</v>
      </c>
    </row>
    <row r="434" spans="1:6" x14ac:dyDescent="0.2">
      <c r="A434">
        <v>7</v>
      </c>
      <c r="B434" s="3">
        <v>42189</v>
      </c>
      <c r="C434" s="4">
        <v>13.924475717439293</v>
      </c>
      <c r="D434" s="20">
        <f t="shared" si="20"/>
        <v>72</v>
      </c>
      <c r="E434" s="4">
        <f t="shared" si="21"/>
        <v>117</v>
      </c>
      <c r="F434">
        <f t="shared" si="22"/>
        <v>0</v>
      </c>
    </row>
    <row r="435" spans="1:6" x14ac:dyDescent="0.2">
      <c r="A435">
        <v>7</v>
      </c>
      <c r="B435" s="3">
        <v>42190</v>
      </c>
      <c r="C435" s="4">
        <v>13.326678492589087</v>
      </c>
      <c r="D435" s="20">
        <f t="shared" ref="D435:D498" si="23">IF(OR(A435=5,A435=6,A435=10),0,RANK(C435,C$431:C$522))</f>
        <v>80</v>
      </c>
      <c r="E435" s="4">
        <f t="shared" ref="E435:E498" si="24">RANK(C435,C$370:C$553)</f>
        <v>129</v>
      </c>
      <c r="F435">
        <f t="shared" si="22"/>
        <v>0</v>
      </c>
    </row>
    <row r="436" spans="1:6" x14ac:dyDescent="0.2">
      <c r="A436">
        <v>7</v>
      </c>
      <c r="B436" s="3">
        <v>42191</v>
      </c>
      <c r="C436" s="4">
        <v>15.276656417533903</v>
      </c>
      <c r="D436" s="20">
        <f t="shared" si="23"/>
        <v>48</v>
      </c>
      <c r="E436" s="4">
        <f t="shared" si="24"/>
        <v>81</v>
      </c>
      <c r="F436">
        <f t="shared" si="22"/>
        <v>1</v>
      </c>
    </row>
    <row r="437" spans="1:6" x14ac:dyDescent="0.2">
      <c r="A437">
        <v>7</v>
      </c>
      <c r="B437" s="3">
        <v>42192</v>
      </c>
      <c r="C437" s="4">
        <v>13.704216964950323</v>
      </c>
      <c r="D437" s="20">
        <f t="shared" si="23"/>
        <v>76</v>
      </c>
      <c r="E437" s="4">
        <f t="shared" si="24"/>
        <v>124</v>
      </c>
      <c r="F437">
        <f t="shared" si="22"/>
        <v>1</v>
      </c>
    </row>
    <row r="438" spans="1:6" x14ac:dyDescent="0.2">
      <c r="A438">
        <v>7</v>
      </c>
      <c r="B438" s="3">
        <v>42193</v>
      </c>
      <c r="C438" s="4">
        <v>12.83211413187982</v>
      </c>
      <c r="D438" s="20">
        <f t="shared" si="23"/>
        <v>87</v>
      </c>
      <c r="E438" s="4">
        <f t="shared" si="24"/>
        <v>140</v>
      </c>
      <c r="F438">
        <f t="shared" si="22"/>
        <v>1</v>
      </c>
    </row>
    <row r="439" spans="1:6" x14ac:dyDescent="0.2">
      <c r="A439">
        <v>7</v>
      </c>
      <c r="B439" s="3">
        <v>42194</v>
      </c>
      <c r="C439" s="4">
        <v>11.991820471216577</v>
      </c>
      <c r="D439" s="20">
        <f t="shared" si="23"/>
        <v>92</v>
      </c>
      <c r="E439" s="4">
        <f t="shared" si="24"/>
        <v>154</v>
      </c>
      <c r="F439">
        <f t="shared" si="22"/>
        <v>1</v>
      </c>
    </row>
    <row r="440" spans="1:6" x14ac:dyDescent="0.2">
      <c r="A440">
        <v>7</v>
      </c>
      <c r="B440" s="3">
        <v>42195</v>
      </c>
      <c r="C440" s="4">
        <v>12.704564554448424</v>
      </c>
      <c r="D440" s="20">
        <f t="shared" si="23"/>
        <v>88</v>
      </c>
      <c r="E440" s="4">
        <f t="shared" si="24"/>
        <v>142</v>
      </c>
      <c r="F440">
        <f t="shared" si="22"/>
        <v>1</v>
      </c>
    </row>
    <row r="441" spans="1:6" x14ac:dyDescent="0.2">
      <c r="A441">
        <v>7</v>
      </c>
      <c r="B441" s="3">
        <v>42196</v>
      </c>
      <c r="C441" s="4">
        <v>13.064883928897324</v>
      </c>
      <c r="D441" s="20">
        <f t="shared" si="23"/>
        <v>85</v>
      </c>
      <c r="E441" s="4">
        <f t="shared" si="24"/>
        <v>136</v>
      </c>
      <c r="F441">
        <f t="shared" si="22"/>
        <v>0</v>
      </c>
    </row>
    <row r="442" spans="1:6" x14ac:dyDescent="0.2">
      <c r="A442">
        <v>7</v>
      </c>
      <c r="B442" s="3">
        <v>42197</v>
      </c>
      <c r="C442" s="4">
        <v>13.287552469248459</v>
      </c>
      <c r="D442" s="20">
        <f t="shared" si="23"/>
        <v>81</v>
      </c>
      <c r="E442" s="4">
        <f t="shared" si="24"/>
        <v>130</v>
      </c>
      <c r="F442">
        <f t="shared" si="22"/>
        <v>0</v>
      </c>
    </row>
    <row r="443" spans="1:6" x14ac:dyDescent="0.2">
      <c r="A443">
        <v>7</v>
      </c>
      <c r="B443" s="3">
        <v>42198</v>
      </c>
      <c r="C443" s="4">
        <v>15.480355513377376</v>
      </c>
      <c r="D443" s="20">
        <f t="shared" si="23"/>
        <v>43</v>
      </c>
      <c r="E443" s="4">
        <f t="shared" si="24"/>
        <v>75</v>
      </c>
      <c r="F443">
        <f t="shared" si="22"/>
        <v>1</v>
      </c>
    </row>
    <row r="444" spans="1:6" x14ac:dyDescent="0.2">
      <c r="A444">
        <v>7</v>
      </c>
      <c r="B444" s="3">
        <v>42199</v>
      </c>
      <c r="C444" s="4">
        <v>13.80911351714432</v>
      </c>
      <c r="D444" s="20">
        <f t="shared" si="23"/>
        <v>74</v>
      </c>
      <c r="E444" s="4">
        <f t="shared" si="24"/>
        <v>120</v>
      </c>
      <c r="F444">
        <f t="shared" si="22"/>
        <v>1</v>
      </c>
    </row>
    <row r="445" spans="1:6" x14ac:dyDescent="0.2">
      <c r="A445">
        <v>7</v>
      </c>
      <c r="B445" s="3">
        <v>42200</v>
      </c>
      <c r="C445" s="4">
        <v>14.492914587659218</v>
      </c>
      <c r="D445" s="20">
        <f t="shared" si="23"/>
        <v>58</v>
      </c>
      <c r="E445" s="4">
        <f t="shared" si="24"/>
        <v>99</v>
      </c>
      <c r="F445">
        <f t="shared" si="22"/>
        <v>1</v>
      </c>
    </row>
    <row r="446" spans="1:6" x14ac:dyDescent="0.2">
      <c r="A446">
        <v>7</v>
      </c>
      <c r="B446" s="3">
        <v>42201</v>
      </c>
      <c r="C446" s="4">
        <v>15.148609205438444</v>
      </c>
      <c r="D446" s="20">
        <f t="shared" si="23"/>
        <v>50</v>
      </c>
      <c r="E446" s="4">
        <f t="shared" si="24"/>
        <v>83</v>
      </c>
      <c r="F446">
        <f t="shared" si="22"/>
        <v>1</v>
      </c>
    </row>
    <row r="447" spans="1:6" x14ac:dyDescent="0.2">
      <c r="A447">
        <v>7</v>
      </c>
      <c r="B447" s="3">
        <v>42202</v>
      </c>
      <c r="C447" s="4">
        <v>14.097656298941301</v>
      </c>
      <c r="D447" s="20">
        <f t="shared" si="23"/>
        <v>66</v>
      </c>
      <c r="E447" s="4">
        <f t="shared" si="24"/>
        <v>111</v>
      </c>
      <c r="F447">
        <f t="shared" si="22"/>
        <v>1</v>
      </c>
    </row>
    <row r="448" spans="1:6" x14ac:dyDescent="0.2">
      <c r="A448">
        <v>7</v>
      </c>
      <c r="B448" s="3">
        <v>42203</v>
      </c>
      <c r="C448" s="4">
        <v>14.121889916955469</v>
      </c>
      <c r="D448" s="20">
        <f t="shared" si="23"/>
        <v>65</v>
      </c>
      <c r="E448" s="4">
        <f t="shared" si="24"/>
        <v>109</v>
      </c>
      <c r="F448">
        <f t="shared" si="22"/>
        <v>0</v>
      </c>
    </row>
    <row r="449" spans="1:6" x14ac:dyDescent="0.2">
      <c r="A449">
        <v>7</v>
      </c>
      <c r="B449" s="3">
        <v>42204</v>
      </c>
      <c r="C449" s="4">
        <v>15.60884636761917</v>
      </c>
      <c r="D449" s="20">
        <f t="shared" si="23"/>
        <v>41</v>
      </c>
      <c r="E449" s="4">
        <f t="shared" si="24"/>
        <v>73</v>
      </c>
      <c r="F449">
        <f t="shared" si="22"/>
        <v>0</v>
      </c>
    </row>
    <row r="450" spans="1:6" x14ac:dyDescent="0.2">
      <c r="A450">
        <v>7</v>
      </c>
      <c r="B450" s="3">
        <v>42205</v>
      </c>
      <c r="C450" s="4">
        <v>15.218967828418229</v>
      </c>
      <c r="D450" s="20">
        <f t="shared" si="23"/>
        <v>49</v>
      </c>
      <c r="E450" s="4">
        <f t="shared" si="24"/>
        <v>82</v>
      </c>
      <c r="F450">
        <f t="shared" si="22"/>
        <v>1</v>
      </c>
    </row>
    <row r="451" spans="1:6" x14ac:dyDescent="0.2">
      <c r="A451">
        <v>7</v>
      </c>
      <c r="B451" s="3">
        <v>42206</v>
      </c>
      <c r="C451" s="4">
        <v>14.175712191702249</v>
      </c>
      <c r="D451" s="20">
        <f t="shared" si="23"/>
        <v>63</v>
      </c>
      <c r="E451" s="4">
        <f t="shared" si="24"/>
        <v>107</v>
      </c>
      <c r="F451">
        <f t="shared" si="22"/>
        <v>1</v>
      </c>
    </row>
    <row r="452" spans="1:6" x14ac:dyDescent="0.2">
      <c r="A452">
        <v>7</v>
      </c>
      <c r="B452" s="3">
        <v>42207</v>
      </c>
      <c r="C452" s="4">
        <v>14.441449682769017</v>
      </c>
      <c r="D452" s="20">
        <f t="shared" si="23"/>
        <v>59</v>
      </c>
      <c r="E452" s="4">
        <f t="shared" si="24"/>
        <v>100</v>
      </c>
      <c r="F452">
        <f t="shared" ref="F452:F515" si="25">IF(OR(WEEKDAY(B452)=1,WEEKDAY(B452)=7),0,1)</f>
        <v>1</v>
      </c>
    </row>
    <row r="453" spans="1:6" x14ac:dyDescent="0.2">
      <c r="A453">
        <v>7</v>
      </c>
      <c r="B453" s="3">
        <v>42208</v>
      </c>
      <c r="C453" s="4">
        <v>12.428244929797193</v>
      </c>
      <c r="D453" s="20">
        <f t="shared" si="23"/>
        <v>90</v>
      </c>
      <c r="E453" s="4">
        <f t="shared" si="24"/>
        <v>146</v>
      </c>
      <c r="F453">
        <f t="shared" si="25"/>
        <v>1</v>
      </c>
    </row>
    <row r="454" spans="1:6" x14ac:dyDescent="0.2">
      <c r="A454">
        <v>7</v>
      </c>
      <c r="B454" s="3">
        <v>42209</v>
      </c>
      <c r="C454" s="4">
        <v>13.051585146333137</v>
      </c>
      <c r="D454" s="20">
        <f t="shared" si="23"/>
        <v>86</v>
      </c>
      <c r="E454" s="4">
        <f t="shared" si="24"/>
        <v>137</v>
      </c>
      <c r="F454">
        <f t="shared" si="25"/>
        <v>1</v>
      </c>
    </row>
    <row r="455" spans="1:6" x14ac:dyDescent="0.2">
      <c r="A455">
        <v>7</v>
      </c>
      <c r="B455" s="3">
        <v>42210</v>
      </c>
      <c r="C455" s="4">
        <v>13.966558821616701</v>
      </c>
      <c r="D455" s="20">
        <f t="shared" si="23"/>
        <v>68</v>
      </c>
      <c r="E455" s="4">
        <f t="shared" si="24"/>
        <v>113</v>
      </c>
      <c r="F455">
        <f t="shared" si="25"/>
        <v>0</v>
      </c>
    </row>
    <row r="456" spans="1:6" x14ac:dyDescent="0.2">
      <c r="A456">
        <v>7</v>
      </c>
      <c r="B456" s="3">
        <v>42211</v>
      </c>
      <c r="C456" s="4">
        <v>13.591232847759638</v>
      </c>
      <c r="D456" s="20">
        <f t="shared" si="23"/>
        <v>77</v>
      </c>
      <c r="E456" s="4">
        <f t="shared" si="24"/>
        <v>125</v>
      </c>
      <c r="F456">
        <f t="shared" si="25"/>
        <v>0</v>
      </c>
    </row>
    <row r="457" spans="1:6" x14ac:dyDescent="0.2">
      <c r="A457">
        <v>7</v>
      </c>
      <c r="B457" s="3">
        <v>42212</v>
      </c>
      <c r="C457" s="4">
        <v>15.317400175586915</v>
      </c>
      <c r="D457" s="20">
        <f t="shared" si="23"/>
        <v>47</v>
      </c>
      <c r="E457" s="4">
        <f t="shared" si="24"/>
        <v>80</v>
      </c>
      <c r="F457">
        <f t="shared" si="25"/>
        <v>1</v>
      </c>
    </row>
    <row r="458" spans="1:6" x14ac:dyDescent="0.2">
      <c r="A458">
        <v>7</v>
      </c>
      <c r="B458" s="3">
        <v>42213</v>
      </c>
      <c r="C458" s="4">
        <v>17.467341792228389</v>
      </c>
      <c r="D458" s="20">
        <f t="shared" si="23"/>
        <v>22</v>
      </c>
      <c r="E458" s="4">
        <f t="shared" si="24"/>
        <v>40</v>
      </c>
      <c r="F458">
        <f t="shared" si="25"/>
        <v>1</v>
      </c>
    </row>
    <row r="459" spans="1:6" x14ac:dyDescent="0.2">
      <c r="A459">
        <v>7</v>
      </c>
      <c r="B459" s="3">
        <v>42214</v>
      </c>
      <c r="C459" s="4">
        <v>19.851891418840079</v>
      </c>
      <c r="D459" s="20">
        <f t="shared" si="23"/>
        <v>6</v>
      </c>
      <c r="E459" s="4">
        <f t="shared" si="24"/>
        <v>14</v>
      </c>
      <c r="F459">
        <f t="shared" si="25"/>
        <v>1</v>
      </c>
    </row>
    <row r="460" spans="1:6" x14ac:dyDescent="0.2">
      <c r="A460">
        <v>7</v>
      </c>
      <c r="B460" s="3">
        <v>42215</v>
      </c>
      <c r="C460" s="4">
        <v>18.53212267391033</v>
      </c>
      <c r="D460" s="20">
        <f t="shared" si="23"/>
        <v>12</v>
      </c>
      <c r="E460" s="4">
        <f t="shared" si="24"/>
        <v>25</v>
      </c>
      <c r="F460">
        <f t="shared" si="25"/>
        <v>1</v>
      </c>
    </row>
    <row r="461" spans="1:6" x14ac:dyDescent="0.2">
      <c r="A461">
        <v>7</v>
      </c>
      <c r="B461" s="3">
        <v>42216</v>
      </c>
      <c r="C461" s="4">
        <v>17.222110464372523</v>
      </c>
      <c r="D461" s="20">
        <f t="shared" si="23"/>
        <v>25</v>
      </c>
      <c r="E461" s="4">
        <f t="shared" si="24"/>
        <v>43</v>
      </c>
      <c r="F461">
        <f t="shared" si="25"/>
        <v>1</v>
      </c>
    </row>
    <row r="462" spans="1:6" x14ac:dyDescent="0.2">
      <c r="A462">
        <v>8</v>
      </c>
      <c r="B462" s="3">
        <v>42217</v>
      </c>
      <c r="C462" s="4">
        <v>14.8321842259387</v>
      </c>
      <c r="D462" s="20">
        <f t="shared" si="23"/>
        <v>55</v>
      </c>
      <c r="E462" s="4">
        <f t="shared" si="24"/>
        <v>92</v>
      </c>
      <c r="F462">
        <f t="shared" si="25"/>
        <v>0</v>
      </c>
    </row>
    <row r="463" spans="1:6" x14ac:dyDescent="0.2">
      <c r="A463">
        <v>8</v>
      </c>
      <c r="B463" s="3">
        <v>42218</v>
      </c>
      <c r="C463" s="4">
        <v>13.945845805947812</v>
      </c>
      <c r="D463" s="20">
        <f t="shared" si="23"/>
        <v>70</v>
      </c>
      <c r="E463" s="4">
        <f t="shared" si="24"/>
        <v>115</v>
      </c>
      <c r="F463">
        <f t="shared" si="25"/>
        <v>0</v>
      </c>
    </row>
    <row r="464" spans="1:6" x14ac:dyDescent="0.2">
      <c r="A464">
        <v>8</v>
      </c>
      <c r="B464" s="3">
        <v>42219</v>
      </c>
      <c r="C464" s="4">
        <v>15.133576820459426</v>
      </c>
      <c r="D464" s="20">
        <f t="shared" si="23"/>
        <v>51</v>
      </c>
      <c r="E464" s="4">
        <f t="shared" si="24"/>
        <v>84</v>
      </c>
      <c r="F464">
        <f t="shared" si="25"/>
        <v>1</v>
      </c>
    </row>
    <row r="465" spans="1:6" x14ac:dyDescent="0.2">
      <c r="A465">
        <v>8</v>
      </c>
      <c r="B465" s="3">
        <v>42220</v>
      </c>
      <c r="C465" s="4">
        <v>15.789920339200822</v>
      </c>
      <c r="D465" s="20">
        <f t="shared" si="23"/>
        <v>38</v>
      </c>
      <c r="E465" s="4">
        <f t="shared" si="24"/>
        <v>68</v>
      </c>
      <c r="F465">
        <f t="shared" si="25"/>
        <v>1</v>
      </c>
    </row>
    <row r="466" spans="1:6" x14ac:dyDescent="0.2">
      <c r="A466">
        <v>8</v>
      </c>
      <c r="B466" s="3">
        <v>42221</v>
      </c>
      <c r="C466" s="4">
        <v>16.488106711195929</v>
      </c>
      <c r="D466" s="20">
        <f t="shared" si="23"/>
        <v>31</v>
      </c>
      <c r="E466" s="4">
        <f t="shared" si="24"/>
        <v>52</v>
      </c>
      <c r="F466">
        <f t="shared" si="25"/>
        <v>1</v>
      </c>
    </row>
    <row r="467" spans="1:6" x14ac:dyDescent="0.2">
      <c r="A467">
        <v>8</v>
      </c>
      <c r="B467" s="3">
        <v>42222</v>
      </c>
      <c r="C467" s="4">
        <v>17.865977097296781</v>
      </c>
      <c r="D467" s="20">
        <f t="shared" si="23"/>
        <v>19</v>
      </c>
      <c r="E467" s="4">
        <f t="shared" si="24"/>
        <v>34</v>
      </c>
      <c r="F467">
        <f t="shared" si="25"/>
        <v>1</v>
      </c>
    </row>
    <row r="468" spans="1:6" x14ac:dyDescent="0.2">
      <c r="A468">
        <v>8</v>
      </c>
      <c r="B468" s="3">
        <v>42223</v>
      </c>
      <c r="C468" s="4">
        <v>14.396835760517801</v>
      </c>
      <c r="D468" s="20">
        <f t="shared" si="23"/>
        <v>61</v>
      </c>
      <c r="E468" s="4">
        <f t="shared" si="24"/>
        <v>104</v>
      </c>
      <c r="F468">
        <f t="shared" si="25"/>
        <v>1</v>
      </c>
    </row>
    <row r="469" spans="1:6" x14ac:dyDescent="0.2">
      <c r="A469">
        <v>8</v>
      </c>
      <c r="B469" s="3">
        <v>42224</v>
      </c>
      <c r="C469" s="4">
        <v>13.393009113504556</v>
      </c>
      <c r="D469" s="20">
        <f t="shared" si="23"/>
        <v>79</v>
      </c>
      <c r="E469" s="4">
        <f t="shared" si="24"/>
        <v>128</v>
      </c>
      <c r="F469">
        <f t="shared" si="25"/>
        <v>0</v>
      </c>
    </row>
    <row r="470" spans="1:6" x14ac:dyDescent="0.2">
      <c r="A470">
        <v>8</v>
      </c>
      <c r="B470" s="3">
        <v>42225</v>
      </c>
      <c r="C470" s="4">
        <v>13.899748135874066</v>
      </c>
      <c r="D470" s="20">
        <f t="shared" si="23"/>
        <v>73</v>
      </c>
      <c r="E470" s="4">
        <f t="shared" si="24"/>
        <v>118</v>
      </c>
      <c r="F470">
        <f t="shared" si="25"/>
        <v>0</v>
      </c>
    </row>
    <row r="471" spans="1:6" x14ac:dyDescent="0.2">
      <c r="A471">
        <v>8</v>
      </c>
      <c r="B471" s="3">
        <v>42226</v>
      </c>
      <c r="C471" s="4">
        <v>13.952685998343</v>
      </c>
      <c r="D471" s="20">
        <f t="shared" si="23"/>
        <v>69</v>
      </c>
      <c r="E471" s="4">
        <f t="shared" si="24"/>
        <v>114</v>
      </c>
      <c r="F471">
        <f t="shared" si="25"/>
        <v>1</v>
      </c>
    </row>
    <row r="472" spans="1:6" x14ac:dyDescent="0.2">
      <c r="A472">
        <v>8</v>
      </c>
      <c r="B472" s="3">
        <v>42227</v>
      </c>
      <c r="C472" s="4">
        <v>14.83949826549123</v>
      </c>
      <c r="D472" s="20">
        <f t="shared" si="23"/>
        <v>54</v>
      </c>
      <c r="E472" s="4">
        <f t="shared" si="24"/>
        <v>91</v>
      </c>
      <c r="F472">
        <f t="shared" si="25"/>
        <v>1</v>
      </c>
    </row>
    <row r="473" spans="1:6" x14ac:dyDescent="0.2">
      <c r="A473">
        <v>8</v>
      </c>
      <c r="B473" s="3">
        <v>42228</v>
      </c>
      <c r="C473" s="4">
        <v>15.79633895549037</v>
      </c>
      <c r="D473" s="20">
        <f t="shared" si="23"/>
        <v>37</v>
      </c>
      <c r="E473" s="4">
        <f t="shared" si="24"/>
        <v>67</v>
      </c>
      <c r="F473">
        <f t="shared" si="25"/>
        <v>1</v>
      </c>
    </row>
    <row r="474" spans="1:6" x14ac:dyDescent="0.2">
      <c r="A474">
        <v>8</v>
      </c>
      <c r="B474" s="3">
        <v>42229</v>
      </c>
      <c r="C474" s="4">
        <v>16.925995878040339</v>
      </c>
      <c r="D474" s="20">
        <f t="shared" si="23"/>
        <v>28</v>
      </c>
      <c r="E474" s="4">
        <f t="shared" si="24"/>
        <v>47</v>
      </c>
      <c r="F474">
        <f t="shared" si="25"/>
        <v>1</v>
      </c>
    </row>
    <row r="475" spans="1:6" x14ac:dyDescent="0.2">
      <c r="A475">
        <v>8</v>
      </c>
      <c r="B475" s="3">
        <v>42230</v>
      </c>
      <c r="C475" s="4">
        <v>17.849900180922077</v>
      </c>
      <c r="D475" s="20">
        <f t="shared" si="23"/>
        <v>20</v>
      </c>
      <c r="E475" s="4">
        <f t="shared" si="24"/>
        <v>36</v>
      </c>
      <c r="F475">
        <f t="shared" si="25"/>
        <v>1</v>
      </c>
    </row>
    <row r="476" spans="1:6" x14ac:dyDescent="0.2">
      <c r="A476">
        <v>8</v>
      </c>
      <c r="B476" s="3">
        <v>42231</v>
      </c>
      <c r="C476" s="4">
        <v>18.255618040805818</v>
      </c>
      <c r="D476" s="20">
        <f t="shared" si="23"/>
        <v>15</v>
      </c>
      <c r="E476" s="4">
        <f t="shared" si="24"/>
        <v>28</v>
      </c>
      <c r="F476">
        <f t="shared" si="25"/>
        <v>0</v>
      </c>
    </row>
    <row r="477" spans="1:6" x14ac:dyDescent="0.2">
      <c r="A477">
        <v>8</v>
      </c>
      <c r="B477" s="3">
        <v>42232</v>
      </c>
      <c r="C477" s="4">
        <v>19.179214134002702</v>
      </c>
      <c r="D477" s="20">
        <f t="shared" si="23"/>
        <v>9</v>
      </c>
      <c r="E477" s="4">
        <f t="shared" si="24"/>
        <v>21</v>
      </c>
      <c r="F477">
        <f t="shared" si="25"/>
        <v>0</v>
      </c>
    </row>
    <row r="478" spans="1:6" x14ac:dyDescent="0.2">
      <c r="A478">
        <v>8</v>
      </c>
      <c r="B478" s="3">
        <v>42233</v>
      </c>
      <c r="C478" s="4">
        <v>19.158709853897147</v>
      </c>
      <c r="D478" s="20">
        <f t="shared" si="23"/>
        <v>10</v>
      </c>
      <c r="E478" s="4">
        <f t="shared" si="24"/>
        <v>22</v>
      </c>
      <c r="F478">
        <f t="shared" si="25"/>
        <v>1</v>
      </c>
    </row>
    <row r="479" spans="1:6" x14ac:dyDescent="0.2">
      <c r="A479">
        <v>8</v>
      </c>
      <c r="B479" s="3">
        <v>42234</v>
      </c>
      <c r="C479" s="4">
        <v>17.022479583900445</v>
      </c>
      <c r="D479" s="20">
        <f t="shared" si="23"/>
        <v>27</v>
      </c>
      <c r="E479" s="4">
        <f t="shared" si="24"/>
        <v>45</v>
      </c>
      <c r="F479">
        <f t="shared" si="25"/>
        <v>1</v>
      </c>
    </row>
    <row r="480" spans="1:6" x14ac:dyDescent="0.2">
      <c r="A480">
        <v>8</v>
      </c>
      <c r="B480" s="3">
        <v>42235</v>
      </c>
      <c r="C480" s="4">
        <v>15.471886274120413</v>
      </c>
      <c r="D480" s="20">
        <f t="shared" si="23"/>
        <v>44</v>
      </c>
      <c r="E480" s="4">
        <f t="shared" si="24"/>
        <v>76</v>
      </c>
      <c r="F480">
        <f t="shared" si="25"/>
        <v>1</v>
      </c>
    </row>
    <row r="481" spans="1:6" x14ac:dyDescent="0.2">
      <c r="A481">
        <v>8</v>
      </c>
      <c r="B481" s="3">
        <v>42236</v>
      </c>
      <c r="C481" s="4">
        <v>13.17000643055006</v>
      </c>
      <c r="D481" s="20">
        <f t="shared" si="23"/>
        <v>82</v>
      </c>
      <c r="E481" s="4">
        <f t="shared" si="24"/>
        <v>132</v>
      </c>
      <c r="F481">
        <f t="shared" si="25"/>
        <v>1</v>
      </c>
    </row>
    <row r="482" spans="1:6" x14ac:dyDescent="0.2">
      <c r="A482">
        <v>8</v>
      </c>
      <c r="B482" s="3">
        <v>42237</v>
      </c>
      <c r="C482" s="4">
        <v>13.57935836773046</v>
      </c>
      <c r="D482" s="20">
        <f t="shared" si="23"/>
        <v>78</v>
      </c>
      <c r="E482" s="4">
        <f t="shared" si="24"/>
        <v>126</v>
      </c>
      <c r="F482">
        <f t="shared" si="25"/>
        <v>1</v>
      </c>
    </row>
    <row r="483" spans="1:6" x14ac:dyDescent="0.2">
      <c r="A483">
        <v>8</v>
      </c>
      <c r="B483" s="3">
        <v>42238</v>
      </c>
      <c r="C483" s="4">
        <v>13.932417016012645</v>
      </c>
      <c r="D483" s="20">
        <f t="shared" si="23"/>
        <v>71</v>
      </c>
      <c r="E483" s="4">
        <f t="shared" si="24"/>
        <v>116</v>
      </c>
      <c r="F483">
        <f t="shared" si="25"/>
        <v>0</v>
      </c>
    </row>
    <row r="484" spans="1:6" x14ac:dyDescent="0.2">
      <c r="A484">
        <v>8</v>
      </c>
      <c r="B484" s="3">
        <v>42239</v>
      </c>
      <c r="C484" s="4">
        <v>14.777402755824342</v>
      </c>
      <c r="D484" s="20">
        <f t="shared" si="23"/>
        <v>56</v>
      </c>
      <c r="E484" s="4">
        <f t="shared" si="24"/>
        <v>95</v>
      </c>
      <c r="F484">
        <f t="shared" si="25"/>
        <v>0</v>
      </c>
    </row>
    <row r="485" spans="1:6" x14ac:dyDescent="0.2">
      <c r="A485">
        <v>8</v>
      </c>
      <c r="B485" s="3">
        <v>42240</v>
      </c>
      <c r="C485" s="4">
        <v>18.112885712322175</v>
      </c>
      <c r="D485" s="20">
        <f t="shared" si="23"/>
        <v>16</v>
      </c>
      <c r="E485" s="4">
        <f t="shared" si="24"/>
        <v>29</v>
      </c>
      <c r="F485">
        <f t="shared" si="25"/>
        <v>1</v>
      </c>
    </row>
    <row r="486" spans="1:6" x14ac:dyDescent="0.2">
      <c r="A486">
        <v>8</v>
      </c>
      <c r="B486" s="3">
        <v>42241</v>
      </c>
      <c r="C486" s="4">
        <v>17.220764924736322</v>
      </c>
      <c r="D486" s="20">
        <f t="shared" si="23"/>
        <v>26</v>
      </c>
      <c r="E486" s="4">
        <f t="shared" si="24"/>
        <v>44</v>
      </c>
      <c r="F486">
        <f t="shared" si="25"/>
        <v>1</v>
      </c>
    </row>
    <row r="487" spans="1:6" x14ac:dyDescent="0.2">
      <c r="A487">
        <v>8</v>
      </c>
      <c r="B487" s="3">
        <v>42242</v>
      </c>
      <c r="C487" s="4">
        <v>19.744252035789685</v>
      </c>
      <c r="D487" s="20">
        <f t="shared" si="23"/>
        <v>8</v>
      </c>
      <c r="E487" s="4">
        <f t="shared" si="24"/>
        <v>16</v>
      </c>
      <c r="F487">
        <f t="shared" si="25"/>
        <v>1</v>
      </c>
    </row>
    <row r="488" spans="1:6" x14ac:dyDescent="0.2">
      <c r="A488">
        <v>8</v>
      </c>
      <c r="B488" s="3">
        <v>42243</v>
      </c>
      <c r="C488" s="4">
        <v>18.270012868937393</v>
      </c>
      <c r="D488" s="20">
        <f t="shared" si="23"/>
        <v>14</v>
      </c>
      <c r="E488" s="4">
        <f t="shared" si="24"/>
        <v>27</v>
      </c>
      <c r="F488">
        <f t="shared" si="25"/>
        <v>1</v>
      </c>
    </row>
    <row r="489" spans="1:6" x14ac:dyDescent="0.2">
      <c r="A489">
        <v>8</v>
      </c>
      <c r="B489" s="3">
        <v>42244</v>
      </c>
      <c r="C489" s="4">
        <v>19.787869597539959</v>
      </c>
      <c r="D489" s="20">
        <f t="shared" si="23"/>
        <v>7</v>
      </c>
      <c r="E489" s="4">
        <f t="shared" si="24"/>
        <v>15</v>
      </c>
      <c r="F489">
        <f t="shared" si="25"/>
        <v>1</v>
      </c>
    </row>
    <row r="490" spans="1:6" x14ac:dyDescent="0.2">
      <c r="A490">
        <v>8</v>
      </c>
      <c r="B490" s="3">
        <v>42245</v>
      </c>
      <c r="C490" s="4">
        <v>15.418746546007183</v>
      </c>
      <c r="D490" s="20">
        <f t="shared" si="23"/>
        <v>46</v>
      </c>
      <c r="E490" s="4">
        <f t="shared" si="24"/>
        <v>78</v>
      </c>
      <c r="F490">
        <f t="shared" si="25"/>
        <v>0</v>
      </c>
    </row>
    <row r="491" spans="1:6" x14ac:dyDescent="0.2">
      <c r="A491">
        <v>8</v>
      </c>
      <c r="B491" s="3">
        <v>42246</v>
      </c>
      <c r="C491" s="4">
        <v>14.370672147001935</v>
      </c>
      <c r="D491" s="20">
        <f t="shared" si="23"/>
        <v>62</v>
      </c>
      <c r="E491" s="4">
        <f t="shared" si="24"/>
        <v>106</v>
      </c>
      <c r="F491">
        <f t="shared" si="25"/>
        <v>0</v>
      </c>
    </row>
    <row r="492" spans="1:6" x14ac:dyDescent="0.2">
      <c r="A492">
        <v>8</v>
      </c>
      <c r="B492" s="3">
        <v>42247</v>
      </c>
      <c r="C492" s="4">
        <v>15.967765612047526</v>
      </c>
      <c r="D492" s="20">
        <f t="shared" si="23"/>
        <v>34</v>
      </c>
      <c r="E492" s="4">
        <f t="shared" si="24"/>
        <v>62</v>
      </c>
      <c r="F492">
        <f t="shared" si="25"/>
        <v>1</v>
      </c>
    </row>
    <row r="493" spans="1:6" x14ac:dyDescent="0.2">
      <c r="A493">
        <v>9</v>
      </c>
      <c r="B493" s="3">
        <v>42248</v>
      </c>
      <c r="C493" s="4">
        <v>14.932628320420587</v>
      </c>
      <c r="D493" s="20">
        <f t="shared" si="23"/>
        <v>53</v>
      </c>
      <c r="E493" s="4">
        <f t="shared" si="24"/>
        <v>89</v>
      </c>
      <c r="F493">
        <f t="shared" si="25"/>
        <v>1</v>
      </c>
    </row>
    <row r="494" spans="1:6" x14ac:dyDescent="0.2">
      <c r="A494">
        <v>9</v>
      </c>
      <c r="B494" s="3">
        <v>42249</v>
      </c>
      <c r="C494" s="4">
        <v>14.019727948347176</v>
      </c>
      <c r="D494" s="20">
        <f t="shared" si="23"/>
        <v>67</v>
      </c>
      <c r="E494" s="4">
        <f t="shared" si="24"/>
        <v>112</v>
      </c>
      <c r="F494">
        <f t="shared" si="25"/>
        <v>1</v>
      </c>
    </row>
    <row r="495" spans="1:6" x14ac:dyDescent="0.2">
      <c r="A495">
        <v>9</v>
      </c>
      <c r="B495" s="3">
        <v>42250</v>
      </c>
      <c r="C495" s="4">
        <v>13.736237460491962</v>
      </c>
      <c r="D495" s="20">
        <f t="shared" si="23"/>
        <v>75</v>
      </c>
      <c r="E495" s="4">
        <f t="shared" si="24"/>
        <v>122</v>
      </c>
      <c r="F495">
        <f t="shared" si="25"/>
        <v>1</v>
      </c>
    </row>
    <row r="496" spans="1:6" x14ac:dyDescent="0.2">
      <c r="A496">
        <v>9</v>
      </c>
      <c r="B496" s="3">
        <v>42251</v>
      </c>
      <c r="C496" s="4">
        <v>12.604330386663419</v>
      </c>
      <c r="D496" s="20">
        <f t="shared" si="23"/>
        <v>89</v>
      </c>
      <c r="E496" s="4">
        <f t="shared" si="24"/>
        <v>143</v>
      </c>
      <c r="F496">
        <f t="shared" si="25"/>
        <v>1</v>
      </c>
    </row>
    <row r="497" spans="1:6" x14ac:dyDescent="0.2">
      <c r="A497">
        <v>9</v>
      </c>
      <c r="B497" s="3">
        <v>42252</v>
      </c>
      <c r="C497" s="4">
        <v>13.105611560392056</v>
      </c>
      <c r="D497" s="20">
        <f t="shared" si="23"/>
        <v>83</v>
      </c>
      <c r="E497" s="4">
        <f t="shared" si="24"/>
        <v>133</v>
      </c>
      <c r="F497">
        <f t="shared" si="25"/>
        <v>0</v>
      </c>
    </row>
    <row r="498" spans="1:6" x14ac:dyDescent="0.2">
      <c r="A498">
        <v>9</v>
      </c>
      <c r="B498" s="3">
        <v>42253</v>
      </c>
      <c r="C498" s="4">
        <v>14.401516789028435</v>
      </c>
      <c r="D498" s="20">
        <f t="shared" si="23"/>
        <v>60</v>
      </c>
      <c r="E498" s="4">
        <f t="shared" si="24"/>
        <v>103</v>
      </c>
      <c r="F498">
        <f t="shared" si="25"/>
        <v>0</v>
      </c>
    </row>
    <row r="499" spans="1:6" x14ac:dyDescent="0.2">
      <c r="A499">
        <v>9</v>
      </c>
      <c r="B499" s="3">
        <v>42254</v>
      </c>
      <c r="C499" s="4">
        <v>16.086397346550889</v>
      </c>
      <c r="D499" s="20">
        <f t="shared" ref="D499:D553" si="26">IF(OR(A499=5,A499=6,A499=10),0,RANK(C499,C$431:C$522))</f>
        <v>33</v>
      </c>
      <c r="E499" s="4">
        <f t="shared" ref="E499:E553" si="27">RANK(C499,C$370:C$553)</f>
        <v>60</v>
      </c>
      <c r="F499">
        <f t="shared" si="25"/>
        <v>1</v>
      </c>
    </row>
    <row r="500" spans="1:6" x14ac:dyDescent="0.2">
      <c r="A500">
        <v>9</v>
      </c>
      <c r="B500" s="3">
        <v>42255</v>
      </c>
      <c r="C500" s="4">
        <v>27.854180486714121</v>
      </c>
      <c r="D500" s="20">
        <f t="shared" si="26"/>
        <v>2</v>
      </c>
      <c r="E500" s="4">
        <f t="shared" si="27"/>
        <v>3</v>
      </c>
      <c r="F500">
        <f t="shared" si="25"/>
        <v>1</v>
      </c>
    </row>
    <row r="501" spans="1:6" x14ac:dyDescent="0.2">
      <c r="A501">
        <v>9</v>
      </c>
      <c r="B501" s="3">
        <v>42256</v>
      </c>
      <c r="C501" s="4">
        <v>24.660946642864225</v>
      </c>
      <c r="D501" s="20">
        <f t="shared" si="26"/>
        <v>4</v>
      </c>
      <c r="E501" s="4">
        <f t="shared" si="27"/>
        <v>7</v>
      </c>
      <c r="F501">
        <f t="shared" si="25"/>
        <v>1</v>
      </c>
    </row>
    <row r="502" spans="1:6" x14ac:dyDescent="0.2">
      <c r="A502">
        <v>9</v>
      </c>
      <c r="B502" s="3">
        <v>42257</v>
      </c>
      <c r="C502" s="4">
        <v>27.613594500579758</v>
      </c>
      <c r="D502" s="20">
        <f t="shared" si="26"/>
        <v>3</v>
      </c>
      <c r="E502" s="4">
        <f t="shared" si="27"/>
        <v>4</v>
      </c>
      <c r="F502">
        <f t="shared" si="25"/>
        <v>1</v>
      </c>
    </row>
    <row r="503" spans="1:6" x14ac:dyDescent="0.2">
      <c r="A503">
        <v>9</v>
      </c>
      <c r="B503" s="3">
        <v>42258</v>
      </c>
      <c r="C503" s="4">
        <v>23.900879296562749</v>
      </c>
      <c r="D503" s="20">
        <f t="shared" si="26"/>
        <v>5</v>
      </c>
      <c r="E503" s="4">
        <f t="shared" si="27"/>
        <v>9</v>
      </c>
      <c r="F503">
        <f t="shared" si="25"/>
        <v>1</v>
      </c>
    </row>
    <row r="504" spans="1:6" x14ac:dyDescent="0.2">
      <c r="A504">
        <v>9</v>
      </c>
      <c r="B504" s="3">
        <v>42259</v>
      </c>
      <c r="C504" s="4">
        <v>16.545933246921578</v>
      </c>
      <c r="D504" s="20">
        <f t="shared" si="26"/>
        <v>30</v>
      </c>
      <c r="E504" s="4">
        <f t="shared" si="27"/>
        <v>50</v>
      </c>
      <c r="F504">
        <f t="shared" si="25"/>
        <v>0</v>
      </c>
    </row>
    <row r="505" spans="1:6" x14ac:dyDescent="0.2">
      <c r="A505">
        <v>9</v>
      </c>
      <c r="B505" s="3">
        <v>42260</v>
      </c>
      <c r="C505" s="4">
        <v>15.422275471569394</v>
      </c>
      <c r="D505" s="20">
        <f t="shared" si="26"/>
        <v>45</v>
      </c>
      <c r="E505" s="4">
        <f t="shared" si="27"/>
        <v>77</v>
      </c>
      <c r="F505">
        <f t="shared" si="25"/>
        <v>0</v>
      </c>
    </row>
    <row r="506" spans="1:6" x14ac:dyDescent="0.2">
      <c r="A506">
        <v>9</v>
      </c>
      <c r="B506" s="3">
        <v>42261</v>
      </c>
      <c r="C506" s="4">
        <v>15.739621209537129</v>
      </c>
      <c r="D506" s="20">
        <f t="shared" si="26"/>
        <v>39</v>
      </c>
      <c r="E506" s="4">
        <f t="shared" si="27"/>
        <v>70</v>
      </c>
      <c r="F506">
        <f t="shared" si="25"/>
        <v>1</v>
      </c>
    </row>
    <row r="507" spans="1:6" x14ac:dyDescent="0.2">
      <c r="A507">
        <v>9</v>
      </c>
      <c r="B507" s="3">
        <v>42262</v>
      </c>
      <c r="C507" s="4">
        <v>14.501012380057706</v>
      </c>
      <c r="D507" s="20">
        <f t="shared" si="26"/>
        <v>57</v>
      </c>
      <c r="E507" s="4">
        <f t="shared" si="27"/>
        <v>98</v>
      </c>
      <c r="F507">
        <f t="shared" si="25"/>
        <v>1</v>
      </c>
    </row>
    <row r="508" spans="1:6" x14ac:dyDescent="0.2">
      <c r="A508">
        <v>9</v>
      </c>
      <c r="B508" s="3">
        <v>42263</v>
      </c>
      <c r="C508" s="4">
        <v>12.156463913690477</v>
      </c>
      <c r="D508" s="20">
        <f t="shared" si="26"/>
        <v>91</v>
      </c>
      <c r="E508" s="4">
        <f t="shared" si="27"/>
        <v>151</v>
      </c>
      <c r="F508">
        <f t="shared" si="25"/>
        <v>1</v>
      </c>
    </row>
    <row r="509" spans="1:6" x14ac:dyDescent="0.2">
      <c r="A509">
        <v>9</v>
      </c>
      <c r="B509" s="3">
        <v>42264</v>
      </c>
      <c r="C509" s="4">
        <v>13.091498178971374</v>
      </c>
      <c r="D509" s="20">
        <f t="shared" si="26"/>
        <v>84</v>
      </c>
      <c r="E509" s="4">
        <f t="shared" si="27"/>
        <v>134</v>
      </c>
      <c r="F509">
        <f t="shared" si="25"/>
        <v>1</v>
      </c>
    </row>
    <row r="510" spans="1:6" x14ac:dyDescent="0.2">
      <c r="A510">
        <v>9</v>
      </c>
      <c r="B510" s="3">
        <v>42265</v>
      </c>
      <c r="C510" s="4">
        <v>14.127030701452465</v>
      </c>
      <c r="D510" s="20">
        <f t="shared" si="26"/>
        <v>64</v>
      </c>
      <c r="E510" s="4">
        <f t="shared" si="27"/>
        <v>108</v>
      </c>
      <c r="F510">
        <f t="shared" si="25"/>
        <v>1</v>
      </c>
    </row>
    <row r="511" spans="1:6" x14ac:dyDescent="0.2">
      <c r="A511">
        <v>9</v>
      </c>
      <c r="B511" s="3">
        <v>42266</v>
      </c>
      <c r="C511" s="4">
        <v>14.962001609154301</v>
      </c>
      <c r="D511" s="20">
        <f t="shared" si="26"/>
        <v>52</v>
      </c>
      <c r="E511" s="4">
        <f t="shared" si="27"/>
        <v>88</v>
      </c>
      <c r="F511">
        <f t="shared" si="25"/>
        <v>0</v>
      </c>
    </row>
    <row r="512" spans="1:6" x14ac:dyDescent="0.2">
      <c r="A512">
        <v>9</v>
      </c>
      <c r="B512" s="3">
        <v>42267</v>
      </c>
      <c r="C512" s="4">
        <v>17.867626497407475</v>
      </c>
      <c r="D512" s="20">
        <f t="shared" si="26"/>
        <v>18</v>
      </c>
      <c r="E512" s="4">
        <f t="shared" si="27"/>
        <v>33</v>
      </c>
      <c r="F512">
        <f t="shared" si="25"/>
        <v>0</v>
      </c>
    </row>
    <row r="513" spans="1:6" x14ac:dyDescent="0.2">
      <c r="A513">
        <v>9</v>
      </c>
      <c r="B513" s="3">
        <v>42268</v>
      </c>
      <c r="C513" s="4">
        <v>17.886830860003574</v>
      </c>
      <c r="D513" s="20">
        <f t="shared" si="26"/>
        <v>17</v>
      </c>
      <c r="E513" s="4">
        <f t="shared" si="27"/>
        <v>32</v>
      </c>
      <c r="F513">
        <f t="shared" si="25"/>
        <v>1</v>
      </c>
    </row>
    <row r="514" spans="1:6" x14ac:dyDescent="0.2">
      <c r="A514">
        <v>9</v>
      </c>
      <c r="B514" s="3">
        <v>42269</v>
      </c>
      <c r="C514" s="4">
        <v>15.692143204136162</v>
      </c>
      <c r="D514" s="20">
        <f t="shared" si="26"/>
        <v>40</v>
      </c>
      <c r="E514" s="4">
        <f t="shared" si="27"/>
        <v>72</v>
      </c>
      <c r="F514">
        <f t="shared" si="25"/>
        <v>1</v>
      </c>
    </row>
    <row r="515" spans="1:6" x14ac:dyDescent="0.2">
      <c r="A515">
        <v>9</v>
      </c>
      <c r="B515" s="3">
        <v>42270</v>
      </c>
      <c r="C515" s="4">
        <v>15.827754799572606</v>
      </c>
      <c r="D515" s="20">
        <f t="shared" si="26"/>
        <v>36</v>
      </c>
      <c r="E515" s="4">
        <f t="shared" si="27"/>
        <v>66</v>
      </c>
      <c r="F515">
        <f t="shared" si="25"/>
        <v>1</v>
      </c>
    </row>
    <row r="516" spans="1:6" x14ac:dyDescent="0.2">
      <c r="A516">
        <v>9</v>
      </c>
      <c r="B516" s="3">
        <v>42271</v>
      </c>
      <c r="C516" s="4">
        <v>17.458121678514733</v>
      </c>
      <c r="D516" s="20">
        <f t="shared" si="26"/>
        <v>23</v>
      </c>
      <c r="E516" s="4">
        <f t="shared" si="27"/>
        <v>41</v>
      </c>
      <c r="F516">
        <f t="shared" ref="F516:F553" si="28">IF(OR(WEEKDAY(B516)=1,WEEKDAY(B516)=7),0,1)</f>
        <v>1</v>
      </c>
    </row>
    <row r="517" spans="1:6" x14ac:dyDescent="0.2">
      <c r="A517">
        <v>9</v>
      </c>
      <c r="B517" s="3">
        <v>42272</v>
      </c>
      <c r="C517" s="4">
        <v>18.47915965520794</v>
      </c>
      <c r="D517" s="20">
        <f t="shared" si="26"/>
        <v>13</v>
      </c>
      <c r="E517" s="4">
        <f t="shared" si="27"/>
        <v>26</v>
      </c>
      <c r="F517">
        <f t="shared" si="28"/>
        <v>1</v>
      </c>
    </row>
    <row r="518" spans="1:6" x14ac:dyDescent="0.2">
      <c r="A518">
        <v>9</v>
      </c>
      <c r="B518" s="3">
        <v>42273</v>
      </c>
      <c r="C518" s="4">
        <v>17.734301337863663</v>
      </c>
      <c r="D518" s="20">
        <f t="shared" si="26"/>
        <v>21</v>
      </c>
      <c r="E518" s="4">
        <f t="shared" si="27"/>
        <v>37</v>
      </c>
      <c r="F518">
        <f t="shared" si="28"/>
        <v>0</v>
      </c>
    </row>
    <row r="519" spans="1:6" x14ac:dyDescent="0.2">
      <c r="A519">
        <v>9</v>
      </c>
      <c r="B519" s="3">
        <v>42274</v>
      </c>
      <c r="C519" s="4">
        <v>17.30008228923338</v>
      </c>
      <c r="D519" s="20">
        <f t="shared" si="26"/>
        <v>24</v>
      </c>
      <c r="E519" s="4">
        <f t="shared" si="27"/>
        <v>42</v>
      </c>
      <c r="F519">
        <f t="shared" si="28"/>
        <v>0</v>
      </c>
    </row>
    <row r="520" spans="1:6" x14ac:dyDescent="0.2">
      <c r="A520">
        <v>9</v>
      </c>
      <c r="B520" s="3">
        <v>42275</v>
      </c>
      <c r="C520" s="4">
        <v>16.625438875911374</v>
      </c>
      <c r="D520" s="20">
        <f t="shared" si="26"/>
        <v>29</v>
      </c>
      <c r="E520" s="4">
        <f t="shared" si="27"/>
        <v>49</v>
      </c>
      <c r="F520">
        <f t="shared" si="28"/>
        <v>1</v>
      </c>
    </row>
    <row r="521" spans="1:6" x14ac:dyDescent="0.2">
      <c r="A521">
        <v>9</v>
      </c>
      <c r="B521" s="3">
        <v>42276</v>
      </c>
      <c r="C521" s="4">
        <v>15.890806407447972</v>
      </c>
      <c r="D521" s="20">
        <f t="shared" si="26"/>
        <v>35</v>
      </c>
      <c r="E521" s="4">
        <f t="shared" si="27"/>
        <v>63</v>
      </c>
      <c r="F521">
        <f t="shared" si="28"/>
        <v>1</v>
      </c>
    </row>
    <row r="522" spans="1:6" x14ac:dyDescent="0.2">
      <c r="A522">
        <v>9</v>
      </c>
      <c r="B522" s="3">
        <v>42277</v>
      </c>
      <c r="C522" s="4">
        <v>16.467880536770174</v>
      </c>
      <c r="D522" s="20">
        <f t="shared" si="26"/>
        <v>32</v>
      </c>
      <c r="E522" s="4">
        <f t="shared" si="27"/>
        <v>53</v>
      </c>
      <c r="F522">
        <f t="shared" si="28"/>
        <v>1</v>
      </c>
    </row>
    <row r="523" spans="1:6" x14ac:dyDescent="0.2">
      <c r="A523">
        <v>10</v>
      </c>
      <c r="B523" s="3">
        <v>42278</v>
      </c>
      <c r="C523" s="4">
        <v>14.7270313691319</v>
      </c>
      <c r="D523" s="20">
        <f t="shared" si="26"/>
        <v>0</v>
      </c>
      <c r="E523" s="4">
        <f t="shared" si="27"/>
        <v>96</v>
      </c>
      <c r="F523">
        <f t="shared" si="28"/>
        <v>1</v>
      </c>
    </row>
    <row r="524" spans="1:6" x14ac:dyDescent="0.2">
      <c r="A524">
        <v>10</v>
      </c>
      <c r="B524" s="3">
        <v>42279</v>
      </c>
      <c r="C524" s="4">
        <v>15.002538132893603</v>
      </c>
      <c r="D524" s="20">
        <f t="shared" si="26"/>
        <v>0</v>
      </c>
      <c r="E524" s="4">
        <f t="shared" si="27"/>
        <v>86</v>
      </c>
      <c r="F524">
        <f t="shared" si="28"/>
        <v>1</v>
      </c>
    </row>
    <row r="525" spans="1:6" x14ac:dyDescent="0.2">
      <c r="A525">
        <v>10</v>
      </c>
      <c r="B525" s="3">
        <v>42280</v>
      </c>
      <c r="C525" s="4">
        <v>15.783658004024488</v>
      </c>
      <c r="D525" s="20">
        <f t="shared" si="26"/>
        <v>0</v>
      </c>
      <c r="E525" s="4">
        <f t="shared" si="27"/>
        <v>69</v>
      </c>
      <c r="F525">
        <f t="shared" si="28"/>
        <v>0</v>
      </c>
    </row>
    <row r="526" spans="1:6" x14ac:dyDescent="0.2">
      <c r="A526">
        <v>10</v>
      </c>
      <c r="B526" s="3">
        <v>42281</v>
      </c>
      <c r="C526" s="4">
        <v>14.824165132508455</v>
      </c>
      <c r="D526" s="20">
        <f t="shared" si="26"/>
        <v>0</v>
      </c>
      <c r="E526" s="4">
        <f t="shared" si="27"/>
        <v>93</v>
      </c>
      <c r="F526">
        <f t="shared" si="28"/>
        <v>0</v>
      </c>
    </row>
    <row r="527" spans="1:6" x14ac:dyDescent="0.2">
      <c r="A527">
        <v>10</v>
      </c>
      <c r="B527" s="3">
        <v>42282</v>
      </c>
      <c r="C527" s="4">
        <v>16.964161707411055</v>
      </c>
      <c r="D527" s="20">
        <f t="shared" si="26"/>
        <v>0</v>
      </c>
      <c r="E527" s="4">
        <f t="shared" si="27"/>
        <v>46</v>
      </c>
      <c r="F527">
        <f t="shared" si="28"/>
        <v>1</v>
      </c>
    </row>
    <row r="528" spans="1:6" x14ac:dyDescent="0.2">
      <c r="A528">
        <v>10</v>
      </c>
      <c r="B528" s="3">
        <v>42283</v>
      </c>
      <c r="C528" s="4">
        <v>14.688405563356229</v>
      </c>
      <c r="D528" s="20">
        <f t="shared" si="26"/>
        <v>0</v>
      </c>
      <c r="E528" s="4">
        <f t="shared" si="27"/>
        <v>97</v>
      </c>
      <c r="F528">
        <f t="shared" si="28"/>
        <v>1</v>
      </c>
    </row>
    <row r="529" spans="1:6" x14ac:dyDescent="0.2">
      <c r="A529">
        <v>10</v>
      </c>
      <c r="B529" s="3">
        <v>42284</v>
      </c>
      <c r="C529" s="4">
        <v>16.08699771036062</v>
      </c>
      <c r="D529" s="20">
        <f t="shared" si="26"/>
        <v>0</v>
      </c>
      <c r="E529" s="4">
        <f t="shared" si="27"/>
        <v>59</v>
      </c>
      <c r="F529">
        <f t="shared" si="28"/>
        <v>1</v>
      </c>
    </row>
    <row r="530" spans="1:6" x14ac:dyDescent="0.2">
      <c r="A530">
        <v>10</v>
      </c>
      <c r="B530" s="3">
        <v>42285</v>
      </c>
      <c r="C530" s="4">
        <v>18.048638416824023</v>
      </c>
      <c r="D530" s="20">
        <f t="shared" si="26"/>
        <v>0</v>
      </c>
      <c r="E530" s="4">
        <f t="shared" si="27"/>
        <v>30</v>
      </c>
      <c r="F530">
        <f t="shared" si="28"/>
        <v>1</v>
      </c>
    </row>
    <row r="531" spans="1:6" x14ac:dyDescent="0.2">
      <c r="A531">
        <v>10</v>
      </c>
      <c r="B531" s="3">
        <v>42286</v>
      </c>
      <c r="C531" s="4">
        <v>25.061779054640073</v>
      </c>
      <c r="D531" s="20">
        <f t="shared" si="26"/>
        <v>0</v>
      </c>
      <c r="E531" s="4">
        <f t="shared" si="27"/>
        <v>6</v>
      </c>
      <c r="F531">
        <f t="shared" si="28"/>
        <v>1</v>
      </c>
    </row>
    <row r="532" spans="1:6" x14ac:dyDescent="0.2">
      <c r="A532">
        <v>10</v>
      </c>
      <c r="B532" s="3">
        <v>42287</v>
      </c>
      <c r="C532" s="4">
        <v>19.704567914790822</v>
      </c>
      <c r="D532" s="20">
        <f t="shared" si="26"/>
        <v>0</v>
      </c>
      <c r="E532" s="4">
        <f t="shared" si="27"/>
        <v>17</v>
      </c>
      <c r="F532">
        <f t="shared" si="28"/>
        <v>0</v>
      </c>
    </row>
    <row r="533" spans="1:6" x14ac:dyDescent="0.2">
      <c r="A533">
        <v>10</v>
      </c>
      <c r="B533" s="3">
        <v>42288</v>
      </c>
      <c r="C533" s="4">
        <v>21.09628582409136</v>
      </c>
      <c r="D533" s="20">
        <f t="shared" si="26"/>
        <v>0</v>
      </c>
      <c r="E533" s="4">
        <f t="shared" si="27"/>
        <v>12</v>
      </c>
      <c r="F533">
        <f t="shared" si="28"/>
        <v>0</v>
      </c>
    </row>
    <row r="534" spans="1:6" x14ac:dyDescent="0.2">
      <c r="A534">
        <v>10</v>
      </c>
      <c r="B534" s="3">
        <v>42289</v>
      </c>
      <c r="C534" s="4">
        <v>28.181064016690456</v>
      </c>
      <c r="D534" s="20">
        <f t="shared" si="26"/>
        <v>0</v>
      </c>
      <c r="E534" s="4">
        <f t="shared" si="27"/>
        <v>2</v>
      </c>
      <c r="F534">
        <f t="shared" si="28"/>
        <v>1</v>
      </c>
    </row>
    <row r="535" spans="1:6" x14ac:dyDescent="0.2">
      <c r="A535">
        <v>10</v>
      </c>
      <c r="B535" s="3">
        <v>42290</v>
      </c>
      <c r="C535" s="4">
        <v>27.437658451325866</v>
      </c>
      <c r="D535" s="20">
        <f t="shared" si="26"/>
        <v>0</v>
      </c>
      <c r="E535" s="4">
        <f t="shared" si="27"/>
        <v>5</v>
      </c>
      <c r="F535">
        <f t="shared" si="28"/>
        <v>1</v>
      </c>
    </row>
    <row r="536" spans="1:6" x14ac:dyDescent="0.2">
      <c r="A536">
        <v>10</v>
      </c>
      <c r="B536" s="3">
        <v>42291</v>
      </c>
      <c r="C536" s="4">
        <v>21.740090529001172</v>
      </c>
      <c r="D536" s="20">
        <f t="shared" si="26"/>
        <v>0</v>
      </c>
      <c r="E536" s="4">
        <f t="shared" si="27"/>
        <v>11</v>
      </c>
      <c r="F536">
        <f t="shared" si="28"/>
        <v>1</v>
      </c>
    </row>
    <row r="537" spans="1:6" x14ac:dyDescent="0.2">
      <c r="A537">
        <v>10</v>
      </c>
      <c r="B537" s="3">
        <v>42292</v>
      </c>
      <c r="C537" s="4">
        <v>19.652636024494967</v>
      </c>
      <c r="D537" s="20">
        <f t="shared" si="26"/>
        <v>0</v>
      </c>
      <c r="E537" s="4">
        <f t="shared" si="27"/>
        <v>18</v>
      </c>
      <c r="F537">
        <f t="shared" si="28"/>
        <v>1</v>
      </c>
    </row>
    <row r="538" spans="1:6" x14ac:dyDescent="0.2">
      <c r="A538">
        <v>10</v>
      </c>
      <c r="B538" s="3">
        <v>42293</v>
      </c>
      <c r="C538" s="4">
        <v>16.463152314863493</v>
      </c>
      <c r="D538" s="20">
        <f t="shared" si="26"/>
        <v>0</v>
      </c>
      <c r="E538" s="4">
        <f t="shared" si="27"/>
        <v>54</v>
      </c>
      <c r="F538">
        <f t="shared" si="28"/>
        <v>1</v>
      </c>
    </row>
    <row r="539" spans="1:6" x14ac:dyDescent="0.2">
      <c r="A539">
        <v>10</v>
      </c>
      <c r="B539" s="3">
        <v>42294</v>
      </c>
      <c r="C539" s="4">
        <v>13.73094147486372</v>
      </c>
      <c r="D539" s="20">
        <f t="shared" si="26"/>
        <v>0</v>
      </c>
      <c r="E539" s="4">
        <f t="shared" si="27"/>
        <v>123</v>
      </c>
      <c r="F539">
        <f t="shared" si="28"/>
        <v>0</v>
      </c>
    </row>
    <row r="540" spans="1:6" x14ac:dyDescent="0.2">
      <c r="A540">
        <v>10</v>
      </c>
      <c r="B540" s="3">
        <v>42295</v>
      </c>
      <c r="C540" s="4">
        <v>12.973958017867959</v>
      </c>
      <c r="D540" s="20">
        <f t="shared" si="26"/>
        <v>0</v>
      </c>
      <c r="E540" s="4">
        <f t="shared" si="27"/>
        <v>138</v>
      </c>
      <c r="F540">
        <f t="shared" si="28"/>
        <v>0</v>
      </c>
    </row>
    <row r="541" spans="1:6" x14ac:dyDescent="0.2">
      <c r="A541">
        <v>10</v>
      </c>
      <c r="B541" s="3">
        <v>42296</v>
      </c>
      <c r="C541" s="4">
        <v>13.065593768927924</v>
      </c>
      <c r="D541" s="20">
        <f t="shared" si="26"/>
        <v>0</v>
      </c>
      <c r="E541" s="4">
        <f t="shared" si="27"/>
        <v>135</v>
      </c>
      <c r="F541">
        <f t="shared" si="28"/>
        <v>1</v>
      </c>
    </row>
    <row r="542" spans="1:6" x14ac:dyDescent="0.2">
      <c r="A542">
        <v>10</v>
      </c>
      <c r="B542" s="3">
        <v>42297</v>
      </c>
      <c r="C542" s="4">
        <v>14.856438816840697</v>
      </c>
      <c r="D542" s="20">
        <f t="shared" si="26"/>
        <v>0</v>
      </c>
      <c r="E542" s="4">
        <f t="shared" si="27"/>
        <v>90</v>
      </c>
      <c r="F542">
        <f t="shared" si="28"/>
        <v>1</v>
      </c>
    </row>
    <row r="543" spans="1:6" x14ac:dyDescent="0.2">
      <c r="A543">
        <v>10</v>
      </c>
      <c r="B543" s="3">
        <v>42298</v>
      </c>
      <c r="C543" s="4">
        <v>15.102862285872535</v>
      </c>
      <c r="D543" s="20">
        <f t="shared" si="26"/>
        <v>0</v>
      </c>
      <c r="E543" s="4">
        <f t="shared" si="27"/>
        <v>85</v>
      </c>
      <c r="F543">
        <f t="shared" si="28"/>
        <v>1</v>
      </c>
    </row>
    <row r="544" spans="1:6" x14ac:dyDescent="0.2">
      <c r="A544">
        <v>10</v>
      </c>
      <c r="B544" s="3">
        <v>42299</v>
      </c>
      <c r="C544" s="4">
        <v>13.75324160933917</v>
      </c>
      <c r="D544" s="20">
        <f t="shared" si="26"/>
        <v>0</v>
      </c>
      <c r="E544" s="4">
        <f t="shared" si="27"/>
        <v>121</v>
      </c>
      <c r="F544">
        <f t="shared" si="28"/>
        <v>1</v>
      </c>
    </row>
    <row r="545" spans="1:6" x14ac:dyDescent="0.2">
      <c r="A545">
        <v>10</v>
      </c>
      <c r="B545" s="3">
        <v>42300</v>
      </c>
      <c r="C545" s="4">
        <v>15.398009223828897</v>
      </c>
      <c r="D545" s="20">
        <f t="shared" si="26"/>
        <v>0</v>
      </c>
      <c r="E545" s="4">
        <f t="shared" si="27"/>
        <v>79</v>
      </c>
      <c r="F545">
        <f t="shared" si="28"/>
        <v>1</v>
      </c>
    </row>
    <row r="546" spans="1:6" x14ac:dyDescent="0.2">
      <c r="A546">
        <v>10</v>
      </c>
      <c r="B546" s="3">
        <v>42301</v>
      </c>
      <c r="C546" s="4">
        <v>16.681284327500318</v>
      </c>
      <c r="D546" s="20">
        <f t="shared" si="26"/>
        <v>0</v>
      </c>
      <c r="E546" s="4">
        <f t="shared" si="27"/>
        <v>48</v>
      </c>
      <c r="F546">
        <f t="shared" si="28"/>
        <v>0</v>
      </c>
    </row>
    <row r="547" spans="1:6" x14ac:dyDescent="0.2">
      <c r="A547">
        <v>10</v>
      </c>
      <c r="B547" s="3">
        <v>42302</v>
      </c>
      <c r="C547" s="4">
        <v>16.230743602844125</v>
      </c>
      <c r="D547" s="20">
        <f t="shared" si="26"/>
        <v>0</v>
      </c>
      <c r="E547" s="4">
        <f t="shared" si="27"/>
        <v>57</v>
      </c>
      <c r="F547">
        <f t="shared" si="28"/>
        <v>0</v>
      </c>
    </row>
    <row r="548" spans="1:6" x14ac:dyDescent="0.2">
      <c r="A548">
        <v>10</v>
      </c>
      <c r="B548" s="3">
        <v>42303</v>
      </c>
      <c r="C548" s="4">
        <v>17.857312555881979</v>
      </c>
      <c r="D548" s="20">
        <f t="shared" si="26"/>
        <v>0</v>
      </c>
      <c r="E548" s="4">
        <f t="shared" si="27"/>
        <v>35</v>
      </c>
      <c r="F548">
        <f t="shared" si="28"/>
        <v>1</v>
      </c>
    </row>
    <row r="549" spans="1:6" x14ac:dyDescent="0.2">
      <c r="A549">
        <v>10</v>
      </c>
      <c r="B549" s="3">
        <v>42304</v>
      </c>
      <c r="C549" s="4">
        <v>21.037347686481148</v>
      </c>
      <c r="D549" s="20">
        <f t="shared" si="26"/>
        <v>0</v>
      </c>
      <c r="E549" s="4">
        <f t="shared" si="27"/>
        <v>13</v>
      </c>
      <c r="F549">
        <f t="shared" si="28"/>
        <v>1</v>
      </c>
    </row>
    <row r="550" spans="1:6" x14ac:dyDescent="0.2">
      <c r="A550">
        <v>10</v>
      </c>
      <c r="B550" s="3">
        <v>42305</v>
      </c>
      <c r="C550" s="4">
        <v>16.013444622996573</v>
      </c>
      <c r="D550" s="20">
        <f t="shared" si="26"/>
        <v>0</v>
      </c>
      <c r="E550" s="4">
        <f t="shared" si="27"/>
        <v>61</v>
      </c>
      <c r="F550">
        <f t="shared" si="28"/>
        <v>1</v>
      </c>
    </row>
    <row r="551" spans="1:6" x14ac:dyDescent="0.2">
      <c r="A551">
        <v>10</v>
      </c>
      <c r="B551" s="3">
        <v>42306</v>
      </c>
      <c r="C551" s="4">
        <v>14.800445364446116</v>
      </c>
      <c r="D551" s="20">
        <f t="shared" si="26"/>
        <v>0</v>
      </c>
      <c r="E551" s="4">
        <f t="shared" si="27"/>
        <v>94</v>
      </c>
      <c r="F551">
        <f t="shared" si="28"/>
        <v>1</v>
      </c>
    </row>
    <row r="552" spans="1:6" x14ac:dyDescent="0.2">
      <c r="A552">
        <v>10</v>
      </c>
      <c r="B552" s="3">
        <v>42307</v>
      </c>
      <c r="C552" s="4">
        <v>17.558762769062387</v>
      </c>
      <c r="D552" s="20">
        <f t="shared" si="26"/>
        <v>0</v>
      </c>
      <c r="E552" s="4">
        <f t="shared" si="27"/>
        <v>38</v>
      </c>
      <c r="F552">
        <f t="shared" si="28"/>
        <v>1</v>
      </c>
    </row>
    <row r="553" spans="1:6" x14ac:dyDescent="0.2">
      <c r="A553">
        <v>10</v>
      </c>
      <c r="B553" s="3">
        <v>42308</v>
      </c>
      <c r="C553" s="4">
        <v>15.839844035023713</v>
      </c>
      <c r="D553" s="20">
        <f t="shared" si="26"/>
        <v>0</v>
      </c>
      <c r="E553" s="4">
        <f t="shared" si="27"/>
        <v>65</v>
      </c>
      <c r="F553">
        <f t="shared" si="28"/>
        <v>0</v>
      </c>
    </row>
    <row r="557" spans="1:6" x14ac:dyDescent="0.2">
      <c r="C557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J33" sqref="J33"/>
    </sheetView>
  </sheetViews>
  <sheetFormatPr defaultRowHeight="12.75" x14ac:dyDescent="0.2"/>
  <cols>
    <col min="3" max="3" width="12.28515625" customWidth="1"/>
    <col min="4" max="4" width="25.85546875" bestFit="1" customWidth="1"/>
    <col min="5" max="5" width="11.7109375" bestFit="1" customWidth="1"/>
    <col min="9" max="9" width="21" customWidth="1"/>
    <col min="10" max="10" width="10.5703125" bestFit="1" customWidth="1"/>
    <col min="14" max="14" width="13.85546875" bestFit="1" customWidth="1"/>
    <col min="15" max="15" width="8.85546875" customWidth="1"/>
    <col min="16" max="16" width="25.85546875" bestFit="1" customWidth="1"/>
  </cols>
  <sheetData>
    <row r="1" spans="1:16" x14ac:dyDescent="0.2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6" x14ac:dyDescent="0.2">
      <c r="A2" t="s">
        <v>5</v>
      </c>
      <c r="B2" s="1" t="s">
        <v>16</v>
      </c>
      <c r="C2" s="3" t="s">
        <v>0</v>
      </c>
      <c r="D2" s="1" t="s">
        <v>7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14</v>
      </c>
      <c r="J2" s="1" t="s">
        <v>8</v>
      </c>
      <c r="K2" s="1" t="s">
        <v>15</v>
      </c>
    </row>
    <row r="3" spans="1:16" x14ac:dyDescent="0.2">
      <c r="A3">
        <v>7</v>
      </c>
      <c r="B3">
        <f>YEAR(C3)</f>
        <v>2013</v>
      </c>
      <c r="C3" s="3">
        <v>41456</v>
      </c>
      <c r="D3" s="4">
        <v>40.901485798747082</v>
      </c>
      <c r="E3">
        <v>1</v>
      </c>
      <c r="F3" s="4">
        <v>0</v>
      </c>
      <c r="G3" s="4">
        <v>0</v>
      </c>
      <c r="H3" s="4">
        <v>0</v>
      </c>
      <c r="I3" s="20">
        <v>1</v>
      </c>
      <c r="J3" s="20">
        <v>1</v>
      </c>
      <c r="K3">
        <v>1</v>
      </c>
      <c r="P3" s="1" t="s">
        <v>21</v>
      </c>
    </row>
    <row r="4" spans="1:16" x14ac:dyDescent="0.2">
      <c r="A4">
        <v>7</v>
      </c>
      <c r="B4">
        <f t="shared" ref="B4:B25" si="0">YEAR(C4)</f>
        <v>2013</v>
      </c>
      <c r="C4" s="3">
        <v>41457</v>
      </c>
      <c r="D4" s="4">
        <v>35.970004292523086</v>
      </c>
      <c r="E4">
        <v>2</v>
      </c>
      <c r="F4" s="4">
        <v>0</v>
      </c>
      <c r="G4" s="4">
        <v>0</v>
      </c>
      <c r="H4" s="4">
        <v>0</v>
      </c>
      <c r="I4" s="20">
        <v>2</v>
      </c>
      <c r="J4" s="20">
        <v>2</v>
      </c>
      <c r="K4">
        <v>1</v>
      </c>
    </row>
    <row r="5" spans="1:16" x14ac:dyDescent="0.2">
      <c r="A5">
        <v>7</v>
      </c>
      <c r="B5">
        <f t="shared" si="0"/>
        <v>2013</v>
      </c>
      <c r="C5" s="3">
        <v>41464</v>
      </c>
      <c r="D5" s="4">
        <v>20.363146566446833</v>
      </c>
      <c r="E5">
        <v>3</v>
      </c>
      <c r="F5" s="4">
        <v>1</v>
      </c>
      <c r="G5" s="4">
        <v>0</v>
      </c>
      <c r="H5" s="4">
        <v>0</v>
      </c>
      <c r="I5" s="20">
        <v>6</v>
      </c>
      <c r="J5" s="20">
        <v>10</v>
      </c>
      <c r="K5">
        <v>1</v>
      </c>
    </row>
    <row r="6" spans="1:16" x14ac:dyDescent="0.2">
      <c r="A6">
        <v>8</v>
      </c>
      <c r="B6">
        <f t="shared" si="0"/>
        <v>2013</v>
      </c>
      <c r="C6" s="3">
        <v>41501</v>
      </c>
      <c r="D6" s="4">
        <v>19.058749890990313</v>
      </c>
      <c r="E6">
        <v>4</v>
      </c>
      <c r="F6" s="4">
        <v>0</v>
      </c>
      <c r="G6" s="4">
        <v>0</v>
      </c>
      <c r="H6" s="4">
        <v>0</v>
      </c>
      <c r="I6" s="20">
        <v>11</v>
      </c>
      <c r="J6" s="20">
        <v>18</v>
      </c>
      <c r="K6">
        <v>1</v>
      </c>
    </row>
    <row r="7" spans="1:16" x14ac:dyDescent="0.2">
      <c r="A7">
        <v>8</v>
      </c>
      <c r="B7">
        <f t="shared" si="0"/>
        <v>2013</v>
      </c>
      <c r="C7" s="3">
        <v>41513</v>
      </c>
      <c r="D7" s="4">
        <v>19.073410693416978</v>
      </c>
      <c r="E7">
        <v>3</v>
      </c>
      <c r="F7" s="4">
        <v>0</v>
      </c>
      <c r="G7" s="4">
        <v>1</v>
      </c>
      <c r="H7" s="4">
        <v>0</v>
      </c>
      <c r="I7" s="20">
        <v>10</v>
      </c>
      <c r="J7" s="20">
        <v>16</v>
      </c>
      <c r="K7">
        <v>1</v>
      </c>
    </row>
    <row r="8" spans="1:16" x14ac:dyDescent="0.2">
      <c r="A8">
        <v>8</v>
      </c>
      <c r="B8">
        <f t="shared" si="0"/>
        <v>2013</v>
      </c>
      <c r="C8" s="3">
        <v>41515</v>
      </c>
      <c r="D8" s="4">
        <v>19.580997013121074</v>
      </c>
      <c r="E8">
        <v>2</v>
      </c>
      <c r="F8" s="4">
        <v>0</v>
      </c>
      <c r="G8" s="4">
        <v>0</v>
      </c>
      <c r="H8" s="4">
        <v>0</v>
      </c>
      <c r="I8" s="20">
        <v>9</v>
      </c>
      <c r="J8" s="20">
        <v>14</v>
      </c>
      <c r="K8">
        <v>1</v>
      </c>
    </row>
    <row r="9" spans="1:16" x14ac:dyDescent="0.2">
      <c r="A9">
        <v>8</v>
      </c>
      <c r="B9">
        <f t="shared" si="0"/>
        <v>2013</v>
      </c>
      <c r="C9" s="3">
        <v>41516</v>
      </c>
      <c r="D9" s="4">
        <v>19.98489576541764</v>
      </c>
      <c r="E9">
        <v>1</v>
      </c>
      <c r="F9" s="4">
        <v>0</v>
      </c>
      <c r="G9" s="4">
        <v>0</v>
      </c>
      <c r="H9" s="4">
        <v>0</v>
      </c>
      <c r="I9" s="20">
        <v>7</v>
      </c>
      <c r="J9" s="20">
        <v>11</v>
      </c>
      <c r="K9">
        <v>1</v>
      </c>
    </row>
    <row r="10" spans="1:16" x14ac:dyDescent="0.2">
      <c r="A10">
        <v>9</v>
      </c>
      <c r="B10">
        <f t="shared" si="0"/>
        <v>2013</v>
      </c>
      <c r="C10" s="3">
        <v>41520</v>
      </c>
      <c r="D10" s="4">
        <v>20.484869647324118</v>
      </c>
      <c r="E10">
        <v>3</v>
      </c>
      <c r="F10" s="4">
        <v>0</v>
      </c>
      <c r="G10" s="4">
        <v>0</v>
      </c>
      <c r="H10" s="4">
        <v>1</v>
      </c>
      <c r="I10" s="20">
        <v>5</v>
      </c>
      <c r="J10" s="20">
        <v>9</v>
      </c>
      <c r="K10">
        <v>1</v>
      </c>
    </row>
    <row r="11" spans="1:16" x14ac:dyDescent="0.2">
      <c r="A11">
        <v>9</v>
      </c>
      <c r="B11">
        <f t="shared" si="0"/>
        <v>2013</v>
      </c>
      <c r="C11" s="3">
        <v>41521</v>
      </c>
      <c r="D11" s="4">
        <v>19.850364879887479</v>
      </c>
      <c r="E11">
        <v>4</v>
      </c>
      <c r="F11" s="4">
        <v>0</v>
      </c>
      <c r="G11" s="4">
        <v>0</v>
      </c>
      <c r="H11" s="4">
        <v>0</v>
      </c>
      <c r="I11" s="20">
        <v>8</v>
      </c>
      <c r="J11" s="20">
        <v>13</v>
      </c>
      <c r="K11">
        <v>1</v>
      </c>
    </row>
    <row r="12" spans="1:16" x14ac:dyDescent="0.2">
      <c r="A12">
        <v>9</v>
      </c>
      <c r="B12">
        <f t="shared" si="0"/>
        <v>2013</v>
      </c>
      <c r="C12" s="3">
        <v>41522</v>
      </c>
      <c r="D12" s="4">
        <v>27.170225300226505</v>
      </c>
      <c r="E12">
        <v>1</v>
      </c>
      <c r="F12" s="4">
        <v>0</v>
      </c>
      <c r="G12" s="4">
        <v>0</v>
      </c>
      <c r="H12" s="4">
        <v>0</v>
      </c>
      <c r="I12" s="20">
        <v>3</v>
      </c>
      <c r="J12" s="20">
        <v>4</v>
      </c>
      <c r="K12">
        <v>1</v>
      </c>
    </row>
    <row r="13" spans="1:16" x14ac:dyDescent="0.2">
      <c r="A13">
        <v>7</v>
      </c>
      <c r="B13">
        <f t="shared" si="0"/>
        <v>2014</v>
      </c>
      <c r="C13" s="3">
        <v>41834</v>
      </c>
      <c r="D13" s="4">
        <v>19.487291691525996</v>
      </c>
      <c r="E13">
        <v>1</v>
      </c>
      <c r="F13" s="4">
        <v>0</v>
      </c>
      <c r="G13" s="4">
        <v>0</v>
      </c>
      <c r="H13" s="4">
        <v>0</v>
      </c>
      <c r="I13" s="20">
        <v>3</v>
      </c>
      <c r="J13" s="4">
        <v>7</v>
      </c>
      <c r="K13">
        <v>1</v>
      </c>
    </row>
    <row r="14" spans="1:16" x14ac:dyDescent="0.2">
      <c r="A14">
        <v>7</v>
      </c>
      <c r="B14">
        <f t="shared" si="0"/>
        <v>2014</v>
      </c>
      <c r="C14" s="3">
        <v>41851</v>
      </c>
      <c r="D14" s="4">
        <v>19.194208531593894</v>
      </c>
      <c r="E14">
        <v>2</v>
      </c>
      <c r="F14" s="4">
        <v>0</v>
      </c>
      <c r="G14" s="4">
        <v>0</v>
      </c>
      <c r="H14" s="4">
        <v>0</v>
      </c>
      <c r="I14" s="20">
        <v>4</v>
      </c>
      <c r="J14" s="4">
        <v>9</v>
      </c>
      <c r="K14">
        <v>1</v>
      </c>
    </row>
    <row r="15" spans="1:16" x14ac:dyDescent="0.2">
      <c r="A15">
        <v>9</v>
      </c>
      <c r="B15">
        <f t="shared" si="0"/>
        <v>2014</v>
      </c>
      <c r="C15" s="3">
        <v>41897</v>
      </c>
      <c r="D15" s="4">
        <v>24.982876876671007</v>
      </c>
      <c r="E15">
        <v>2</v>
      </c>
      <c r="F15" s="4">
        <v>0</v>
      </c>
      <c r="G15" s="4">
        <v>0</v>
      </c>
      <c r="H15" s="4">
        <v>0</v>
      </c>
      <c r="I15" s="20">
        <v>2</v>
      </c>
      <c r="J15" s="4">
        <v>2</v>
      </c>
      <c r="K15">
        <v>1</v>
      </c>
    </row>
    <row r="16" spans="1:16" x14ac:dyDescent="0.2">
      <c r="A16">
        <v>9</v>
      </c>
      <c r="B16">
        <f t="shared" si="0"/>
        <v>2014</v>
      </c>
      <c r="C16" s="3">
        <v>41898</v>
      </c>
      <c r="D16" s="4">
        <v>25.015641102857526</v>
      </c>
      <c r="E16">
        <v>1</v>
      </c>
      <c r="F16" s="4">
        <v>0</v>
      </c>
      <c r="G16" s="4">
        <v>0</v>
      </c>
      <c r="H16" s="4">
        <v>0</v>
      </c>
      <c r="I16" s="20">
        <v>1</v>
      </c>
      <c r="J16" s="4">
        <v>1</v>
      </c>
      <c r="K16">
        <v>1</v>
      </c>
    </row>
    <row r="17" spans="1:11" x14ac:dyDescent="0.2">
      <c r="A17">
        <v>7</v>
      </c>
      <c r="B17">
        <f t="shared" si="0"/>
        <v>2015</v>
      </c>
      <c r="C17" s="3">
        <v>42186</v>
      </c>
      <c r="D17" s="4">
        <v>31.995760454517459</v>
      </c>
      <c r="E17">
        <v>1</v>
      </c>
      <c r="F17" s="4">
        <v>0</v>
      </c>
      <c r="G17" s="4">
        <v>0</v>
      </c>
      <c r="H17" s="4">
        <v>0</v>
      </c>
      <c r="I17" s="20">
        <v>1</v>
      </c>
      <c r="J17" s="4">
        <v>1</v>
      </c>
      <c r="K17">
        <v>1</v>
      </c>
    </row>
    <row r="18" spans="1:11" x14ac:dyDescent="0.2">
      <c r="A18">
        <v>7</v>
      </c>
      <c r="B18">
        <f t="shared" si="0"/>
        <v>2015</v>
      </c>
      <c r="C18" s="3">
        <v>42214</v>
      </c>
      <c r="D18" s="4">
        <v>19.851891418840079</v>
      </c>
      <c r="E18">
        <v>2</v>
      </c>
      <c r="F18" s="4">
        <v>0</v>
      </c>
      <c r="G18" s="4">
        <v>0</v>
      </c>
      <c r="H18" s="4">
        <v>0</v>
      </c>
      <c r="I18" s="20">
        <v>6</v>
      </c>
      <c r="J18" s="4">
        <v>14</v>
      </c>
      <c r="K18">
        <v>1</v>
      </c>
    </row>
    <row r="19" spans="1:11" x14ac:dyDescent="0.2">
      <c r="A19">
        <v>8</v>
      </c>
      <c r="B19">
        <f t="shared" si="0"/>
        <v>2015</v>
      </c>
      <c r="C19" s="3">
        <v>42232</v>
      </c>
      <c r="D19" s="4">
        <v>19.179214134002702</v>
      </c>
      <c r="E19">
        <v>3</v>
      </c>
      <c r="F19" s="4">
        <v>0</v>
      </c>
      <c r="G19" s="4">
        <v>1</v>
      </c>
      <c r="H19" s="4">
        <v>0</v>
      </c>
      <c r="I19" s="20">
        <v>9</v>
      </c>
      <c r="J19" s="4">
        <v>21</v>
      </c>
      <c r="K19">
        <v>0</v>
      </c>
    </row>
    <row r="20" spans="1:11" x14ac:dyDescent="0.2">
      <c r="A20">
        <v>8</v>
      </c>
      <c r="B20">
        <f t="shared" si="0"/>
        <v>2015</v>
      </c>
      <c r="C20" s="3">
        <v>42233</v>
      </c>
      <c r="D20" s="4">
        <v>19.158709853897147</v>
      </c>
      <c r="E20">
        <v>4</v>
      </c>
      <c r="F20" s="4">
        <v>0</v>
      </c>
      <c r="G20" s="4">
        <v>0</v>
      </c>
      <c r="H20" s="4">
        <v>0</v>
      </c>
      <c r="I20" s="20">
        <v>10</v>
      </c>
      <c r="J20" s="4">
        <v>22</v>
      </c>
      <c r="K20">
        <v>1</v>
      </c>
    </row>
    <row r="21" spans="1:11" x14ac:dyDescent="0.2">
      <c r="A21">
        <v>8</v>
      </c>
      <c r="B21">
        <f t="shared" si="0"/>
        <v>2015</v>
      </c>
      <c r="C21" s="3">
        <v>42242</v>
      </c>
      <c r="D21" s="4">
        <v>19.744252035789685</v>
      </c>
      <c r="E21">
        <v>2</v>
      </c>
      <c r="F21" s="4">
        <v>0</v>
      </c>
      <c r="G21" s="4">
        <v>0</v>
      </c>
      <c r="H21" s="4">
        <v>0</v>
      </c>
      <c r="I21" s="20">
        <v>8</v>
      </c>
      <c r="J21" s="4">
        <v>16</v>
      </c>
      <c r="K21">
        <v>1</v>
      </c>
    </row>
    <row r="22" spans="1:11" x14ac:dyDescent="0.2">
      <c r="A22">
        <v>8</v>
      </c>
      <c r="B22">
        <f t="shared" si="0"/>
        <v>2015</v>
      </c>
      <c r="C22" s="3">
        <v>42244</v>
      </c>
      <c r="D22" s="4">
        <v>19.787869597539959</v>
      </c>
      <c r="E22">
        <v>1</v>
      </c>
      <c r="F22" s="4">
        <v>0</v>
      </c>
      <c r="G22" s="4">
        <v>0</v>
      </c>
      <c r="H22" s="4">
        <v>0</v>
      </c>
      <c r="I22" s="20">
        <v>7</v>
      </c>
      <c r="J22" s="4">
        <v>15</v>
      </c>
      <c r="K22">
        <v>1</v>
      </c>
    </row>
    <row r="23" spans="1:11" x14ac:dyDescent="0.2">
      <c r="A23">
        <v>9</v>
      </c>
      <c r="B23">
        <f t="shared" si="0"/>
        <v>2015</v>
      </c>
      <c r="C23" s="3">
        <v>42255</v>
      </c>
      <c r="D23" s="4">
        <v>27.854180486714121</v>
      </c>
      <c r="E23">
        <v>1</v>
      </c>
      <c r="F23" s="4">
        <v>0</v>
      </c>
      <c r="G23" s="4">
        <v>0</v>
      </c>
      <c r="H23" s="4">
        <v>0</v>
      </c>
      <c r="I23" s="20">
        <v>2</v>
      </c>
      <c r="J23" s="4">
        <v>3</v>
      </c>
      <c r="K23">
        <v>1</v>
      </c>
    </row>
    <row r="24" spans="1:11" x14ac:dyDescent="0.2">
      <c r="A24">
        <v>9</v>
      </c>
      <c r="B24">
        <f t="shared" si="0"/>
        <v>2015</v>
      </c>
      <c r="C24" s="3">
        <v>42256</v>
      </c>
      <c r="D24" s="4">
        <v>24.660946642864225</v>
      </c>
      <c r="E24">
        <v>3</v>
      </c>
      <c r="F24" s="4">
        <v>0</v>
      </c>
      <c r="G24" s="4">
        <v>0</v>
      </c>
      <c r="H24" s="4">
        <v>1</v>
      </c>
      <c r="I24" s="20">
        <v>4</v>
      </c>
      <c r="J24" s="4">
        <v>7</v>
      </c>
      <c r="K24">
        <v>1</v>
      </c>
    </row>
    <row r="25" spans="1:11" x14ac:dyDescent="0.2">
      <c r="A25">
        <v>9</v>
      </c>
      <c r="B25">
        <f t="shared" si="0"/>
        <v>2015</v>
      </c>
      <c r="C25" s="3">
        <v>42257</v>
      </c>
      <c r="D25" s="4">
        <v>27.613594500579758</v>
      </c>
      <c r="E25">
        <v>2</v>
      </c>
      <c r="F25" s="4">
        <v>0</v>
      </c>
      <c r="G25" s="4">
        <v>0</v>
      </c>
      <c r="H25" s="4">
        <v>0</v>
      </c>
      <c r="I25" s="20">
        <v>3</v>
      </c>
      <c r="J25" s="4">
        <v>4</v>
      </c>
      <c r="K25">
        <v>1</v>
      </c>
    </row>
    <row r="30" spans="1:11" x14ac:dyDescent="0.2">
      <c r="B30" s="22" t="s">
        <v>22</v>
      </c>
      <c r="C30" s="23"/>
      <c r="D30" s="24"/>
    </row>
    <row r="31" spans="1:11" x14ac:dyDescent="0.2">
      <c r="B31" s="17" t="s">
        <v>16</v>
      </c>
      <c r="C31" s="17" t="s">
        <v>5</v>
      </c>
      <c r="D31" t="s">
        <v>17</v>
      </c>
    </row>
    <row r="32" spans="1:11" x14ac:dyDescent="0.2">
      <c r="B32">
        <v>2013</v>
      </c>
      <c r="C32">
        <v>7</v>
      </c>
      <c r="D32" s="18">
        <v>3</v>
      </c>
    </row>
    <row r="33" spans="2:4" x14ac:dyDescent="0.2">
      <c r="B33">
        <v>2013</v>
      </c>
      <c r="C33">
        <v>8</v>
      </c>
      <c r="D33" s="18">
        <v>4</v>
      </c>
    </row>
    <row r="34" spans="2:4" x14ac:dyDescent="0.2">
      <c r="B34">
        <v>2013</v>
      </c>
      <c r="C34">
        <v>9</v>
      </c>
      <c r="D34" s="18">
        <v>3</v>
      </c>
    </row>
    <row r="35" spans="2:4" x14ac:dyDescent="0.2">
      <c r="B35" t="s">
        <v>18</v>
      </c>
      <c r="D35" s="18">
        <v>10</v>
      </c>
    </row>
    <row r="36" spans="2:4" x14ac:dyDescent="0.2">
      <c r="B36">
        <v>2014</v>
      </c>
      <c r="C36">
        <v>7</v>
      </c>
      <c r="D36" s="18">
        <v>2</v>
      </c>
    </row>
    <row r="37" spans="2:4" x14ac:dyDescent="0.2">
      <c r="B37">
        <v>2014</v>
      </c>
      <c r="C37">
        <v>9</v>
      </c>
      <c r="D37" s="18">
        <v>2</v>
      </c>
    </row>
    <row r="38" spans="2:4" x14ac:dyDescent="0.2">
      <c r="B38" t="s">
        <v>19</v>
      </c>
      <c r="D38" s="18">
        <v>4</v>
      </c>
    </row>
    <row r="39" spans="2:4" x14ac:dyDescent="0.2">
      <c r="B39">
        <v>2015</v>
      </c>
      <c r="C39">
        <v>7</v>
      </c>
      <c r="D39" s="18">
        <v>2</v>
      </c>
    </row>
    <row r="40" spans="2:4" x14ac:dyDescent="0.2">
      <c r="B40">
        <v>2015</v>
      </c>
      <c r="C40">
        <v>8</v>
      </c>
      <c r="D40" s="18">
        <v>4</v>
      </c>
    </row>
    <row r="41" spans="2:4" x14ac:dyDescent="0.2">
      <c r="B41">
        <v>2015</v>
      </c>
      <c r="C41">
        <v>9</v>
      </c>
      <c r="D41" s="18">
        <v>3</v>
      </c>
    </row>
    <row r="42" spans="2:4" x14ac:dyDescent="0.2">
      <c r="B42" t="s">
        <v>20</v>
      </c>
      <c r="D42" s="18">
        <v>9</v>
      </c>
    </row>
  </sheetData>
  <mergeCells count="2">
    <mergeCell ref="B30:D30"/>
    <mergeCell ref="A1:K1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 high heat rate</vt:lpstr>
      <vt:lpstr>Data </vt:lpstr>
      <vt:lpstr>ss event 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Pasquito, Joe - Mktg Affil-E&amp;FP</dc:creator>
  <cp:lastModifiedBy>Will Fuller</cp:lastModifiedBy>
  <dcterms:created xsi:type="dcterms:W3CDTF">2015-12-02T20:25:29Z</dcterms:created>
  <dcterms:modified xsi:type="dcterms:W3CDTF">2016-03-24T04:45:10Z</dcterms:modified>
</cp:coreProperties>
</file>