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<sst xmlns="http://schemas.openxmlformats.org/spreadsheetml/2006/main" count="2720" uniqueCount="821">
  <si>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</si>
  <si>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</si>
  <si>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</si>
  <si>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</si>
  <si>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</si>
  <si>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</si>
  <si>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</si>
  <si>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</si>
  <si>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</si>
  <si>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</si>
  <si>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</si>
  <si>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</si>
  <si>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</si>
  <si>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</si>
  <si>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</si>
  <si>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</si>
  <si>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</si>
  <si>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</si>
  <si>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</si>
  <si>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</si>
  <si>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</si>
  <si>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</si>
  <si>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</si>
  <si>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</si>
  <si>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</si>
  <si>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</si>
  <si>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</si>
  <si>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</si>
  <si>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</si>
  <si>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</si>
  <si>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</si>
  <si>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</si>
  <si>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</si>
  <si>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</si>
  <si>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</si>
  <si>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</si>
  <si>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</si>
  <si>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</si>
  <si>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</si>
  <si>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</si>
  <si>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</si>
  <si>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</si>
  <si>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</si>
  <si>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</si>
  <si>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</si>
  <si>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</si>
  <si>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</si>
  <si>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</si>
  <si>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</si>
  <si>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</si>
  <si>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</si>
  <si>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</si>
  <si>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</si>
  <si>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</si>
  <si>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</si>
  <si>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</si>
  <si>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</si>
  <si>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</si>
  <si>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</si>
  <si>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</si>
  <si>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</si>
  <si>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</si>
  <si>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</si>
  <si>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</si>
  <si>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</si>
  <si>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</si>
  <si>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</si>
  <si>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</si>
  <si>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</si>
  <si>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</si>
  <si>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</si>
  <si>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</si>
  <si>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</si>
  <si>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</si>
  <si>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</si>
  <si>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</si>
  <si>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</si>
  <si>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</si>
  <si>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</si>
  <si>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</si>
  <si>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</si>
  <si>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</si>
  <si>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</si>
  <si>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</si>
  <si>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</si>
  <si>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</si>
  <si>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</si>
  <si>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</si>
  <si>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</si>
  <si>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</si>
  <si>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</si>
  <si>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</si>
  <si>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</si>
  <si>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</si>
  <si>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</si>
  <si>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</si>
  <si>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</si>
  <si>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</si>
  <si>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</si>
  <si>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</si>
  <si>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</si>
  <si>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</si>
  <si>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</si>
  <si>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</si>
  <si>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</si>
  <si>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</si>
  <si>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3224_SW-COM-Deemed Incentives-HVAC Commercial</t>
  </si>
  <si>
    <t>416172-Pkg AC &lt;65k Single Phase SEER = 14.0-UP Stream</t>
  </si>
  <si>
    <t>NE-HVAC-airAC-Pkg-lt55kBtuh-14p0seer</t>
  </si>
  <si>
    <t>System</t>
  </si>
  <si>
    <t>Commercial</t>
  </si>
  <si>
    <t>NON_res:DEER:HVAC_Split-Package_AC</t>
  </si>
  <si>
    <t/>
  </si>
  <si>
    <t>Ton</t>
  </si>
  <si>
    <t>ROB</t>
  </si>
  <si>
    <t>kWh</t>
  </si>
  <si>
    <t>Winter Only</t>
  </si>
  <si>
    <t>Small Boilers (&lt;100 MMBtu/hr Heat Input):Uncontrolled</t>
  </si>
  <si>
    <t>416176-Pkg AC &lt;65k Three Phase SEER = 14.0-UP Stream</t>
  </si>
  <si>
    <t>416177-Pkg AC &lt;65k Three Phase SEER = 14.0-Rebate</t>
  </si>
  <si>
    <t>416178-Pkg AC or HP &lt;65k Single Phase SEER = 15.0 or 12.5 EER-UP Stream</t>
  </si>
  <si>
    <t>WPSDGENRHC0023 Rev 0-Rev00-Msr001</t>
  </si>
  <si>
    <t>416179-Pkg AC or HP &lt;65k Single Phase SEER = 15.0 or 12.5 EER-Rebate</t>
  </si>
  <si>
    <t>416180-Pkg AC or HP &lt;65k Single Phase SEER = 16.0 or 13 EER-UP Stream</t>
  </si>
  <si>
    <t>WPSDGENRHC0023 Rev 0-Rev00-Msr002</t>
  </si>
  <si>
    <t>416181-Pkg AC or HP &lt;65k Single Phase SEER = 16.0 or 13 EER-Rebate</t>
  </si>
  <si>
    <t>416195-Pkg HP &lt;65k Single Phase SEER = 14.0-Rebate</t>
  </si>
  <si>
    <t>NE-HVAC-airHP-Pkg-lt55kBtuh-14p0seer-8p0hspf</t>
  </si>
  <si>
    <t>NON_res:DEER:HVAC_Split-Package_HP</t>
  </si>
  <si>
    <t>416198-Pkg HP &lt;65k Three Phase SEER = 14.0-UP Stream</t>
  </si>
  <si>
    <t>416202-Pkg AC 135-239k EER=11.5-UP Stream</t>
  </si>
  <si>
    <t>NE-HVAC-airAC-SpltPkg-135to239kBtuh-11p5eer</t>
  </si>
  <si>
    <t>416204-Pkg AC 135-239k EER=12.0 ER-Rebate</t>
  </si>
  <si>
    <t>NE-HVAC-airAC-SpltPkg-135to239kBtuh-12p0eer</t>
  </si>
  <si>
    <t>ER</t>
  </si>
  <si>
    <t>416205-Pkg AC 135-239k EER=12.0-UP Stream</t>
  </si>
  <si>
    <t>416206-Pkg AC 135-239k EER=12.0-Rebate</t>
  </si>
  <si>
    <t>416220-Pkg AC 65-89k EER=12.0 ER-Rebate</t>
  </si>
  <si>
    <t>NE-HVAC-airAC-SpltPkg-65to109kBtuh-12p0eer</t>
  </si>
  <si>
    <t>416221-Pkg AC 65-89k EER=12.0-UP Stream</t>
  </si>
  <si>
    <t>416222-Pkg AC 65-89k EER=12.0-Rebate</t>
  </si>
  <si>
    <t>416224-Pkg AC 90-134k EER=11.5-UP Stream</t>
  </si>
  <si>
    <t>NE-HVAC-airAC-SpltPkg-110to134kBtuh-11p5eer</t>
  </si>
  <si>
    <t>416226-Pkg AC 90-134k EER=12.0 ER-UP Stream</t>
  </si>
  <si>
    <t>NE-HVAC-airAC-SpltPkg-110to134kBtuh-12p0eer</t>
  </si>
  <si>
    <t>416227-Pkg AC 90-134k EER=12.0 ER-Rebate</t>
  </si>
  <si>
    <t>416228-Pkg AC 90-134k EER=12.0-UP Stream</t>
  </si>
  <si>
    <t>416229-Pkg AC 90-134k EER=12.0-Rebate</t>
  </si>
  <si>
    <t>416240-Pkg HP 240-759k EER=10.5-UP Stream</t>
  </si>
  <si>
    <t>NE-HVAC-airHP-SpltPkg-240to759kBtuh-10p5eer-3p2cop</t>
  </si>
  <si>
    <t>416281-Packaged Terminal AC 7-15k ER-Rebate</t>
  </si>
  <si>
    <t>D03-099</t>
  </si>
  <si>
    <t>416282-Packaged Terminal AC 7-15k-Rebate</t>
  </si>
  <si>
    <t>416287-Packaged Terminal HP 7-15k ER-Rebate</t>
  </si>
  <si>
    <t>D03-101</t>
  </si>
  <si>
    <t>416288-Packaged Terminal HP 7-15k-Rebate</t>
  </si>
  <si>
    <t>416291-Comb Condenser Fan Coil-DI</t>
  </si>
  <si>
    <t>WPSDGENRHC1040-Rev00-Msr001</t>
  </si>
  <si>
    <t>NON_res:DEER:HVAC_Refrig_Charge</t>
  </si>
  <si>
    <t>416305-Commercial Packaged Economizer Retrofit-UP Stream</t>
  </si>
  <si>
    <t>D03-058</t>
  </si>
  <si>
    <t>416330-Split AC &lt;65k Single Phase SEER = 14.0-UP Stream</t>
  </si>
  <si>
    <t>NE-HVAC-airAC-Split-lt55kBtuh-14p0seer</t>
  </si>
  <si>
    <t>416331-Split AC &lt;65k Single Phase SEER = 14.0-Rebate</t>
  </si>
  <si>
    <t>416359-PTAC/PTHP Controllers EMS-DI</t>
  </si>
  <si>
    <t>WPSDGENRHC1050-Rev00-Msr001</t>
  </si>
  <si>
    <t>RET</t>
  </si>
  <si>
    <t>416361-PTAC/PTHP Controllers ACC-DI</t>
  </si>
  <si>
    <t>WPSDGENRHC1051-Rev00-Msr001</t>
  </si>
  <si>
    <t>416363-Amana PTAC/PTHP Controllers EMS-DI</t>
  </si>
  <si>
    <t>416381-Commercial Coil Cleaning Less than 3 tons - Incentive</t>
  </si>
  <si>
    <t>WP_NoSavings-Rev00-Msr001</t>
  </si>
  <si>
    <t>35-OTI-OtherIndustrial-PROC_OTH</t>
  </si>
  <si>
    <t>Unit</t>
  </si>
  <si>
    <t>416382-Commercial Coil Cleaning 3 to 5 tons - Incentive</t>
  </si>
  <si>
    <t>416383-Commercial Coil Cleaning over 25 tons - Incentive</t>
  </si>
  <si>
    <t>416384-Commercial Condenser Coil Cleaning  (Typical Unit) Savings Only</t>
  </si>
  <si>
    <t>WPSDGENRHC1020-Rev00-Msr001</t>
  </si>
  <si>
    <t>416394-RCA Refr Chg Less than 3 tons-Incentive</t>
  </si>
  <si>
    <t>416395-Commercial Coil Cleaning 6 to 25 tons - Incentive</t>
  </si>
  <si>
    <t>416396-RCA Refr Chg - 3 to 5 tons-Incentive</t>
  </si>
  <si>
    <t>416397-RCA Refr Chg - 6 to 25 tons-Incentive</t>
  </si>
  <si>
    <t>416398-RCA Refr Chg - over 25 tons-Incentive</t>
  </si>
  <si>
    <t>416404-Commercial Evaporator Coil Cleaning - Savings Only 2013</t>
  </si>
  <si>
    <t>WPSDGENRHC1010-Rev00-Msr001</t>
  </si>
  <si>
    <t>416409-RCA Inc Refr Chg - Savings Only</t>
  </si>
  <si>
    <t>Com-RefrigCharge-wtd</t>
  </si>
  <si>
    <t>416410-RCA Test Only Less than 3 tons - Incentive</t>
  </si>
  <si>
    <t>416412-RCA Test Only 3 to 5 tons - Incentive</t>
  </si>
  <si>
    <t>416414-RCA Test Only 6 to 25 tons - Incentive</t>
  </si>
  <si>
    <t>416416-RCA Test Only - Over 25 tons - Incentive</t>
  </si>
  <si>
    <t>461793-Customer Service and Maintenance Agreement Incentives</t>
  </si>
  <si>
    <t>Dollars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</si>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</sst>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755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756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757</v>
      </c>
      <c r="B6" s="445"/>
      <c r="E6" s="446"/>
      <c r="F6" s="447"/>
      <c r="G6" s="447"/>
    </row>
    <row r="7" spans="1:7" x14ac:dyDescent="0.3">
      <c r="A7" s="448" t="s">
        <v>758</v>
      </c>
      <c r="B7" s="449">
        <v>183909.47671385991</v>
      </c>
      <c r="E7" s="446"/>
      <c r="F7" s="447"/>
      <c r="G7" s="447"/>
    </row>
    <row r="8" spans="1:7" x14ac:dyDescent="0.3">
      <c r="A8" s="448" t="s">
        <v>759</v>
      </c>
      <c r="B8" s="449">
        <v>0</v>
      </c>
    </row>
    <row r="9" spans="1:7" x14ac:dyDescent="0.3">
      <c r="A9" s="444" t="s">
        <v>760</v>
      </c>
      <c r="B9" s="450">
        <v>81035.767511177357</v>
      </c>
    </row>
    <row r="10" spans="1:7" x14ac:dyDescent="0.3">
      <c r="A10" s="444" t="s">
        <v>761</v>
      </c>
      <c r="B10" s="445"/>
    </row>
    <row r="11" spans="1:7" x14ac:dyDescent="0.3">
      <c r="A11" s="451" t="s">
        <v>762</v>
      </c>
      <c r="B11" s="449">
        <v>0</v>
      </c>
    </row>
    <row r="12" spans="1:7" x14ac:dyDescent="0.3">
      <c r="A12" s="451" t="s">
        <v>763</v>
      </c>
      <c r="B12" s="449">
        <v>1829630.5129102468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764</v>
      </c>
      <c r="B16" s="449">
        <v>1033050.0241244412</v>
      </c>
    </row>
    <row r="17" spans="1:6" x14ac:dyDescent="0.3">
      <c r="A17" s="448" t="s">
        <v>765</v>
      </c>
      <c r="B17" s="449">
        <v>0</v>
      </c>
    </row>
    <row r="18" spans="1:6" x14ac:dyDescent="0.3">
      <c r="A18" s="448" t="s">
        <v>766</v>
      </c>
      <c r="B18" s="449">
        <v>0</v>
      </c>
    </row>
    <row r="19" spans="1:6" x14ac:dyDescent="0.3">
      <c r="A19" s="448" t="s">
        <v>767</v>
      </c>
      <c r="B19" s="449">
        <v>0</v>
      </c>
    </row>
    <row r="20" spans="1:6" x14ac:dyDescent="0.3">
      <c r="A20" s="453" t="s">
        <v>768</v>
      </c>
      <c r="B20" s="454">
        <v>0</v>
      </c>
    </row>
    <row r="21" spans="1:6" ht="15.6" x14ac:dyDescent="0.3">
      <c r="A21" s="455" t="s">
        <v>769</v>
      </c>
      <c r="B21" s="456">
        <v>3127625.7812597253</v>
      </c>
    </row>
    <row r="22" spans="1:6" x14ac:dyDescent="0.3">
      <c r="A22" s="444" t="s">
        <v>770</v>
      </c>
      <c r="B22" s="450">
        <v>0</v>
      </c>
    </row>
    <row r="23" spans="1:6" ht="15.6" x14ac:dyDescent="0.3">
      <c r="A23" s="455" t="s">
        <v>771</v>
      </c>
      <c r="B23" s="456">
        <v>3127625.7812597253</v>
      </c>
    </row>
    <row r="24" spans="1:6" x14ac:dyDescent="0.3">
      <c r="A24" s="451"/>
      <c r="B24" s="457"/>
    </row>
    <row r="25" spans="1:6" x14ac:dyDescent="0.3">
      <c r="A25" s="439" t="s">
        <v>772</v>
      </c>
      <c r="B25" s="457"/>
    </row>
    <row r="26" spans="1:6" x14ac:dyDescent="0.3">
      <c r="A26" s="444" t="s">
        <v>773</v>
      </c>
      <c r="B26" s="458" t="s">
        <v>618</v>
      </c>
      <c r="C26" s="459">
        <v>2013</v>
      </c>
      <c r="D26" s="459">
        <v>2014</v>
      </c>
      <c r="E26" s="460">
        <v>2015</v>
      </c>
      <c r="F26" s="459" t="s">
        <v>604</v>
      </c>
    </row>
    <row r="27" spans="1:6" x14ac:dyDescent="0.3">
      <c r="A27" s="461" t="s">
        <v>774</v>
      </c>
      <c r="B27" s="462">
        <v>0</v>
      </c>
      <c r="C27" s="462">
        <v>0</v>
      </c>
      <c r="D27" s="463">
        <v>0</v>
      </c>
      <c r="E27" s="463">
        <v>1812.0743002735376</v>
      </c>
      <c r="F27" s="463">
        <v>1812.0743002735376</v>
      </c>
    </row>
    <row r="28" spans="1:6" x14ac:dyDescent="0.3">
      <c r="A28" s="461" t="s">
        <v>775</v>
      </c>
      <c r="B28" s="462">
        <v>0</v>
      </c>
      <c r="C28" s="462">
        <v>0</v>
      </c>
      <c r="D28" s="463">
        <v>0</v>
      </c>
      <c r="E28" s="463">
        <v>2008.2972326810882</v>
      </c>
      <c r="F28" s="463">
        <v>2008.2972326810882</v>
      </c>
    </row>
    <row r="29" spans="1:6" x14ac:dyDescent="0.3">
      <c r="A29" s="461" t="s">
        <v>776</v>
      </c>
      <c r="B29" s="462">
        <v>0</v>
      </c>
      <c r="C29" s="462">
        <v>0</v>
      </c>
      <c r="D29" s="463">
        <v>0</v>
      </c>
      <c r="E29" s="463">
        <v>77.041370230950051</v>
      </c>
      <c r="F29" s="463">
        <v>77.041370230950051</v>
      </c>
    </row>
    <row r="30" spans="1:6" x14ac:dyDescent="0.3">
      <c r="A30" s="461" t="s">
        <v>777</v>
      </c>
      <c r="B30" s="464">
        <v>0</v>
      </c>
      <c r="C30" s="464">
        <v>0</v>
      </c>
      <c r="D30" s="465">
        <v>0</v>
      </c>
      <c r="E30" s="465">
        <v>77.041370230950051</v>
      </c>
      <c r="F30" s="465">
        <v>77.041370230950051</v>
      </c>
    </row>
    <row r="31" spans="1:6" x14ac:dyDescent="0.3">
      <c r="A31" s="461" t="s">
        <v>778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779</v>
      </c>
      <c r="B32" s="462">
        <v>0</v>
      </c>
      <c r="C32" s="462">
        <v>0</v>
      </c>
      <c r="D32" s="463">
        <v>0</v>
      </c>
      <c r="E32" s="463">
        <v>4273527.7189763105</v>
      </c>
      <c r="F32" s="463">
        <v>4273527.7189763105</v>
      </c>
    </row>
    <row r="33" spans="1:6" x14ac:dyDescent="0.3">
      <c r="A33" s="461" t="s">
        <v>608</v>
      </c>
      <c r="B33" s="462">
        <v>0</v>
      </c>
      <c r="C33" s="462">
        <v>0</v>
      </c>
      <c r="D33" s="463">
        <v>0</v>
      </c>
      <c r="E33" s="463">
        <v>26820168.39084354</v>
      </c>
      <c r="F33" s="463">
        <v>26820168.39084354</v>
      </c>
    </row>
    <row r="34" spans="1:6" x14ac:dyDescent="0.3">
      <c r="A34" s="461" t="s">
        <v>780</v>
      </c>
      <c r="B34" s="464">
        <v>0</v>
      </c>
      <c r="C34" s="464">
        <v>0</v>
      </c>
      <c r="D34" s="465">
        <v>0</v>
      </c>
      <c r="E34" s="465">
        <v>-1353.5217899099564</v>
      </c>
      <c r="F34" s="465">
        <v>-1353.5217899099564</v>
      </c>
    </row>
    <row r="35" spans="1:6" x14ac:dyDescent="0.3">
      <c r="A35" s="461" t="s">
        <v>610</v>
      </c>
      <c r="B35" s="462">
        <v>0</v>
      </c>
      <c r="C35" s="462">
        <v>0</v>
      </c>
      <c r="D35" s="463">
        <v>0</v>
      </c>
      <c r="E35" s="463">
        <v>-19928.714613197692</v>
      </c>
      <c r="F35" s="463">
        <v>-19928.714613197692</v>
      </c>
    </row>
    <row r="36" spans="1:6" x14ac:dyDescent="0.3">
      <c r="A36" s="461"/>
      <c r="B36" s="466"/>
    </row>
    <row r="37" spans="1:6" x14ac:dyDescent="0.3">
      <c r="A37" s="444" t="s">
        <v>781</v>
      </c>
      <c r="B37" s="466"/>
    </row>
    <row r="38" spans="1:6" x14ac:dyDescent="0.3">
      <c r="A38" s="467" t="s">
        <v>752</v>
      </c>
      <c r="B38" s="466"/>
    </row>
    <row r="39" spans="1:6" x14ac:dyDescent="0.3">
      <c r="A39" s="468" t="s">
        <v>782</v>
      </c>
      <c r="B39" s="469">
        <v>3110735.7527122688</v>
      </c>
    </row>
    <row r="40" spans="1:6" x14ac:dyDescent="0.3">
      <c r="A40" s="468" t="s">
        <v>783</v>
      </c>
      <c r="B40" s="469">
        <v>4112180.7699998766</v>
      </c>
    </row>
    <row r="41" spans="1:6" x14ac:dyDescent="0.3">
      <c r="A41" s="468" t="s">
        <v>784</v>
      </c>
      <c r="B41" s="469">
        <v>-13916.303420021641</v>
      </c>
    </row>
    <row r="42" spans="1:6" x14ac:dyDescent="0.3">
      <c r="A42" s="468" t="s">
        <v>785</v>
      </c>
      <c r="B42" s="469">
        <v>987528.71386758611</v>
      </c>
    </row>
    <row r="43" spans="1:6" x14ac:dyDescent="0.3">
      <c r="A43" s="468" t="s">
        <v>786</v>
      </c>
      <c r="B43" s="470">
        <v>1.3174582453705861</v>
      </c>
    </row>
    <row r="44" spans="1:6" x14ac:dyDescent="0.3">
      <c r="A44" s="471"/>
      <c r="B44" s="466"/>
    </row>
    <row r="45" spans="1:6" x14ac:dyDescent="0.3">
      <c r="A45" s="467" t="s">
        <v>753</v>
      </c>
      <c r="B45" s="466"/>
    </row>
    <row r="46" spans="1:6" x14ac:dyDescent="0.3">
      <c r="A46" s="468" t="s">
        <v>782</v>
      </c>
      <c r="B46" s="469">
        <v>3127625.7812597253</v>
      </c>
    </row>
    <row r="47" spans="1:6" x14ac:dyDescent="0.3">
      <c r="A47" s="468" t="s">
        <v>783</v>
      </c>
      <c r="B47" s="469">
        <v>4112180.7699998766</v>
      </c>
    </row>
    <row r="48" spans="1:6" x14ac:dyDescent="0.3">
      <c r="A48" s="468" t="s">
        <v>784</v>
      </c>
      <c r="B48" s="469">
        <v>-13916.303420021641</v>
      </c>
    </row>
    <row r="49" spans="1:2" x14ac:dyDescent="0.3">
      <c r="A49" s="468" t="s">
        <v>785</v>
      </c>
      <c r="B49" s="469">
        <v>970638.68532012962</v>
      </c>
    </row>
    <row r="50" spans="1:2" x14ac:dyDescent="0.3">
      <c r="A50" s="468" t="s">
        <v>786</v>
      </c>
      <c r="B50" s="470">
        <v>1.3103436130805848</v>
      </c>
    </row>
    <row r="51" spans="1:2" x14ac:dyDescent="0.3">
      <c r="A51" s="468"/>
      <c r="B51" s="470"/>
    </row>
    <row r="52" spans="1:2" x14ac:dyDescent="0.3">
      <c r="A52" s="453" t="s">
        <v>787</v>
      </c>
      <c r="B52" s="466"/>
    </row>
    <row r="53" spans="1:2" x14ac:dyDescent="0.3">
      <c r="A53" s="472" t="s">
        <v>788</v>
      </c>
      <c r="B53" s="466"/>
    </row>
    <row r="54" spans="1:2" x14ac:dyDescent="0.3">
      <c r="A54" s="473" t="s">
        <v>789</v>
      </c>
      <c r="B54" s="474">
        <v>17291544.198830623</v>
      </c>
    </row>
    <row r="55" spans="1:2" x14ac:dyDescent="0.3">
      <c r="A55" s="473" t="s">
        <v>622</v>
      </c>
      <c r="B55" s="475">
        <v>0.16716525476620053</v>
      </c>
    </row>
    <row r="56" spans="1:2" x14ac:dyDescent="0.3">
      <c r="A56" s="473" t="s">
        <v>620</v>
      </c>
      <c r="B56" s="475">
        <v>0.23781454812335218</v>
      </c>
    </row>
    <row r="57" spans="1:2" x14ac:dyDescent="0.3">
      <c r="A57" s="473" t="s">
        <v>790</v>
      </c>
      <c r="B57" s="475">
        <v>7.064929335715163E-2</v>
      </c>
    </row>
    <row r="58" spans="1:2" x14ac:dyDescent="0.3">
      <c r="A58" s="472" t="s">
        <v>791</v>
      </c>
      <c r="B58" s="466"/>
    </row>
    <row r="59" spans="1:2" x14ac:dyDescent="0.3">
      <c r="A59" s="473" t="s">
        <v>789</v>
      </c>
      <c r="B59" s="474">
        <v>17291544.198830623</v>
      </c>
    </row>
    <row r="60" spans="1:2" x14ac:dyDescent="0.3">
      <c r="A60" s="473" t="s">
        <v>622</v>
      </c>
      <c r="B60" s="475">
        <v>0.13392203541482767</v>
      </c>
    </row>
    <row r="61" spans="1:2" x14ac:dyDescent="0.3">
      <c r="A61" s="473" t="s">
        <v>620</v>
      </c>
      <c r="B61" s="475">
        <v>0.23781454812335218</v>
      </c>
    </row>
    <row r="62" spans="1:2" x14ac:dyDescent="0.3">
      <c r="A62" s="473" t="s">
        <v>790</v>
      </c>
      <c r="B62" s="475">
        <v>0.1038925127085245</v>
      </c>
    </row>
    <row r="63" spans="1:2" x14ac:dyDescent="0.3">
      <c r="A63" s="472" t="s">
        <v>792</v>
      </c>
      <c r="B63" s="466"/>
    </row>
    <row r="64" spans="1:2" x14ac:dyDescent="0.3">
      <c r="A64" s="473" t="s">
        <v>793</v>
      </c>
      <c r="B64" s="474">
        <v>-10878.663888608256</v>
      </c>
    </row>
    <row r="65" spans="1:20" x14ac:dyDescent="0.3">
      <c r="A65" s="473" t="s">
        <v>622</v>
      </c>
      <c r="B65" s="476">
        <v>0</v>
      </c>
    </row>
    <row r="66" spans="1:20" x14ac:dyDescent="0.3">
      <c r="A66" s="473" t="s">
        <v>620</v>
      </c>
      <c r="B66" s="476">
        <v>1.2792291004223681</v>
      </c>
    </row>
    <row r="67" spans="1:20" x14ac:dyDescent="0.3">
      <c r="A67" s="473" t="s">
        <v>790</v>
      </c>
      <c r="B67" s="475">
        <v>1.2792291004223681</v>
      </c>
    </row>
    <row r="68" spans="1:20" x14ac:dyDescent="0.3">
      <c r="A68" s="472" t="s">
        <v>794</v>
      </c>
      <c r="B68" s="466"/>
    </row>
    <row r="69" spans="1:20" x14ac:dyDescent="0.3">
      <c r="A69" s="473" t="s">
        <v>793</v>
      </c>
      <c r="B69" s="474">
        <v>-10878.663888608256</v>
      </c>
    </row>
    <row r="70" spans="1:20" x14ac:dyDescent="0.3">
      <c r="A70" s="473" t="s">
        <v>622</v>
      </c>
      <c r="B70" s="476">
        <v>0</v>
      </c>
    </row>
    <row r="71" spans="1:20" x14ac:dyDescent="0.3">
      <c r="A71" s="473" t="s">
        <v>620</v>
      </c>
      <c r="B71" s="476">
        <v>1.2792291004223681</v>
      </c>
    </row>
    <row r="72" spans="1:20" x14ac:dyDescent="0.3">
      <c r="A72" s="473" t="s">
        <v>790</v>
      </c>
      <c r="B72" s="475">
        <v>1.2792291004223681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795</v>
      </c>
      <c r="E74" s="480" t="s">
        <v>796</v>
      </c>
    </row>
    <row r="75" spans="1:20" x14ac:dyDescent="0.3">
      <c r="A75" s="481" t="s">
        <v>797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2358.8813411403362</v>
      </c>
      <c r="E77" s="492" t="s">
        <v>798</v>
      </c>
      <c r="F77" s="194">
        <v>0</v>
      </c>
      <c r="G77" s="194"/>
      <c r="H77" s="194">
        <v>0</v>
      </c>
      <c r="I77" s="194"/>
      <c r="J77" s="194">
        <v>2350.9632386693629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799</v>
      </c>
      <c r="B78" s="482">
        <v>0</v>
      </c>
      <c r="E78" s="492" t="s">
        <v>800</v>
      </c>
      <c r="F78" s="194">
        <v>0</v>
      </c>
      <c r="G78" s="194"/>
      <c r="H78" s="194">
        <v>0</v>
      </c>
      <c r="I78" s="194"/>
      <c r="J78" s="194">
        <v>14599.554485746034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801</v>
      </c>
      <c r="F79">
        <v>0</v>
      </c>
      <c r="G79" s="194"/>
      <c r="H79">
        <v>0</v>
      </c>
      <c r="I79" s="194"/>
      <c r="J79">
        <v>0.30306233879282207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14716.13746623324</v>
      </c>
      <c r="E80" s="492" t="s">
        <v>802</v>
      </c>
      <c r="F80">
        <v>0</v>
      </c>
      <c r="G80" s="194"/>
      <c r="H80">
        <v>0</v>
      </c>
      <c r="I80" s="194"/>
      <c r="J80">
        <v>1.8246047372780114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803</v>
      </c>
      <c r="B81" s="494">
        <v>0</v>
      </c>
      <c r="E81" s="492" t="s">
        <v>804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805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0.30969459556338086</v>
      </c>
    </row>
    <row r="84" spans="1:19" x14ac:dyDescent="0.3">
      <c r="A84" s="481" t="s">
        <v>806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1.9222554388826802</v>
      </c>
    </row>
    <row r="87" spans="1:19" x14ac:dyDescent="0.3">
      <c r="A87" s="498" t="s">
        <v>807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808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809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-7.918102470973249</v>
      </c>
    </row>
    <row r="96" spans="1:19" x14ac:dyDescent="0.3">
      <c r="A96" s="481" t="s">
        <v>810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-116.58298048720654</v>
      </c>
    </row>
    <row r="99" spans="1:2" x14ac:dyDescent="0.3">
      <c r="A99" s="481" t="s">
        <v>811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-6.6322567705587874E-3</v>
      </c>
    </row>
    <row r="102" spans="1:2" x14ac:dyDescent="0.3">
      <c r="A102" s="481" t="s">
        <v>812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-9.765070160466871E-2</v>
      </c>
    </row>
    <row r="105" spans="1:2" x14ac:dyDescent="0.3">
      <c r="A105" s="498" t="s">
        <v>813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814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815</v>
      </c>
    </row>
    <row r="119" spans="1:20" x14ac:dyDescent="0.3">
      <c r="A119" s="472" t="s">
        <v>816</v>
      </c>
      <c r="B119" s="466"/>
    </row>
    <row r="120" spans="1:20" x14ac:dyDescent="0.3">
      <c r="A120" s="473" t="s">
        <v>793</v>
      </c>
      <c r="B120" s="474">
        <v>-10878.663888608256</v>
      </c>
    </row>
    <row r="121" spans="1:20" x14ac:dyDescent="0.3">
      <c r="A121" s="473" t="s">
        <v>622</v>
      </c>
      <c r="B121" s="476">
        <v>1.9823633479686884</v>
      </c>
    </row>
    <row r="122" spans="1:20" x14ac:dyDescent="0.3">
      <c r="A122" s="473" t="s">
        <v>620</v>
      </c>
      <c r="B122" s="476">
        <v>1.2792291004223681</v>
      </c>
    </row>
    <row r="123" spans="1:20" x14ac:dyDescent="0.3">
      <c r="A123" s="473" t="s">
        <v>790</v>
      </c>
      <c r="B123" s="475">
        <v>-0.70313424754632026</v>
      </c>
    </row>
    <row r="125" spans="1:20" x14ac:dyDescent="0.3">
      <c r="A125" s="472" t="s">
        <v>817</v>
      </c>
      <c r="B125" s="466"/>
    </row>
    <row r="126" spans="1:20" x14ac:dyDescent="0.3">
      <c r="A126" s="473" t="s">
        <v>789</v>
      </c>
      <c r="B126" s="474">
        <v>17291544.198830623</v>
      </c>
    </row>
    <row r="127" spans="1:20" x14ac:dyDescent="0.3">
      <c r="A127" s="473" t="s">
        <v>622</v>
      </c>
      <c r="B127" s="475">
        <v>0.36853042481429926</v>
      </c>
    </row>
    <row r="128" spans="1:20" x14ac:dyDescent="0.3">
      <c r="A128" s="473" t="s">
        <v>620</v>
      </c>
      <c r="B128" s="475">
        <v>0.23781454812335218</v>
      </c>
    </row>
    <row r="129" spans="1:2" x14ac:dyDescent="0.3">
      <c r="A129" s="473" t="s">
        <v>790</v>
      </c>
      <c r="B129" s="475">
        <v>-0.70313424754632026</v>
      </c>
    </row>
    <row r="130" spans="1:2" x14ac:dyDescent="0.3">
      <c r="A130" s="473"/>
      <c r="B130" s="475"/>
    </row>
    <row r="131" spans="1:2" x14ac:dyDescent="0.3">
      <c r="A131" s="467" t="s">
        <v>818</v>
      </c>
      <c r="B131" s="466"/>
    </row>
    <row r="132" spans="1:2" x14ac:dyDescent="0.3">
      <c r="A132" s="468" t="s">
        <v>782</v>
      </c>
      <c r="B132" s="469">
        <v>6350894.6647226345</v>
      </c>
    </row>
    <row r="133" spans="1:2" x14ac:dyDescent="0.3">
      <c r="A133" s="468" t="s">
        <v>783</v>
      </c>
      <c r="B133" s="469">
        <v>4112180.7699998766</v>
      </c>
    </row>
    <row r="134" spans="1:2" x14ac:dyDescent="0.3">
      <c r="A134" s="468" t="s">
        <v>784</v>
      </c>
      <c r="B134" s="469">
        <v>-13916.303420021641</v>
      </c>
    </row>
    <row r="135" spans="1:2" x14ac:dyDescent="0.3">
      <c r="A135" s="468" t="s">
        <v>785</v>
      </c>
      <c r="B135" s="469">
        <v>-2252630.1981427795</v>
      </c>
    </row>
    <row r="136" spans="1:2" x14ac:dyDescent="0.3">
      <c r="A136" s="468" t="s">
        <v>786</v>
      </c>
      <c r="B136" s="470">
        <v>0.64530506061524173</v>
      </c>
    </row>
    <row r="137" spans="1:2" x14ac:dyDescent="0.3">
      <c r="A137" s="466"/>
      <c r="B137" s="466"/>
    </row>
    <row r="138" spans="1:2" x14ac:dyDescent="0.3">
      <c r="A138" s="479" t="s">
        <v>819</v>
      </c>
      <c r="B138" s="482"/>
    </row>
    <row r="139" spans="1:2" x14ac:dyDescent="0.3">
      <c r="A139" s="503" t="s">
        <v>667</v>
      </c>
    </row>
    <row r="140" spans="1:2" x14ac:dyDescent="0.3">
      <c r="A140" s="504" t="s">
        <v>700</v>
      </c>
      <c r="B140" s="482">
        <v>0</v>
      </c>
    </row>
    <row r="141" spans="1:2" x14ac:dyDescent="0.3">
      <c r="A141" s="504" t="s">
        <v>701</v>
      </c>
      <c r="B141" s="482">
        <v>0</v>
      </c>
    </row>
    <row r="142" spans="1:2" x14ac:dyDescent="0.3">
      <c r="A142" s="504" t="s">
        <v>702</v>
      </c>
      <c r="B142" s="482">
        <v>0</v>
      </c>
    </row>
    <row r="143" spans="1:2" x14ac:dyDescent="0.3">
      <c r="A143" s="504" t="s">
        <v>703</v>
      </c>
      <c r="B143" s="482">
        <v>0</v>
      </c>
    </row>
    <row r="144" spans="1:2" x14ac:dyDescent="0.3">
      <c r="A144" s="504" t="s">
        <v>704</v>
      </c>
      <c r="B144" s="482">
        <v>0</v>
      </c>
    </row>
    <row r="145" spans="1:2" x14ac:dyDescent="0.3">
      <c r="A145" s="503" t="s">
        <v>668</v>
      </c>
    </row>
    <row r="146" spans="1:2" x14ac:dyDescent="0.3">
      <c r="A146" s="504" t="s">
        <v>700</v>
      </c>
      <c r="B146" s="482">
        <v>0</v>
      </c>
    </row>
    <row r="147" spans="1:2" x14ac:dyDescent="0.3">
      <c r="A147" s="504" t="s">
        <v>701</v>
      </c>
      <c r="B147" s="482">
        <v>0</v>
      </c>
    </row>
    <row r="148" spans="1:2" x14ac:dyDescent="0.3">
      <c r="A148" s="504" t="s">
        <v>702</v>
      </c>
      <c r="B148" s="482">
        <v>0</v>
      </c>
    </row>
    <row r="149" spans="1:2" x14ac:dyDescent="0.3">
      <c r="A149" s="504" t="s">
        <v>703</v>
      </c>
      <c r="B149" s="482">
        <v>0</v>
      </c>
    </row>
    <row r="150" spans="1:2" x14ac:dyDescent="0.3">
      <c r="A150" s="504" t="s">
        <v>704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700</v>
      </c>
      <c r="B152" s="482">
        <v>0</v>
      </c>
    </row>
    <row r="153" spans="1:2" x14ac:dyDescent="0.3">
      <c r="A153" s="504" t="s">
        <v>701</v>
      </c>
      <c r="B153" s="482">
        <v>0</v>
      </c>
    </row>
    <row r="154" spans="1:2" x14ac:dyDescent="0.3">
      <c r="A154" s="504" t="s">
        <v>702</v>
      </c>
      <c r="B154" s="482">
        <v>0</v>
      </c>
    </row>
    <row r="155" spans="1:2" x14ac:dyDescent="0.3">
      <c r="A155" s="504" t="s">
        <v>703</v>
      </c>
      <c r="B155" s="482">
        <v>0</v>
      </c>
    </row>
    <row r="156" spans="1:2" x14ac:dyDescent="0.3">
      <c r="A156" s="504" t="s">
        <v>704</v>
      </c>
      <c r="B156" s="482">
        <v>0</v>
      </c>
    </row>
    <row r="157" spans="1:2" x14ac:dyDescent="0.3">
      <c r="A157" s="503" t="s">
        <v>665</v>
      </c>
    </row>
    <row r="158" spans="1:2" x14ac:dyDescent="0.3">
      <c r="A158" s="504" t="s">
        <v>700</v>
      </c>
      <c r="B158" s="482">
        <v>0</v>
      </c>
    </row>
    <row r="159" spans="1:2" x14ac:dyDescent="0.3">
      <c r="A159" s="504" t="s">
        <v>701</v>
      </c>
      <c r="B159" s="482">
        <v>0</v>
      </c>
    </row>
    <row r="160" spans="1:2" x14ac:dyDescent="0.3">
      <c r="A160" s="504" t="s">
        <v>702</v>
      </c>
      <c r="B160" s="482">
        <v>0</v>
      </c>
    </row>
    <row r="161" spans="1:2" x14ac:dyDescent="0.3">
      <c r="A161" s="504" t="s">
        <v>703</v>
      </c>
      <c r="B161" s="482">
        <v>0</v>
      </c>
    </row>
    <row r="162" spans="1:2" x14ac:dyDescent="0.3">
      <c r="A162" s="504" t="s">
        <v>704</v>
      </c>
      <c r="B162" s="482">
        <v>0</v>
      </c>
    </row>
    <row r="163" spans="1:2" x14ac:dyDescent="0.3">
      <c r="A163" s="503" t="s">
        <v>608</v>
      </c>
    </row>
    <row r="164" spans="1:2" x14ac:dyDescent="0.3">
      <c r="A164" s="504" t="s">
        <v>700</v>
      </c>
      <c r="B164" s="482">
        <v>0</v>
      </c>
    </row>
    <row r="165" spans="1:2" x14ac:dyDescent="0.3">
      <c r="A165" s="504" t="s">
        <v>701</v>
      </c>
      <c r="B165" s="482">
        <v>0</v>
      </c>
    </row>
    <row r="166" spans="1:2" x14ac:dyDescent="0.3">
      <c r="A166" s="504" t="s">
        <v>702</v>
      </c>
      <c r="B166" s="482">
        <v>0</v>
      </c>
    </row>
    <row r="167" spans="1:2" x14ac:dyDescent="0.3">
      <c r="A167" s="504" t="s">
        <v>703</v>
      </c>
      <c r="B167" s="482">
        <v>0</v>
      </c>
    </row>
    <row r="168" spans="1:2" x14ac:dyDescent="0.3">
      <c r="A168" s="504" t="s">
        <v>704</v>
      </c>
      <c r="B168" s="482">
        <v>0</v>
      </c>
    </row>
    <row r="169" spans="1:2" x14ac:dyDescent="0.3">
      <c r="A169" s="503" t="s">
        <v>666</v>
      </c>
    </row>
    <row r="170" spans="1:2" x14ac:dyDescent="0.3">
      <c r="A170" s="504" t="s">
        <v>700</v>
      </c>
      <c r="B170" s="482">
        <v>0</v>
      </c>
    </row>
    <row r="171" spans="1:2" x14ac:dyDescent="0.3">
      <c r="A171" s="504" t="s">
        <v>701</v>
      </c>
      <c r="B171" s="482">
        <v>0</v>
      </c>
    </row>
    <row r="172" spans="1:2" x14ac:dyDescent="0.3">
      <c r="A172" s="504" t="s">
        <v>702</v>
      </c>
      <c r="B172" s="482">
        <v>0</v>
      </c>
    </row>
    <row r="173" spans="1:2" x14ac:dyDescent="0.3">
      <c r="A173" s="504" t="s">
        <v>703</v>
      </c>
      <c r="B173" s="482">
        <v>0</v>
      </c>
    </row>
    <row r="174" spans="1:2" x14ac:dyDescent="0.3">
      <c r="A174" s="504" t="s">
        <v>704</v>
      </c>
      <c r="B174" s="482">
        <v>0</v>
      </c>
    </row>
    <row r="175" spans="1:2" x14ac:dyDescent="0.3">
      <c r="A175" s="503" t="s">
        <v>610</v>
      </c>
    </row>
    <row r="176" spans="1:2" x14ac:dyDescent="0.3">
      <c r="A176" s="504" t="s">
        <v>700</v>
      </c>
      <c r="B176" s="482">
        <v>0</v>
      </c>
    </row>
    <row r="177" spans="1:2" x14ac:dyDescent="0.3">
      <c r="A177" s="504" t="s">
        <v>701</v>
      </c>
      <c r="B177" s="482">
        <v>0</v>
      </c>
    </row>
    <row r="178" spans="1:2" x14ac:dyDescent="0.3">
      <c r="A178" s="504" t="s">
        <v>702</v>
      </c>
      <c r="B178" s="482">
        <v>0</v>
      </c>
    </row>
    <row r="179" spans="1:2" x14ac:dyDescent="0.3">
      <c r="A179" s="504" t="s">
        <v>703</v>
      </c>
      <c r="B179" s="482">
        <v>0</v>
      </c>
    </row>
    <row r="180" spans="1:2" x14ac:dyDescent="0.3">
      <c r="A180" s="504" t="s">
        <v>704</v>
      </c>
      <c r="B180" s="482">
        <v>0</v>
      </c>
    </row>
    <row r="183" spans="1:2" x14ac:dyDescent="0.3">
      <c r="A183" s="502" t="s">
        <v>820</v>
      </c>
      <c r="B183" s="502" t="s">
        <v>683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5652674.8930862332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-2036184.3364557363</v>
      </c>
    </row>
    <row r="191" spans="1:2" x14ac:dyDescent="0.3">
      <c r="A191" s="432">
        <v>2019</v>
      </c>
      <c r="B191" s="505">
        <v>-1221710.6018734425</v>
      </c>
    </row>
    <row r="192" spans="1:2" x14ac:dyDescent="0.3">
      <c r="A192" s="432">
        <v>2020</v>
      </c>
      <c r="B192" s="505">
        <v>-92622.631250000093</v>
      </c>
    </row>
    <row r="193" spans="1:2" x14ac:dyDescent="0.3">
      <c r="A193" s="432">
        <v>2021</v>
      </c>
      <c r="B193" s="505">
        <v>-55573.57874999987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693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2386.2138026349453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-656.58267358498415</v>
      </c>
    </row>
    <row r="202" spans="1:2" x14ac:dyDescent="0.3">
      <c r="A202" s="432">
        <v>2019</v>
      </c>
      <c r="B202" s="487">
        <v>-393.94960415099058</v>
      </c>
    </row>
    <row r="203" spans="1:2" x14ac:dyDescent="0.3">
      <c r="A203" s="432">
        <v>2020</v>
      </c>
      <c r="B203" s="487">
        <v>-32.392305995989773</v>
      </c>
    </row>
    <row r="204" spans="1:2" x14ac:dyDescent="0.3">
      <c r="A204" s="432">
        <v>2021</v>
      </c>
      <c r="B204" s="487">
        <v>-19.435383597593727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638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-1970.1625394523451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234.88380222693081</v>
      </c>
    </row>
    <row r="215" spans="1:2" x14ac:dyDescent="0.3">
      <c r="A215" s="432">
        <v>2021</v>
      </c>
      <c r="B215" s="432">
        <v>140.93028133615871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737</v>
      </c>
      <c r="K13" s="395"/>
      <c r="L13" s="395"/>
      <c r="M13" s="396"/>
      <c r="N13" s="397" t="s">
        <v>738</v>
      </c>
      <c r="O13" s="398"/>
      <c r="P13" s="398"/>
      <c r="Q13" s="399"/>
      <c r="R13" s="400" t="s">
        <v>739</v>
      </c>
      <c r="S13" s="401"/>
      <c r="T13" s="401"/>
      <c r="U13" s="402"/>
    </row>
    <row r="14" spans="1:41" x14ac:dyDescent="0.3">
      <c r="A14" s="403" t="s">
        <v>740</v>
      </c>
      <c r="B14" s="404"/>
      <c r="C14" s="404"/>
      <c r="D14" s="404"/>
      <c r="E14" s="404"/>
      <c r="F14" s="405"/>
      <c r="G14" s="405"/>
      <c r="H14" s="405"/>
      <c r="I14" s="406"/>
      <c r="J14" s="407" t="s">
        <v>741</v>
      </c>
      <c r="K14" s="408"/>
      <c r="L14" s="407" t="s">
        <v>742</v>
      </c>
      <c r="M14" s="408"/>
      <c r="N14" s="407" t="s">
        <v>741</v>
      </c>
      <c r="O14" s="408"/>
      <c r="P14" s="407" t="s">
        <v>742</v>
      </c>
      <c r="Q14" s="408"/>
      <c r="R14" s="409" t="s">
        <v>741</v>
      </c>
      <c r="S14" s="410"/>
      <c r="T14" s="409" t="s">
        <v>742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743</v>
      </c>
      <c r="C15" s="386" t="s">
        <v>744</v>
      </c>
      <c r="D15" s="383"/>
      <c r="E15" s="383" t="s">
        <v>745</v>
      </c>
      <c r="F15" s="384" t="s">
        <v>746</v>
      </c>
      <c r="G15" s="384" t="s">
        <v>747</v>
      </c>
      <c r="H15" s="383" t="s">
        <v>748</v>
      </c>
      <c r="I15" s="412" t="s">
        <v>749</v>
      </c>
      <c r="J15" s="411" t="s">
        <v>750</v>
      </c>
      <c r="K15" s="413" t="s">
        <v>751</v>
      </c>
      <c r="L15" s="411" t="s">
        <v>750</v>
      </c>
      <c r="M15" s="413" t="s">
        <v>751</v>
      </c>
      <c r="N15" s="411" t="s">
        <v>750</v>
      </c>
      <c r="O15" s="413" t="s">
        <v>751</v>
      </c>
      <c r="P15" s="411" t="s">
        <v>750</v>
      </c>
      <c r="Q15" s="413" t="s">
        <v>751</v>
      </c>
      <c r="R15" s="414" t="s">
        <v>752</v>
      </c>
      <c r="S15" s="415" t="s">
        <v>753</v>
      </c>
      <c r="T15" s="414" t="s">
        <v>752</v>
      </c>
      <c r="U15" s="415" t="s">
        <v>753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754</v>
      </c>
      <c r="B16" s="417">
        <v>2008.2972326810882</v>
      </c>
      <c r="C16" s="417">
        <v>77.041370230950037</v>
      </c>
      <c r="D16" s="417"/>
      <c r="E16" s="417">
        <v>1812.0743002735376</v>
      </c>
      <c r="F16" s="343">
        <v>4273527.7189763105</v>
      </c>
      <c r="G16" s="343">
        <v>26820168.39084354</v>
      </c>
      <c r="H16" s="343">
        <v>-1353.5217899099566</v>
      </c>
      <c r="I16" s="344">
        <v>-19928.714613197695</v>
      </c>
      <c r="J16" s="418">
        <v>0.14571461160890489</v>
      </c>
      <c r="K16" s="419">
        <v>1.2792291004223681</v>
      </c>
      <c r="L16" s="418">
        <v>7.064929335715163E-2</v>
      </c>
      <c r="M16" s="420">
        <v>1.2792291004223681</v>
      </c>
      <c r="N16" s="418">
        <v>0.17895783096027779</v>
      </c>
      <c r="O16" s="419">
        <v>1.2792291004223681</v>
      </c>
      <c r="P16" s="418">
        <v>0.1038925127085245</v>
      </c>
      <c r="Q16" s="420">
        <v>1.2792291004223681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0.53120430056325119</v>
      </c>
      <c r="C17" s="422">
        <v>0.13252027436479066</v>
      </c>
      <c r="D17" s="422"/>
      <c r="E17" s="305">
        <v>0.40793759259581563</v>
      </c>
      <c r="F17" s="305">
        <v>1809.6479999999999</v>
      </c>
      <c r="G17" s="305">
        <v>27144.719999999998</v>
      </c>
      <c r="H17" s="305">
        <v>-11.502000000000001</v>
      </c>
      <c r="I17" s="305">
        <v>-172.53</v>
      </c>
      <c r="J17" s="423">
        <v>0.14603766744136509</v>
      </c>
      <c r="K17" s="424">
        <v>1.3079154743267392</v>
      </c>
      <c r="L17" s="424">
        <v>8.29518993301257E-2</v>
      </c>
      <c r="M17" s="425">
        <v>1.3079154743267392</v>
      </c>
      <c r="N17" s="423">
        <v>0.17523751763815809</v>
      </c>
      <c r="O17" s="424">
        <v>1.3079154743267392</v>
      </c>
      <c r="P17" s="424">
        <v>0.1121517495269187</v>
      </c>
      <c r="Q17" s="425">
        <v>1.3079154743267392</v>
      </c>
      <c r="R17" s="426">
        <v>3.5587747928296105</v>
      </c>
      <c r="S17" s="426">
        <v>7.7787699421669627</v>
      </c>
      <c r="T17" s="426">
        <v>1.6384290320204522</v>
      </c>
      <c r="U17" s="426">
        <v>2.1838820217361827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0.84107347589181447</v>
      </c>
      <c r="C18" s="422">
        <v>0.2098237677442519</v>
      </c>
      <c r="D18" s="422"/>
      <c r="E18" s="305">
        <v>0.64590118827670817</v>
      </c>
      <c r="F18" s="305">
        <v>2865.2759999999998</v>
      </c>
      <c r="G18" s="305">
        <v>42979.14</v>
      </c>
      <c r="H18" s="305">
        <v>-18.211500000000001</v>
      </c>
      <c r="I18" s="348">
        <v>-273.17250000000001</v>
      </c>
      <c r="J18" s="423">
        <v>0.14603766744136512</v>
      </c>
      <c r="K18" s="424">
        <v>1.3079154743267396</v>
      </c>
      <c r="L18" s="424">
        <v>8.2951899330125714E-2</v>
      </c>
      <c r="M18" s="425">
        <v>1.3079154743267396</v>
      </c>
      <c r="N18" s="423">
        <v>0.17523751763815809</v>
      </c>
      <c r="O18" s="424">
        <v>1.3079154743267396</v>
      </c>
      <c r="P18" s="424">
        <v>0.11215174952691868</v>
      </c>
      <c r="Q18" s="425">
        <v>1.3079154743267396</v>
      </c>
      <c r="R18" s="426">
        <v>3.558774792829611</v>
      </c>
      <c r="S18" s="426">
        <v>7.7787699421669609</v>
      </c>
      <c r="T18" s="426">
        <v>1.6384290320204522</v>
      </c>
      <c r="U18" s="426">
        <v>2.1838820217361832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119</v>
      </c>
      <c r="B19" s="422">
        <v>0.73532447161301906</v>
      </c>
      <c r="C19" s="422">
        <v>0.18344241682903892</v>
      </c>
      <c r="D19" s="422"/>
      <c r="E19" s="305">
        <v>0.56469138975068922</v>
      </c>
      <c r="F19" s="305">
        <v>2505.0219999999999</v>
      </c>
      <c r="G19" s="305">
        <v>37575.33</v>
      </c>
      <c r="H19" s="305">
        <v>-15.921749999999999</v>
      </c>
      <c r="I19" s="348">
        <v>-238.82624999999999</v>
      </c>
      <c r="J19" s="423">
        <v>0.13609311760593021</v>
      </c>
      <c r="K19" s="424">
        <v>1.3079154743267389</v>
      </c>
      <c r="L19" s="424">
        <v>7.3007349494690829E-2</v>
      </c>
      <c r="M19" s="425">
        <v>1.3079154743267389</v>
      </c>
      <c r="N19" s="423">
        <v>0.16576651779488674</v>
      </c>
      <c r="O19" s="424">
        <v>1.3079154743267389</v>
      </c>
      <c r="P19" s="424">
        <v>0.10268074968364736</v>
      </c>
      <c r="Q19" s="425">
        <v>1.3079154743267389</v>
      </c>
      <c r="R19" s="426">
        <v>3.0037964571390958</v>
      </c>
      <c r="S19" s="426">
        <v>5.6180005137872504</v>
      </c>
      <c r="T19" s="426">
        <v>1.5099873545687788</v>
      </c>
      <c r="U19" s="426">
        <v>1.9710475370230534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120</v>
      </c>
      <c r="B20" s="422">
        <v>5.2046692426212875</v>
      </c>
      <c r="C20" s="422">
        <v>1.298416061915963</v>
      </c>
      <c r="D20" s="422"/>
      <c r="E20" s="305">
        <v>5.3700400520331328</v>
      </c>
      <c r="F20" s="305">
        <v>17730.690951832079</v>
      </c>
      <c r="G20" s="305">
        <v>265960.36427748116</v>
      </c>
      <c r="H20" s="305">
        <v>-249.98911485796475</v>
      </c>
      <c r="I20" s="348">
        <v>-3749.8367228694715</v>
      </c>
      <c r="J20" s="423">
        <v>9.1749160712008893E-2</v>
      </c>
      <c r="K20" s="424">
        <v>1.3079154743267392</v>
      </c>
      <c r="L20" s="424">
        <v>2.8663392600769499E-2</v>
      </c>
      <c r="M20" s="425">
        <v>1.3079154743267392</v>
      </c>
      <c r="N20" s="423">
        <v>0.11818112862485014</v>
      </c>
      <c r="O20" s="424">
        <v>1.3079154743267392</v>
      </c>
      <c r="P20" s="424">
        <v>5.5095360513610747E-2</v>
      </c>
      <c r="Q20" s="425">
        <v>1.3079154743267392</v>
      </c>
      <c r="R20" s="426">
        <v>1.6780737492552544</v>
      </c>
      <c r="S20" s="426">
        <v>2.2210984145142549</v>
      </c>
      <c r="T20" s="426">
        <v>1.0597130012535736</v>
      </c>
      <c r="U20" s="426">
        <v>1.2531987204971247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122</v>
      </c>
      <c r="B21" s="422">
        <v>6.4480068950252614</v>
      </c>
      <c r="C21" s="422">
        <v>1.6085932322625545</v>
      </c>
      <c r="D21" s="422"/>
      <c r="E21" s="305">
        <v>6.6528829533521598</v>
      </c>
      <c r="F21" s="305">
        <v>21966.356012547523</v>
      </c>
      <c r="G21" s="305">
        <v>329495.34018821287</v>
      </c>
      <c r="H21" s="305">
        <v>-309.70873674070089</v>
      </c>
      <c r="I21" s="348">
        <v>-4645.631051110513</v>
      </c>
      <c r="J21" s="423">
        <v>5.8762607621199642E-2</v>
      </c>
      <c r="K21" s="424">
        <v>1.3079154743267394</v>
      </c>
      <c r="L21" s="424">
        <v>-4.3231604900397652E-3</v>
      </c>
      <c r="M21" s="425">
        <v>1.3079154743267394</v>
      </c>
      <c r="N21" s="423">
        <v>8.6765363776460339E-2</v>
      </c>
      <c r="O21" s="424">
        <v>1.3079154743267394</v>
      </c>
      <c r="P21" s="424">
        <v>2.3679595665220932E-2</v>
      </c>
      <c r="Q21" s="425">
        <v>1.3079154743267394</v>
      </c>
      <c r="R21" s="426">
        <v>1.2857699845340973</v>
      </c>
      <c r="S21" s="426">
        <v>1.6041266327047394</v>
      </c>
      <c r="T21" s="426">
        <v>0.88851417846338676</v>
      </c>
      <c r="U21" s="426">
        <v>1.0297361660869435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123</v>
      </c>
      <c r="B22" s="422">
        <v>2.6963583663696533</v>
      </c>
      <c r="C22" s="422">
        <v>0.67266426517674305</v>
      </c>
      <c r="D22" s="422"/>
      <c r="E22" s="305">
        <v>2.1686700210133805</v>
      </c>
      <c r="F22" s="305">
        <v>9185.6551609433118</v>
      </c>
      <c r="G22" s="305">
        <v>137784.82741414968</v>
      </c>
      <c r="H22" s="305">
        <v>-164.57733698538109</v>
      </c>
      <c r="I22" s="348">
        <v>-2468.6600547807166</v>
      </c>
      <c r="J22" s="423">
        <v>3.3430478425195455E-2</v>
      </c>
      <c r="K22" s="424">
        <v>1.3079154743267392</v>
      </c>
      <c r="L22" s="424">
        <v>-2.9655289686043938E-2</v>
      </c>
      <c r="M22" s="425">
        <v>1.3079154743267392</v>
      </c>
      <c r="N22" s="423">
        <v>8.6666416485599224E-2</v>
      </c>
      <c r="O22" s="424">
        <v>1.3079154743267392</v>
      </c>
      <c r="P22" s="424">
        <v>2.3580648374359831E-2</v>
      </c>
      <c r="Q22" s="425">
        <v>1.3079154743267392</v>
      </c>
      <c r="R22" s="426">
        <v>1.0600657924336139</v>
      </c>
      <c r="S22" s="426">
        <v>1.5586147346151427</v>
      </c>
      <c r="T22" s="426">
        <v>0.76869327449473124</v>
      </c>
      <c r="U22" s="426">
        <v>1.0008339970218858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125</v>
      </c>
      <c r="B23" s="422">
        <v>0.27819570446671027</v>
      </c>
      <c r="C23" s="422">
        <v>6.9401868629346511E-2</v>
      </c>
      <c r="D23" s="422"/>
      <c r="E23" s="305">
        <v>0.22375166883471384</v>
      </c>
      <c r="F23" s="305">
        <v>947.72632612907148</v>
      </c>
      <c r="G23" s="305">
        <v>14215.894891936072</v>
      </c>
      <c r="H23" s="305">
        <v>-16.980201434999636</v>
      </c>
      <c r="I23" s="348">
        <v>-254.70302152499454</v>
      </c>
      <c r="J23" s="423">
        <v>-1.2283169952618888E-2</v>
      </c>
      <c r="K23" s="424">
        <v>1.3079154743267392</v>
      </c>
      <c r="L23" s="424">
        <v>-7.536893806385829E-2</v>
      </c>
      <c r="M23" s="425">
        <v>1.3079154743267392</v>
      </c>
      <c r="N23" s="423">
        <v>4.3129608506728381E-2</v>
      </c>
      <c r="O23" s="424">
        <v>1.3079154743267392</v>
      </c>
      <c r="P23" s="424">
        <v>-1.9956159604511026E-2</v>
      </c>
      <c r="Q23" s="425">
        <v>1.3079154743267392</v>
      </c>
      <c r="R23" s="426">
        <v>0.83163990781430164</v>
      </c>
      <c r="S23" s="426">
        <v>1.1256661972220479</v>
      </c>
      <c r="T23" s="426">
        <v>0.64101954951104378</v>
      </c>
      <c r="U23" s="426">
        <v>0.80261063646056241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126</v>
      </c>
      <c r="B24" s="422">
        <v>8.2002155877066815E-2</v>
      </c>
      <c r="C24" s="422">
        <v>1.882553872567734E-2</v>
      </c>
      <c r="D24" s="422"/>
      <c r="E24" s="305">
        <v>8.953100264072418E-2</v>
      </c>
      <c r="F24" s="305">
        <v>251.51750000000001</v>
      </c>
      <c r="G24" s="305">
        <v>3772.7625000000003</v>
      </c>
      <c r="H24" s="305">
        <v>-3.0459000237897271E-4</v>
      </c>
      <c r="I24" s="348">
        <v>-4.5688500356845909E-3</v>
      </c>
      <c r="J24" s="423">
        <v>7.813644813936535E-2</v>
      </c>
      <c r="K24" s="424">
        <v>1.3079154743267394</v>
      </c>
      <c r="L24" s="424">
        <v>9.8920730221307845E-3</v>
      </c>
      <c r="M24" s="425">
        <v>1.3079154743267394</v>
      </c>
      <c r="N24" s="423">
        <v>0.14238344304389511</v>
      </c>
      <c r="O24" s="424">
        <v>1.3079154743267394</v>
      </c>
      <c r="P24" s="424">
        <v>7.4139067926660543E-2</v>
      </c>
      <c r="Q24" s="425">
        <v>1.3079154743267394</v>
      </c>
      <c r="R24" s="426">
        <v>1.5659131072178811</v>
      </c>
      <c r="S24" s="426">
        <v>2.9287272844296024</v>
      </c>
      <c r="T24" s="426">
        <v>1.0479392353053305</v>
      </c>
      <c r="U24" s="426">
        <v>1.5218522600810014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129</v>
      </c>
      <c r="B25" s="422">
        <v>0.27249947183763745</v>
      </c>
      <c r="C25" s="422">
        <v>6.2558713303789315E-2</v>
      </c>
      <c r="D25" s="422"/>
      <c r="E25" s="305">
        <v>0.29751840877532959</v>
      </c>
      <c r="F25" s="305">
        <v>835.81200000000001</v>
      </c>
      <c r="G25" s="305">
        <v>12537.18</v>
      </c>
      <c r="H25" s="305">
        <v>-1.0121760079055094E-3</v>
      </c>
      <c r="I25" s="348">
        <v>-1.5182640118582641E-2</v>
      </c>
      <c r="J25" s="423">
        <v>9.9667767049114273E-2</v>
      </c>
      <c r="K25" s="424">
        <v>1.3079154743267389</v>
      </c>
      <c r="L25" s="424">
        <v>3.1423391931879721E-2</v>
      </c>
      <c r="M25" s="425">
        <v>1.3079154743267389</v>
      </c>
      <c r="N25" s="423">
        <v>0.16288946105317981</v>
      </c>
      <c r="O25" s="424">
        <v>1.3079154743267389</v>
      </c>
      <c r="P25" s="424">
        <v>9.4645085935945256E-2</v>
      </c>
      <c r="Q25" s="425">
        <v>1.3079154743267389</v>
      </c>
      <c r="R25" s="426">
        <v>1.8552295980254669</v>
      </c>
      <c r="S25" s="426">
        <v>4.0551608553640657</v>
      </c>
      <c r="T25" s="426">
        <v>1.1700482532779732</v>
      </c>
      <c r="U25" s="426">
        <v>1.7785742428044173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130</v>
      </c>
      <c r="B26" s="422">
        <v>0.52666665083984721</v>
      </c>
      <c r="C26" s="422">
        <v>0.13138826058839762</v>
      </c>
      <c r="D26" s="422"/>
      <c r="E26" s="305">
        <v>0.85554000364243987</v>
      </c>
      <c r="F26" s="305">
        <v>1794.1896372985839</v>
      </c>
      <c r="G26" s="305">
        <v>26912.844559478759</v>
      </c>
      <c r="H26" s="305">
        <v>-20.092968652725219</v>
      </c>
      <c r="I26" s="348">
        <v>-301.39452979087827</v>
      </c>
      <c r="J26" s="423">
        <v>-2.178520077558517E-2</v>
      </c>
      <c r="K26" s="424">
        <v>1.3079154743267396</v>
      </c>
      <c r="L26" s="424">
        <v>-8.4870968886824563E-2</v>
      </c>
      <c r="M26" s="425">
        <v>1.3079154743267396</v>
      </c>
      <c r="N26" s="423">
        <v>4.1513196712389656E-2</v>
      </c>
      <c r="O26" s="424">
        <v>1.3079154743267396</v>
      </c>
      <c r="P26" s="424">
        <v>-2.1572571398849737E-2</v>
      </c>
      <c r="Q26" s="425">
        <v>1.3079154743267396</v>
      </c>
      <c r="R26" s="426">
        <v>0.83562883112626229</v>
      </c>
      <c r="S26" s="426">
        <v>1.1696631000806745</v>
      </c>
      <c r="T26" s="426">
        <v>0.65048601057696609</v>
      </c>
      <c r="U26" s="426">
        <v>0.83643123132220365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132</v>
      </c>
      <c r="B27" s="422">
        <v>9.1985377470416108</v>
      </c>
      <c r="C27" s="422">
        <v>2.294771982644539</v>
      </c>
      <c r="D27" s="422"/>
      <c r="E27" s="305">
        <v>10.229112238883973</v>
      </c>
      <c r="F27" s="305">
        <v>31336.560000000001</v>
      </c>
      <c r="G27" s="305">
        <v>470048.4</v>
      </c>
      <c r="H27" s="305">
        <v>-187.09919219970706</v>
      </c>
      <c r="I27" s="348">
        <v>-2806.487882995606</v>
      </c>
      <c r="J27" s="423">
        <v>0.13083678633633331</v>
      </c>
      <c r="K27" s="424">
        <v>1.1887504498207666</v>
      </c>
      <c r="L27" s="424">
        <v>7.3193227851414466E-2</v>
      </c>
      <c r="M27" s="425">
        <v>1.1887504498207666</v>
      </c>
      <c r="N27" s="423">
        <v>0.15446770877183089</v>
      </c>
      <c r="O27" s="424">
        <v>1.1887504498207666</v>
      </c>
      <c r="P27" s="424">
        <v>9.6824150286912047E-2</v>
      </c>
      <c r="Q27" s="425">
        <v>1.1887504498207666</v>
      </c>
      <c r="R27" s="426">
        <v>3.3992189444382248</v>
      </c>
      <c r="S27" s="426">
        <v>6.2524446058291554</v>
      </c>
      <c r="T27" s="426">
        <v>1.6085975290737335</v>
      </c>
      <c r="U27" s="426">
        <v>2.0516534336542667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135</v>
      </c>
      <c r="B28" s="422">
        <v>0.54864850958598521</v>
      </c>
      <c r="C28" s="422">
        <v>0.13687210540854972</v>
      </c>
      <c r="D28" s="422"/>
      <c r="E28" s="305">
        <v>0.57669750228524208</v>
      </c>
      <c r="F28" s="305">
        <v>1869.075</v>
      </c>
      <c r="G28" s="305">
        <v>28036.125</v>
      </c>
      <c r="H28" s="305">
        <v>-20.607749390602113</v>
      </c>
      <c r="I28" s="348">
        <v>-309.11624085903168</v>
      </c>
      <c r="J28" s="423">
        <v>0.11536130099700591</v>
      </c>
      <c r="K28" s="424">
        <v>1.3079154743267392</v>
      </c>
      <c r="L28" s="424">
        <v>5.2275532885766515E-2</v>
      </c>
      <c r="M28" s="425">
        <v>1.3079154743267392</v>
      </c>
      <c r="N28" s="423">
        <v>0.15019198471928502</v>
      </c>
      <c r="O28" s="424">
        <v>1.3079154743267392</v>
      </c>
      <c r="P28" s="424">
        <v>8.7106216608045628E-2</v>
      </c>
      <c r="Q28" s="425">
        <v>1.3079154743267392</v>
      </c>
      <c r="R28" s="426">
        <v>2.1945528979568421</v>
      </c>
      <c r="S28" s="426">
        <v>3.7334611721200979</v>
      </c>
      <c r="T28" s="426">
        <v>1.256493006924879</v>
      </c>
      <c r="U28" s="426">
        <v>1.6446279983691943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136</v>
      </c>
      <c r="B29" s="422">
        <v>0.47549537497452043</v>
      </c>
      <c r="C29" s="422">
        <v>0.11862249135407639</v>
      </c>
      <c r="D29" s="422"/>
      <c r="E29" s="305">
        <v>0.49980450198054316</v>
      </c>
      <c r="F29" s="305">
        <v>1619.865</v>
      </c>
      <c r="G29" s="305">
        <v>24297.974999999999</v>
      </c>
      <c r="H29" s="305">
        <v>-17.860049471855163</v>
      </c>
      <c r="I29" s="348">
        <v>-267.90074207782743</v>
      </c>
      <c r="J29" s="423">
        <v>9.5302209021256884E-2</v>
      </c>
      <c r="K29" s="424">
        <v>1.3079154743267394</v>
      </c>
      <c r="L29" s="424">
        <v>3.2216440910017477E-2</v>
      </c>
      <c r="M29" s="425">
        <v>1.3079154743267394</v>
      </c>
      <c r="N29" s="423">
        <v>0.13108808759952403</v>
      </c>
      <c r="O29" s="424">
        <v>1.3079154743267394</v>
      </c>
      <c r="P29" s="424">
        <v>6.8002319488284627E-2</v>
      </c>
      <c r="Q29" s="425">
        <v>1.3079154743267394</v>
      </c>
      <c r="R29" s="426">
        <v>1.7735431708097924</v>
      </c>
      <c r="S29" s="426">
        <v>2.6963886243089599</v>
      </c>
      <c r="T29" s="426">
        <v>1.1061514690698544</v>
      </c>
      <c r="U29" s="426">
        <v>1.4063536750420194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137</v>
      </c>
      <c r="B30" s="422">
        <v>0.53085821675559131</v>
      </c>
      <c r="C30" s="422">
        <v>0.13243393635680456</v>
      </c>
      <c r="D30" s="422"/>
      <c r="E30" s="305">
        <v>0.53422589162985479</v>
      </c>
      <c r="F30" s="305">
        <v>1808.4690000000003</v>
      </c>
      <c r="G30" s="305">
        <v>27127.035000000003</v>
      </c>
      <c r="H30" s="305">
        <v>-7.0444834985335678</v>
      </c>
      <c r="I30" s="348">
        <v>-105.66725247800352</v>
      </c>
      <c r="J30" s="423">
        <v>0.1394584960097815</v>
      </c>
      <c r="K30" s="424">
        <v>1.188221066537438</v>
      </c>
      <c r="L30" s="424">
        <v>8.1656960048414287E-2</v>
      </c>
      <c r="M30" s="425">
        <v>1.188221066537438</v>
      </c>
      <c r="N30" s="423">
        <v>0.15237065918706827</v>
      </c>
      <c r="O30" s="424">
        <v>1.188221066537438</v>
      </c>
      <c r="P30" s="424">
        <v>9.456912322570106E-2</v>
      </c>
      <c r="Q30" s="425">
        <v>1.188221066537438</v>
      </c>
      <c r="R30" s="426">
        <v>4.0946598358918722</v>
      </c>
      <c r="S30" s="426">
        <v>5.8140127028345301</v>
      </c>
      <c r="T30" s="426">
        <v>1.7620371968660933</v>
      </c>
      <c r="U30" s="426">
        <v>2.018967691970357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139</v>
      </c>
      <c r="B31" s="422">
        <v>0.36689110589749979</v>
      </c>
      <c r="C31" s="422">
        <v>9.1528833565512197E-2</v>
      </c>
      <c r="D31" s="422"/>
      <c r="E31" s="305">
        <v>0.62724239140748972</v>
      </c>
      <c r="F31" s="305">
        <v>1249.884</v>
      </c>
      <c r="G31" s="305">
        <v>18748.260000000002</v>
      </c>
      <c r="H31" s="305">
        <v>-8.2047604022026057</v>
      </c>
      <c r="I31" s="348">
        <v>-123.07140603303908</v>
      </c>
      <c r="J31" s="423">
        <v>0.1590125714020148</v>
      </c>
      <c r="K31" s="424">
        <v>1.3079154743267394</v>
      </c>
      <c r="L31" s="424">
        <v>9.5926803290775423E-2</v>
      </c>
      <c r="M31" s="425">
        <v>1.3079154743267394</v>
      </c>
      <c r="N31" s="423">
        <v>0.16420932272863106</v>
      </c>
      <c r="O31" s="424">
        <v>1.3079154743267394</v>
      </c>
      <c r="P31" s="424">
        <v>0.10112355461739168</v>
      </c>
      <c r="Q31" s="425">
        <v>1.3079154743267394</v>
      </c>
      <c r="R31" s="426">
        <v>4.682461215240985</v>
      </c>
      <c r="S31" s="426">
        <v>5.3649767619745106</v>
      </c>
      <c r="T31" s="426">
        <v>1.8403409462301057</v>
      </c>
      <c r="U31" s="426">
        <v>1.9372007140920899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140</v>
      </c>
      <c r="B32" s="422">
        <v>0.33122113726857622</v>
      </c>
      <c r="C32" s="422">
        <v>8.2630196968865172E-2</v>
      </c>
      <c r="D32" s="422"/>
      <c r="E32" s="305">
        <v>0.56626049224287278</v>
      </c>
      <c r="F32" s="305">
        <v>1128.3675000000001</v>
      </c>
      <c r="G32" s="305">
        <v>16925.512500000001</v>
      </c>
      <c r="H32" s="305">
        <v>-7.4070753630995751</v>
      </c>
      <c r="I32" s="348">
        <v>-111.10613044649362</v>
      </c>
      <c r="J32" s="423">
        <v>0.1446143274685017</v>
      </c>
      <c r="K32" s="424">
        <v>1.3079154743267396</v>
      </c>
      <c r="L32" s="424">
        <v>8.1528559357262317E-2</v>
      </c>
      <c r="M32" s="425">
        <v>1.3079154743267396</v>
      </c>
      <c r="N32" s="423">
        <v>0.15049670945861859</v>
      </c>
      <c r="O32" s="424">
        <v>1.3079154743267396</v>
      </c>
      <c r="P32" s="424">
        <v>8.7410941347379215E-2</v>
      </c>
      <c r="Q32" s="425">
        <v>1.3079154743267396</v>
      </c>
      <c r="R32" s="426">
        <v>3.4621550441436559</v>
      </c>
      <c r="S32" s="426">
        <v>3.8747054392038138</v>
      </c>
      <c r="T32" s="426">
        <v>1.6164173328371756</v>
      </c>
      <c r="U32" s="426">
        <v>1.7009730000634848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 t="s">
        <v>141</v>
      </c>
      <c r="B33" s="422">
        <v>0.19807617987104284</v>
      </c>
      <c r="C33" s="422">
        <v>4.9414339593650755E-2</v>
      </c>
      <c r="D33" s="422"/>
      <c r="E33" s="305">
        <v>0.3046751966178417</v>
      </c>
      <c r="F33" s="305">
        <v>674.78399999999999</v>
      </c>
      <c r="G33" s="305">
        <v>10121.76</v>
      </c>
      <c r="H33" s="305">
        <v>-4.8921840877532956</v>
      </c>
      <c r="I33" s="348">
        <v>-73.382761316299437</v>
      </c>
      <c r="J33" s="423">
        <v>0.10631697945467375</v>
      </c>
      <c r="K33" s="424">
        <v>1.3079154743267392</v>
      </c>
      <c r="L33" s="424">
        <v>4.323121134343437E-2</v>
      </c>
      <c r="M33" s="425">
        <v>1.3079154743267392</v>
      </c>
      <c r="N33" s="423">
        <v>0.15583631795921432</v>
      </c>
      <c r="O33" s="424">
        <v>1.3079154743267392</v>
      </c>
      <c r="P33" s="424">
        <v>9.2750549847974942E-2</v>
      </c>
      <c r="Q33" s="425">
        <v>1.3079154743267392</v>
      </c>
      <c r="R33" s="426">
        <v>2.0351643537861102</v>
      </c>
      <c r="S33" s="426">
        <v>4.3242765156376501</v>
      </c>
      <c r="T33" s="426">
        <v>1.2154672080411393</v>
      </c>
      <c r="U33" s="426">
        <v>1.7773965457112162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 t="s">
        <v>143</v>
      </c>
      <c r="B34" s="422">
        <v>0.77904962158876068</v>
      </c>
      <c r="C34" s="422">
        <v>0.19435059069977539</v>
      </c>
      <c r="D34" s="422"/>
      <c r="E34" s="305">
        <v>0.98533798456192012</v>
      </c>
      <c r="F34" s="305">
        <v>2653.9799999999996</v>
      </c>
      <c r="G34" s="305">
        <v>39809.699999999997</v>
      </c>
      <c r="H34" s="305">
        <v>-12.971700325012208</v>
      </c>
      <c r="I34" s="348">
        <v>-194.57550487518313</v>
      </c>
      <c r="J34" s="423">
        <v>0.11749788505770388</v>
      </c>
      <c r="K34" s="424">
        <v>1.1884069968785937</v>
      </c>
      <c r="L34" s="424">
        <v>5.9192809115765466E-2</v>
      </c>
      <c r="M34" s="425">
        <v>1.1884069968785937</v>
      </c>
      <c r="N34" s="423">
        <v>0.15613053144942737</v>
      </c>
      <c r="O34" s="424">
        <v>1.1884069968785937</v>
      </c>
      <c r="P34" s="424">
        <v>9.7825455507488959E-2</v>
      </c>
      <c r="Q34" s="425">
        <v>1.1884069968785937</v>
      </c>
      <c r="R34" s="426">
        <v>2.6650871839349763</v>
      </c>
      <c r="S34" s="426">
        <v>6.2668449427867543</v>
      </c>
      <c r="T34" s="426">
        <v>1.4271675975831062</v>
      </c>
      <c r="U34" s="426">
        <v>2.0617016333359306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 t="s">
        <v>145</v>
      </c>
      <c r="B35" s="422">
        <v>1.7534102750687881</v>
      </c>
      <c r="C35" s="422">
        <v>0.43742569568766348</v>
      </c>
      <c r="D35" s="422"/>
      <c r="E35" s="305">
        <v>2.2177043652534487</v>
      </c>
      <c r="F35" s="305">
        <v>5973.3240000000005</v>
      </c>
      <c r="G35" s="305">
        <v>89599.860000000015</v>
      </c>
      <c r="H35" s="305">
        <v>-29.195460731506351</v>
      </c>
      <c r="I35" s="348">
        <v>-437.93191097259529</v>
      </c>
      <c r="J35" s="423">
        <v>0.11749788505770392</v>
      </c>
      <c r="K35" s="424">
        <v>1.1884069968785933</v>
      </c>
      <c r="L35" s="424">
        <v>5.9192809115765486E-2</v>
      </c>
      <c r="M35" s="425">
        <v>1.1884069968785933</v>
      </c>
      <c r="N35" s="423">
        <v>0.15613053144942743</v>
      </c>
      <c r="O35" s="424">
        <v>1.1884069968785933</v>
      </c>
      <c r="P35" s="424">
        <v>9.7825455507489001E-2</v>
      </c>
      <c r="Q35" s="425">
        <v>1.1884069968785933</v>
      </c>
      <c r="R35" s="426">
        <v>2.6650871839349768</v>
      </c>
      <c r="S35" s="426">
        <v>6.2668449427867561</v>
      </c>
      <c r="T35" s="426">
        <v>1.4271675975831062</v>
      </c>
      <c r="U35" s="426">
        <v>2.061701633335931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 t="s">
        <v>146</v>
      </c>
      <c r="B36" s="422">
        <v>3.3175223941717591</v>
      </c>
      <c r="C36" s="422">
        <v>0.82762691759237805</v>
      </c>
      <c r="D36" s="422"/>
      <c r="E36" s="305">
        <v>5.6716847223043443</v>
      </c>
      <c r="F36" s="305">
        <v>11301.768</v>
      </c>
      <c r="G36" s="305">
        <v>169526.52</v>
      </c>
      <c r="H36" s="305">
        <v>-74.189523636817952</v>
      </c>
      <c r="I36" s="348">
        <v>-1112.8428545522693</v>
      </c>
      <c r="J36" s="423">
        <v>9.7840932707207645E-2</v>
      </c>
      <c r="K36" s="424">
        <v>1.3079154743267396</v>
      </c>
      <c r="L36" s="424">
        <v>3.4755164595968252E-2</v>
      </c>
      <c r="M36" s="425">
        <v>1.3079154743267396</v>
      </c>
      <c r="N36" s="423">
        <v>0.16420932272863109</v>
      </c>
      <c r="O36" s="424">
        <v>1.3079154743267396</v>
      </c>
      <c r="P36" s="424">
        <v>0.1011235546173917</v>
      </c>
      <c r="Q36" s="425">
        <v>1.3079154743267396</v>
      </c>
      <c r="R36" s="426">
        <v>1.8748695665151782</v>
      </c>
      <c r="S36" s="426">
        <v>5.3649767619745115</v>
      </c>
      <c r="T36" s="426">
        <v>1.1585000567847819</v>
      </c>
      <c r="U36" s="426">
        <v>1.9372007140920899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 t="s">
        <v>147</v>
      </c>
      <c r="B37" s="422">
        <v>2.815535169664245</v>
      </c>
      <c r="C37" s="422">
        <v>0.70239546775505779</v>
      </c>
      <c r="D37" s="422"/>
      <c r="E37" s="305">
        <v>4.8134800340607766</v>
      </c>
      <c r="F37" s="305">
        <v>9591.6535000000003</v>
      </c>
      <c r="G37" s="305">
        <v>143874.80249999999</v>
      </c>
      <c r="H37" s="305">
        <v>-62.96361808651686</v>
      </c>
      <c r="I37" s="348">
        <v>-944.45427129775294</v>
      </c>
      <c r="J37" s="423">
        <v>8.344268877369454E-2</v>
      </c>
      <c r="K37" s="424">
        <v>1.3079154743267394</v>
      </c>
      <c r="L37" s="424">
        <v>2.0356920662455147E-2</v>
      </c>
      <c r="M37" s="425">
        <v>1.3079154743267394</v>
      </c>
      <c r="N37" s="423">
        <v>0.15049670945861862</v>
      </c>
      <c r="O37" s="424">
        <v>1.3079154743267394</v>
      </c>
      <c r="P37" s="424">
        <v>8.7410941347379228E-2</v>
      </c>
      <c r="Q37" s="425">
        <v>1.3079154743267394</v>
      </c>
      <c r="R37" s="426">
        <v>1.6429939275432572</v>
      </c>
      <c r="S37" s="426">
        <v>3.8747054392038134</v>
      </c>
      <c r="T37" s="426">
        <v>1.0655759145678856</v>
      </c>
      <c r="U37" s="426">
        <v>1.7009730000634848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 t="s">
        <v>148</v>
      </c>
      <c r="B38" s="422">
        <v>3.2812436402467808</v>
      </c>
      <c r="C38" s="422">
        <v>0.75328725881856406</v>
      </c>
      <c r="D38" s="422"/>
      <c r="E38" s="305">
        <v>9.5658298183232535</v>
      </c>
      <c r="F38" s="305">
        <v>10064.25</v>
      </c>
      <c r="G38" s="305">
        <v>150963.75</v>
      </c>
      <c r="H38" s="305">
        <v>0</v>
      </c>
      <c r="I38" s="348">
        <v>0</v>
      </c>
      <c r="J38" s="423">
        <v>1.5977282246744353E-2</v>
      </c>
      <c r="K38" s="424">
        <v>0</v>
      </c>
      <c r="L38" s="424">
        <v>-5.2267092870490223E-2</v>
      </c>
      <c r="M38" s="425">
        <v>0</v>
      </c>
      <c r="N38" s="423">
        <v>0.16085838879321263</v>
      </c>
      <c r="O38" s="424">
        <v>0</v>
      </c>
      <c r="P38" s="424">
        <v>9.2614013675978046E-2</v>
      </c>
      <c r="Q38" s="425">
        <v>0</v>
      </c>
      <c r="R38" s="426">
        <v>1.079795513917345</v>
      </c>
      <c r="S38" s="426">
        <v>3.9063762306987795</v>
      </c>
      <c r="T38" s="426">
        <v>0.8053165552153857</v>
      </c>
      <c r="U38" s="426">
        <v>1.7493583115713875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 t="s">
        <v>150</v>
      </c>
      <c r="B39" s="422">
        <v>0.35901131477551368</v>
      </c>
      <c r="C39" s="422">
        <v>8.9563051134316507E-2</v>
      </c>
      <c r="D39" s="422"/>
      <c r="E39" s="305">
        <v>0.51744000434875492</v>
      </c>
      <c r="F39" s="305">
        <v>1223.0400000000002</v>
      </c>
      <c r="G39" s="305">
        <v>18345.600000000002</v>
      </c>
      <c r="H39" s="305">
        <v>0</v>
      </c>
      <c r="I39" s="348">
        <v>0</v>
      </c>
      <c r="J39" s="423">
        <v>0.11406488331132315</v>
      </c>
      <c r="K39" s="424">
        <v>0</v>
      </c>
      <c r="L39" s="424">
        <v>5.2629063154158169E-2</v>
      </c>
      <c r="M39" s="425">
        <v>0</v>
      </c>
      <c r="N39" s="423">
        <v>0.16899238950112272</v>
      </c>
      <c r="O39" s="424">
        <v>0</v>
      </c>
      <c r="P39" s="424">
        <v>0.10755656934395774</v>
      </c>
      <c r="Q39" s="425">
        <v>0</v>
      </c>
      <c r="R39" s="426">
        <v>2.4157234576039603</v>
      </c>
      <c r="S39" s="426">
        <v>7.5903177897510226</v>
      </c>
      <c r="T39" s="426">
        <v>1.370611933303258</v>
      </c>
      <c r="U39" s="426">
        <v>2.2351701102753196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 t="s">
        <v>152</v>
      </c>
      <c r="B40" s="422">
        <v>0.17611321416033945</v>
      </c>
      <c r="C40" s="422">
        <v>4.3935208045278916E-2</v>
      </c>
      <c r="D40" s="422"/>
      <c r="E40" s="305">
        <v>0.25416299979388718</v>
      </c>
      <c r="F40" s="305">
        <v>599.96300000000008</v>
      </c>
      <c r="G40" s="305">
        <v>8999.4450000000015</v>
      </c>
      <c r="H40" s="305">
        <v>0</v>
      </c>
      <c r="I40" s="348">
        <v>0</v>
      </c>
      <c r="J40" s="423">
        <v>8.695517837746429E-2</v>
      </c>
      <c r="K40" s="424">
        <v>0</v>
      </c>
      <c r="L40" s="424">
        <v>2.3869410266224897E-2</v>
      </c>
      <c r="M40" s="425">
        <v>0</v>
      </c>
      <c r="N40" s="423">
        <v>0.18362986066930811</v>
      </c>
      <c r="O40" s="424">
        <v>0</v>
      </c>
      <c r="P40" s="424">
        <v>0.12054409255806872</v>
      </c>
      <c r="Q40" s="425">
        <v>0</v>
      </c>
      <c r="R40" s="426">
        <v>1.7701491091749706</v>
      </c>
      <c r="S40" s="426">
        <v>12.312651446532758</v>
      </c>
      <c r="T40" s="426">
        <v>1.1356272693222906</v>
      </c>
      <c r="U40" s="426">
        <v>2.5197566134008627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 t="s">
        <v>153</v>
      </c>
      <c r="B41" s="422">
        <v>28.079945575049027</v>
      </c>
      <c r="C41" s="422">
        <v>6.4464171360381792</v>
      </c>
      <c r="D41" s="422"/>
      <c r="E41" s="305">
        <v>35.748216460704803</v>
      </c>
      <c r="F41" s="305">
        <v>86126.975999999995</v>
      </c>
      <c r="G41" s="305">
        <v>1291904.6399999999</v>
      </c>
      <c r="H41" s="305">
        <v>0</v>
      </c>
      <c r="I41" s="348">
        <v>0</v>
      </c>
      <c r="J41" s="423">
        <v>6.8420244567138855E-2</v>
      </c>
      <c r="K41" s="424">
        <v>0</v>
      </c>
      <c r="L41" s="424">
        <v>1.8090609994826645E-3</v>
      </c>
      <c r="M41" s="425">
        <v>0</v>
      </c>
      <c r="N41" s="423">
        <v>0.15849970155638504</v>
      </c>
      <c r="O41" s="424">
        <v>0</v>
      </c>
      <c r="P41" s="424">
        <v>9.1888517988728852E-2</v>
      </c>
      <c r="Q41" s="425">
        <v>0</v>
      </c>
      <c r="R41" s="426">
        <v>1.4797692050044933</v>
      </c>
      <c r="S41" s="426">
        <v>4.0172436740665587</v>
      </c>
      <c r="T41" s="426">
        <v>1.0086466127007256</v>
      </c>
      <c r="U41" s="426">
        <v>1.7712490387669715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 t="s">
        <v>155</v>
      </c>
      <c r="B42" s="422">
        <v>1.4237413719395677</v>
      </c>
      <c r="C42" s="422">
        <v>0.32685358142264531</v>
      </c>
      <c r="D42" s="422"/>
      <c r="E42" s="305">
        <v>1.8153135847449304</v>
      </c>
      <c r="F42" s="305">
        <v>4366.9080000000004</v>
      </c>
      <c r="G42" s="305">
        <v>65503.62</v>
      </c>
      <c r="H42" s="305">
        <v>0</v>
      </c>
      <c r="I42" s="348">
        <v>0</v>
      </c>
      <c r="J42" s="423">
        <v>9.0150108619126298E-2</v>
      </c>
      <c r="K42" s="424">
        <v>0</v>
      </c>
      <c r="L42" s="424">
        <v>2.1905733501891719E-2</v>
      </c>
      <c r="M42" s="425">
        <v>0</v>
      </c>
      <c r="N42" s="423">
        <v>0.16942277376776596</v>
      </c>
      <c r="O42" s="424">
        <v>0</v>
      </c>
      <c r="P42" s="424">
        <v>0.10117839865053138</v>
      </c>
      <c r="Q42" s="425">
        <v>0</v>
      </c>
      <c r="R42" s="426">
        <v>1.715164881596446</v>
      </c>
      <c r="S42" s="426">
        <v>4.6215117734616245</v>
      </c>
      <c r="T42" s="426">
        <v>1.1127421720852539</v>
      </c>
      <c r="U42" s="426">
        <v>1.8796078696039731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 t="s">
        <v>156</v>
      </c>
      <c r="B43" s="422">
        <v>8.6914300583079973E-3</v>
      </c>
      <c r="C43" s="422">
        <v>1.5339606608851198E-4</v>
      </c>
      <c r="D43" s="422"/>
      <c r="E43" s="305">
        <v>6.5847600000000003E-3</v>
      </c>
      <c r="F43" s="305">
        <v>17.559360000000002</v>
      </c>
      <c r="G43" s="305">
        <v>52.678080000000008</v>
      </c>
      <c r="H43" s="305">
        <v>0</v>
      </c>
      <c r="I43" s="348">
        <v>0</v>
      </c>
      <c r="J43" s="423">
        <v>0.14722501120825421</v>
      </c>
      <c r="K43" s="424">
        <v>0</v>
      </c>
      <c r="L43" s="424">
        <v>7.2432067387222604E-2</v>
      </c>
      <c r="M43" s="425">
        <v>0</v>
      </c>
      <c r="N43" s="423">
        <v>0.15149770773538593</v>
      </c>
      <c r="O43" s="424">
        <v>0</v>
      </c>
      <c r="P43" s="424">
        <v>7.6704763914354324E-2</v>
      </c>
      <c r="Q43" s="425">
        <v>0</v>
      </c>
      <c r="R43" s="426">
        <v>2.6408174029965608</v>
      </c>
      <c r="S43" s="426">
        <v>2.7728582731463889</v>
      </c>
      <c r="T43" s="426">
        <v>1.4402641399745721</v>
      </c>
      <c r="U43" s="426">
        <v>1.4786662093656802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 t="s">
        <v>159</v>
      </c>
      <c r="B44" s="422">
        <v>4.2835224378046544</v>
      </c>
      <c r="C44" s="422">
        <v>1.0686162896341584</v>
      </c>
      <c r="D44" s="422"/>
      <c r="E44" s="305">
        <v>0.10630652160092724</v>
      </c>
      <c r="F44" s="305">
        <v>14592.630000000001</v>
      </c>
      <c r="G44" s="305">
        <v>145926.30000000002</v>
      </c>
      <c r="H44" s="305">
        <v>-0.33853332715108991</v>
      </c>
      <c r="I44" s="348">
        <v>-3.3853332715108992</v>
      </c>
      <c r="J44" s="423">
        <v>0.14917907188536852</v>
      </c>
      <c r="K44" s="424">
        <v>1.1967687408115755</v>
      </c>
      <c r="L44" s="424">
        <v>8.9262874133861553E-2</v>
      </c>
      <c r="M44" s="425">
        <v>1.1967687408115755</v>
      </c>
      <c r="N44" s="423">
        <v>0.16193963183368523</v>
      </c>
      <c r="O44" s="424">
        <v>1.1967687408115755</v>
      </c>
      <c r="P44" s="424">
        <v>0.10202343408217826</v>
      </c>
      <c r="Q44" s="425">
        <v>1.1967687408115755</v>
      </c>
      <c r="R44" s="426">
        <v>4.6699240304611012</v>
      </c>
      <c r="S44" s="426">
        <v>6.807254860722538</v>
      </c>
      <c r="T44" s="426">
        <v>1.8874018644097008</v>
      </c>
      <c r="U44" s="426">
        <v>2.1617194385799401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 t="s">
        <v>161</v>
      </c>
      <c r="B45" s="422">
        <v>0.11779530393846109</v>
      </c>
      <c r="C45" s="422">
        <v>2.9386558015921094E-2</v>
      </c>
      <c r="D45" s="422"/>
      <c r="E45" s="305">
        <v>7.591319958865643E-2</v>
      </c>
      <c r="F45" s="305">
        <v>401.29200000000003</v>
      </c>
      <c r="G45" s="305">
        <v>6019.38</v>
      </c>
      <c r="H45" s="305">
        <v>-2.543220012187958</v>
      </c>
      <c r="I45" s="348">
        <v>-38.148300182819369</v>
      </c>
      <c r="J45" s="423">
        <v>0.15940807216609526</v>
      </c>
      <c r="K45" s="424">
        <v>1.3079154743267394</v>
      </c>
      <c r="L45" s="424">
        <v>9.6322304054855867E-2</v>
      </c>
      <c r="M45" s="425">
        <v>1.3079154743267394</v>
      </c>
      <c r="N45" s="423">
        <v>0.18135445639043649</v>
      </c>
      <c r="O45" s="424">
        <v>1.3079154743267394</v>
      </c>
      <c r="P45" s="424">
        <v>0.11826868827919709</v>
      </c>
      <c r="Q45" s="425">
        <v>1.3079154743267394</v>
      </c>
      <c r="R45" s="426">
        <v>4.7355733754987588</v>
      </c>
      <c r="S45" s="426">
        <v>10.351016284165187</v>
      </c>
      <c r="T45" s="426">
        <v>1.8502360866125072</v>
      </c>
      <c r="U45" s="426">
        <v>2.3478986139061315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 t="s">
        <v>163</v>
      </c>
      <c r="B46" s="422">
        <v>1.701487723555549</v>
      </c>
      <c r="C46" s="422">
        <v>0.42447250467441588</v>
      </c>
      <c r="D46" s="422"/>
      <c r="E46" s="305">
        <v>1.0965239940583706</v>
      </c>
      <c r="F46" s="305">
        <v>5796.4400000000005</v>
      </c>
      <c r="G46" s="305">
        <v>86946.6</v>
      </c>
      <c r="H46" s="305">
        <v>-36.73540017604828</v>
      </c>
      <c r="I46" s="348">
        <v>-551.03100264072418</v>
      </c>
      <c r="J46" s="423">
        <v>0.15193382451908055</v>
      </c>
      <c r="K46" s="424">
        <v>1.3079154743267392</v>
      </c>
      <c r="L46" s="424">
        <v>8.8848056407841158E-2</v>
      </c>
      <c r="M46" s="425">
        <v>1.3079154743267392</v>
      </c>
      <c r="N46" s="423">
        <v>0.1742361252980415</v>
      </c>
      <c r="O46" s="424">
        <v>1.3079154743267392</v>
      </c>
      <c r="P46" s="424">
        <v>0.11115035718680211</v>
      </c>
      <c r="Q46" s="425">
        <v>1.3079154743267392</v>
      </c>
      <c r="R46" s="426">
        <v>3.9970774651169303</v>
      </c>
      <c r="S46" s="426">
        <v>7.475733983008193</v>
      </c>
      <c r="T46" s="426">
        <v>1.7256651753758083</v>
      </c>
      <c r="U46" s="426">
        <v>2.1595005965869425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 t="s">
        <v>164</v>
      </c>
      <c r="B47" s="422">
        <v>87.668635178514208</v>
      </c>
      <c r="C47" s="422">
        <v>20.126413372041117</v>
      </c>
      <c r="D47" s="422"/>
      <c r="E47" s="305">
        <v>110.689722</v>
      </c>
      <c r="F47" s="305">
        <v>268897.75900000002</v>
      </c>
      <c r="G47" s="305">
        <v>2957875.3490000004</v>
      </c>
      <c r="H47" s="305">
        <v>0</v>
      </c>
      <c r="I47" s="348">
        <v>0</v>
      </c>
      <c r="J47" s="423">
        <v>0.10184714681398389</v>
      </c>
      <c r="K47" s="424">
        <v>0</v>
      </c>
      <c r="L47" s="424">
        <v>3.6187834386080822E-2</v>
      </c>
      <c r="M47" s="425">
        <v>0</v>
      </c>
      <c r="N47" s="423">
        <v>0.10690277634032129</v>
      </c>
      <c r="O47" s="424">
        <v>0</v>
      </c>
      <c r="P47" s="424">
        <v>4.1243463912418218E-2</v>
      </c>
      <c r="Q47" s="425">
        <v>0</v>
      </c>
      <c r="R47" s="426">
        <v>1.9592997486729928</v>
      </c>
      <c r="S47" s="426">
        <v>2.0572647361066423</v>
      </c>
      <c r="T47" s="426">
        <v>1.210605563983669</v>
      </c>
      <c r="U47" s="426">
        <v>1.2473046309463363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 t="s">
        <v>167</v>
      </c>
      <c r="B48" s="422">
        <v>2.1564016572860143</v>
      </c>
      <c r="C48" s="422">
        <v>0.49505311748402214</v>
      </c>
      <c r="D48" s="422"/>
      <c r="E48" s="305">
        <v>2.5454206976686486</v>
      </c>
      <c r="F48" s="305">
        <v>6614.1279827999997</v>
      </c>
      <c r="G48" s="305">
        <v>99211.919741999998</v>
      </c>
      <c r="H48" s="305">
        <v>0</v>
      </c>
      <c r="I48" s="348">
        <v>0</v>
      </c>
      <c r="J48" s="423">
        <v>0.13508979404405064</v>
      </c>
      <c r="K48" s="424">
        <v>0</v>
      </c>
      <c r="L48" s="424">
        <v>6.6845418926816058E-2</v>
      </c>
      <c r="M48" s="425">
        <v>0</v>
      </c>
      <c r="N48" s="423">
        <v>0.15381322403409842</v>
      </c>
      <c r="O48" s="424">
        <v>0</v>
      </c>
      <c r="P48" s="424">
        <v>8.5568848916863838E-2</v>
      </c>
      <c r="Q48" s="425">
        <v>0</v>
      </c>
      <c r="R48" s="426">
        <v>2.6654043196051038</v>
      </c>
      <c r="S48" s="426">
        <v>3.4652761634926779</v>
      </c>
      <c r="T48" s="426">
        <v>1.447546586341431</v>
      </c>
      <c r="U48" s="426">
        <v>1.6550160697939582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 t="s">
        <v>169</v>
      </c>
      <c r="B49" s="422">
        <v>24.950180025399302</v>
      </c>
      <c r="C49" s="422">
        <v>5.7279052636728904</v>
      </c>
      <c r="D49" s="422"/>
      <c r="E49" s="305">
        <v>31.501899000000005</v>
      </c>
      <c r="F49" s="305">
        <v>76527.340500000006</v>
      </c>
      <c r="G49" s="305">
        <v>1147910.1075000002</v>
      </c>
      <c r="H49" s="305">
        <v>0</v>
      </c>
      <c r="I49" s="348">
        <v>0</v>
      </c>
      <c r="J49" s="423">
        <v>0.1208429826280553</v>
      </c>
      <c r="K49" s="424">
        <v>0</v>
      </c>
      <c r="L49" s="424">
        <v>5.2598607510820725E-2</v>
      </c>
      <c r="M49" s="425">
        <v>0</v>
      </c>
      <c r="N49" s="423">
        <v>0.16601865382216424</v>
      </c>
      <c r="O49" s="424">
        <v>0</v>
      </c>
      <c r="P49" s="424">
        <v>9.7774278704929662E-2</v>
      </c>
      <c r="Q49" s="425">
        <v>0</v>
      </c>
      <c r="R49" s="426">
        <v>2.2672010225462853</v>
      </c>
      <c r="S49" s="426">
        <v>4.3080371376648081</v>
      </c>
      <c r="T49" s="426">
        <v>1.3214946068340387</v>
      </c>
      <c r="U49" s="426">
        <v>1.8255813067272149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 t="s">
        <v>170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 t="s">
        <v>174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 t="s">
        <v>175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 t="s">
        <v>176</v>
      </c>
      <c r="B53" s="422">
        <v>863.32998081593291</v>
      </c>
      <c r="C53" s="422">
        <v>15.237011850178277</v>
      </c>
      <c r="D53" s="422"/>
      <c r="E53" s="305">
        <v>638.86098767400006</v>
      </c>
      <c r="F53" s="305">
        <v>1744191.9028560002</v>
      </c>
      <c r="G53" s="305">
        <v>5232575.7085680012</v>
      </c>
      <c r="H53" s="305">
        <v>0</v>
      </c>
      <c r="I53" s="348">
        <v>0</v>
      </c>
      <c r="J53" s="423">
        <v>0.14239587048224014</v>
      </c>
      <c r="K53" s="424">
        <v>0</v>
      </c>
      <c r="L53" s="424">
        <v>6.7602926661208582E-2</v>
      </c>
      <c r="M53" s="425">
        <v>0</v>
      </c>
      <c r="N53" s="423">
        <v>0.23695163827802002</v>
      </c>
      <c r="O53" s="424">
        <v>0</v>
      </c>
      <c r="P53" s="424">
        <v>0.16215869445698844</v>
      </c>
      <c r="Q53" s="425">
        <v>0</v>
      </c>
      <c r="R53" s="426">
        <v>2.5059458962861436</v>
      </c>
      <c r="S53" s="426">
        <v>0</v>
      </c>
      <c r="T53" s="426">
        <v>1.3991936284355977</v>
      </c>
      <c r="U53" s="426">
        <v>3.1681015102843149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 t="s">
        <v>178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 t="s">
        <v>179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 t="s">
        <v>180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 t="s">
        <v>181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 t="s">
        <v>182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 t="s">
        <v>183</v>
      </c>
      <c r="B59" s="422">
        <v>394.46898561664648</v>
      </c>
      <c r="C59" s="422">
        <v>6.9620292842003435</v>
      </c>
      <c r="D59" s="422"/>
      <c r="E59" s="305">
        <v>180.54760420006031</v>
      </c>
      <c r="F59" s="305">
        <v>796948.58968075924</v>
      </c>
      <c r="G59" s="305">
        <v>2390845.7690422777</v>
      </c>
      <c r="H59" s="305">
        <v>0</v>
      </c>
      <c r="I59" s="348">
        <v>0</v>
      </c>
      <c r="J59" s="423">
        <v>-3.5164026583313045E-2</v>
      </c>
      <c r="K59" s="424">
        <v>0</v>
      </c>
      <c r="L59" s="424">
        <v>-0.10995697040434466</v>
      </c>
      <c r="M59" s="425">
        <v>0</v>
      </c>
      <c r="N59" s="423">
        <v>-2.2206137780392432E-2</v>
      </c>
      <c r="O59" s="424">
        <v>0</v>
      </c>
      <c r="P59" s="424">
        <v>-9.6999081601424036E-2</v>
      </c>
      <c r="Q59" s="425">
        <v>0</v>
      </c>
      <c r="R59" s="426">
        <v>0.87077544175476917</v>
      </c>
      <c r="S59" s="426">
        <v>0.91431421384250766</v>
      </c>
      <c r="T59" s="426">
        <v>0.68303764261721434</v>
      </c>
      <c r="U59" s="426">
        <v>0.70954073212825952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 t="s">
        <v>185</v>
      </c>
      <c r="B60" s="422">
        <v>558.36025090878718</v>
      </c>
      <c r="C60" s="422">
        <v>9.8545654023563998</v>
      </c>
      <c r="D60" s="422"/>
      <c r="E60" s="305">
        <v>754.43968575650172</v>
      </c>
      <c r="F60" s="305">
        <v>1128059.3170080003</v>
      </c>
      <c r="G60" s="305">
        <v>11280593.170080002</v>
      </c>
      <c r="H60" s="305">
        <v>-74.483913763181107</v>
      </c>
      <c r="I60" s="348">
        <v>-744.83913763181113</v>
      </c>
      <c r="J60" s="423">
        <v>0.22669775245977677</v>
      </c>
      <c r="K60" s="424">
        <v>1.1967687408115759</v>
      </c>
      <c r="L60" s="424">
        <v>0.1448317427558018</v>
      </c>
      <c r="M60" s="425">
        <v>1.1967687408115759</v>
      </c>
      <c r="N60" s="423">
        <v>0.22825308943712613</v>
      </c>
      <c r="O60" s="424">
        <v>1.1967687408115759</v>
      </c>
      <c r="P60" s="424">
        <v>0.14638707973315113</v>
      </c>
      <c r="Q60" s="425">
        <v>1.1967687408115759</v>
      </c>
      <c r="R60" s="426">
        <v>7.9382830453586388</v>
      </c>
      <c r="S60" s="426">
        <v>8.335197197626572</v>
      </c>
      <c r="T60" s="426">
        <v>2.2639058840333068</v>
      </c>
      <c r="U60" s="426">
        <v>2.2950739007277918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 t="s">
        <v>187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 t="s">
        <v>188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 t="s">
        <v>189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 t="s">
        <v>190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 t="s">
        <v>191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594</v>
      </c>
      <c r="C1" s="197"/>
      <c r="D1" s="197" t="s">
        <v>5</v>
      </c>
      <c r="G1" s="197" t="s">
        <v>595</v>
      </c>
      <c r="K1" s="198" t="s">
        <v>596</v>
      </c>
    </row>
    <row r="2" spans="2:18" ht="16.2" thickBot="1" x14ac:dyDescent="0.35">
      <c r="B2" s="199" t="s">
        <v>597</v>
      </c>
      <c r="C2" s="200"/>
      <c r="D2" s="201" t="s">
        <v>598</v>
      </c>
      <c r="E2" s="171"/>
      <c r="F2" s="171"/>
      <c r="G2" s="95"/>
      <c r="K2" s="202">
        <v>40759</v>
      </c>
    </row>
    <row r="3" spans="2:18" ht="15" thickBot="1" x14ac:dyDescent="0.35">
      <c r="B3" s="203" t="s">
        <v>599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41721.827861689817</v>
      </c>
      <c r="M3" s="9" t="s">
        <v>600</v>
      </c>
    </row>
    <row r="4" spans="2:18" x14ac:dyDescent="0.3">
      <c r="B4" s="203" t="s">
        <v>601</v>
      </c>
      <c r="C4" s="24"/>
      <c r="D4" s="207">
        <v>3608744.6740999999</v>
      </c>
      <c r="G4" s="208">
        <v>3127625.7812597253</v>
      </c>
      <c r="K4" s="198" t="s">
        <v>602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603</v>
      </c>
      <c r="C6" s="212"/>
      <c r="D6" s="213"/>
      <c r="E6" s="214"/>
      <c r="F6" s="214"/>
      <c r="G6" s="215">
        <v>-16890.028547456299</v>
      </c>
      <c r="K6" s="198" t="s">
        <v>0</v>
      </c>
    </row>
    <row r="7" spans="2:18" ht="15" thickBot="1" x14ac:dyDescent="0.35">
      <c r="B7" s="211" t="s">
        <v>604</v>
      </c>
      <c r="C7" s="216">
        <v>4273527.7189763105</v>
      </c>
      <c r="D7" s="216">
        <v>26820168.39084354</v>
      </c>
      <c r="E7" s="216">
        <v>-1353.5217899099564</v>
      </c>
      <c r="F7" s="216">
        <v>-19928.714613197692</v>
      </c>
      <c r="G7" s="216">
        <v>2008.2972326810882</v>
      </c>
      <c r="H7" s="216">
        <v>77.041370230950051</v>
      </c>
      <c r="I7" s="216"/>
      <c r="J7" s="216">
        <v>1812.0743002735376</v>
      </c>
    </row>
    <row r="8" spans="2:18" x14ac:dyDescent="0.3">
      <c r="B8" s="217" t="s">
        <v>605</v>
      </c>
      <c r="C8" s="218"/>
      <c r="D8" s="218"/>
      <c r="E8" s="218"/>
      <c r="F8" s="218"/>
      <c r="G8" s="218"/>
      <c r="H8" s="218"/>
      <c r="I8" s="218"/>
      <c r="J8" s="219"/>
      <c r="M8" s="220" t="s">
        <v>606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607</v>
      </c>
      <c r="D9" s="224" t="s">
        <v>608</v>
      </c>
      <c r="E9" s="225" t="s">
        <v>609</v>
      </c>
      <c r="F9" s="226" t="s">
        <v>610</v>
      </c>
      <c r="G9" s="225" t="s">
        <v>611</v>
      </c>
      <c r="H9" s="224" t="s">
        <v>612</v>
      </c>
      <c r="I9" s="226"/>
      <c r="J9" s="226" t="s">
        <v>613</v>
      </c>
      <c r="M9" s="227"/>
      <c r="N9" s="224" t="s">
        <v>614</v>
      </c>
      <c r="O9" s="224" t="s">
        <v>615</v>
      </c>
      <c r="P9" s="225" t="s">
        <v>616</v>
      </c>
      <c r="Q9" s="226" t="s">
        <v>617</v>
      </c>
      <c r="R9" s="228" t="s">
        <v>613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618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618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4273527.7189763105</v>
      </c>
      <c r="D13" s="245">
        <v>26820168.39084354</v>
      </c>
      <c r="E13" s="245">
        <v>-1353.5217899099564</v>
      </c>
      <c r="F13" s="245">
        <v>-19928.714613197692</v>
      </c>
      <c r="G13" s="245">
        <v>2008.2972326810882</v>
      </c>
      <c r="H13" s="245">
        <v>77.041370230950051</v>
      </c>
      <c r="I13" s="245"/>
      <c r="J13" s="245">
        <v>1812.0743002735376</v>
      </c>
      <c r="M13" s="232">
        <v>2015</v>
      </c>
      <c r="N13" s="216">
        <v>5553877.4197528996</v>
      </c>
      <c r="O13" s="216">
        <v>35215266.128343359</v>
      </c>
      <c r="P13" s="216">
        <v>-1719.6198170769521</v>
      </c>
      <c r="Q13" s="216">
        <v>-22658.451573698931</v>
      </c>
      <c r="R13" s="216">
        <v>2351.6620095725561</v>
      </c>
    </row>
    <row r="14" spans="2:18" ht="15" thickBot="1" x14ac:dyDescent="0.35">
      <c r="B14" s="246" t="s">
        <v>619</v>
      </c>
      <c r="C14" s="247"/>
      <c r="D14" s="247"/>
      <c r="E14" s="247"/>
      <c r="F14" s="247"/>
      <c r="G14" s="247"/>
      <c r="H14" s="247"/>
      <c r="I14" s="248"/>
      <c r="M14" s="249" t="s">
        <v>604</v>
      </c>
      <c r="N14" s="250">
        <v>5553877.4197528996</v>
      </c>
      <c r="O14" s="250">
        <v>35215266.128343359</v>
      </c>
      <c r="P14" s="250">
        <v>-1719.6198170769521</v>
      </c>
      <c r="Q14" s="250">
        <v>-22658.451573698931</v>
      </c>
      <c r="R14" s="250">
        <v>2351.6620095725561</v>
      </c>
    </row>
    <row r="15" spans="2:18" x14ac:dyDescent="0.3">
      <c r="B15" s="251"/>
      <c r="D15" s="252" t="s">
        <v>620</v>
      </c>
      <c r="E15" s="253"/>
      <c r="F15" s="254"/>
      <c r="G15" s="255" t="s">
        <v>621</v>
      </c>
      <c r="I15" s="150"/>
    </row>
    <row r="16" spans="2:18" x14ac:dyDescent="0.3">
      <c r="B16" s="251"/>
      <c r="C16" s="255" t="s">
        <v>622</v>
      </c>
      <c r="D16" s="256" t="s">
        <v>623</v>
      </c>
      <c r="E16" s="255" t="s">
        <v>624</v>
      </c>
      <c r="F16" s="257" t="s">
        <v>625</v>
      </c>
      <c r="G16" s="255" t="s">
        <v>4</v>
      </c>
      <c r="H16" s="255" t="s">
        <v>626</v>
      </c>
      <c r="I16" s="258" t="s">
        <v>627</v>
      </c>
      <c r="K16" s="22"/>
      <c r="L16" s="259"/>
    </row>
    <row r="17" spans="2:15" x14ac:dyDescent="0.3">
      <c r="B17" s="260" t="s">
        <v>628</v>
      </c>
      <c r="C17" s="261">
        <v>3110735.7527122688</v>
      </c>
      <c r="D17" s="262">
        <v>4112180.7699998766</v>
      </c>
      <c r="E17" s="262">
        <v>-13916.303420021641</v>
      </c>
      <c r="F17" s="263" t="s">
        <v>629</v>
      </c>
      <c r="G17" s="262">
        <v>987528.71386758611</v>
      </c>
      <c r="H17" s="264">
        <v>1.3174582453705861</v>
      </c>
      <c r="I17" s="258" t="s">
        <v>630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631</v>
      </c>
      <c r="C18" s="261">
        <v>3127625.7812597253</v>
      </c>
      <c r="D18" s="262">
        <v>4112180.7699998766</v>
      </c>
      <c r="E18" s="262">
        <v>-13916.303420021641</v>
      </c>
      <c r="F18" s="266" t="s">
        <v>629</v>
      </c>
      <c r="G18" s="262">
        <v>970638.68532012962</v>
      </c>
      <c r="H18" s="264">
        <v>1.3103436130805848</v>
      </c>
      <c r="I18" s="258" t="s">
        <v>632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633</v>
      </c>
      <c r="C19" s="268">
        <v>6350894.6647226345</v>
      </c>
      <c r="D19" s="269">
        <v>4112180.7699998766</v>
      </c>
      <c r="E19" s="269">
        <v>-13916.303420021641</v>
      </c>
      <c r="F19" s="270" t="s">
        <v>629</v>
      </c>
      <c r="G19" s="269">
        <v>-2252630.1981427795</v>
      </c>
      <c r="H19" s="271">
        <v>0.64530506061524173</v>
      </c>
      <c r="I19" s="272" t="s">
        <v>630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634</v>
      </c>
      <c r="H20" s="274"/>
      <c r="I20" s="274"/>
      <c r="J20" s="275"/>
    </row>
    <row r="21" spans="2:15" x14ac:dyDescent="0.3">
      <c r="B21" s="273" t="s">
        <v>635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636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637</v>
      </c>
      <c r="D24" s="254"/>
      <c r="E24" s="255"/>
      <c r="F24" s="255"/>
      <c r="G24" s="255" t="s">
        <v>621</v>
      </c>
      <c r="H24" s="274"/>
      <c r="I24" s="278"/>
    </row>
    <row r="25" spans="2:15" x14ac:dyDescent="0.3">
      <c r="B25" s="251"/>
      <c r="C25" s="256" t="s">
        <v>115</v>
      </c>
      <c r="D25" s="257" t="s">
        <v>638</v>
      </c>
      <c r="E25" s="255" t="s">
        <v>622</v>
      </c>
      <c r="F25" s="255" t="s">
        <v>620</v>
      </c>
      <c r="G25" s="255" t="s">
        <v>4</v>
      </c>
      <c r="H25" s="274"/>
      <c r="I25" s="278"/>
    </row>
    <row r="26" spans="2:15" x14ac:dyDescent="0.3">
      <c r="B26" s="279" t="s">
        <v>639</v>
      </c>
      <c r="C26" s="280">
        <v>17291544.198830623</v>
      </c>
      <c r="D26" s="281"/>
      <c r="E26" s="282">
        <v>0.16716525476620053</v>
      </c>
      <c r="F26" s="282">
        <v>0.23781454812335218</v>
      </c>
      <c r="G26" s="282">
        <v>7.064929335715163E-2</v>
      </c>
      <c r="H26" s="274"/>
      <c r="I26" s="278"/>
    </row>
    <row r="27" spans="2:15" x14ac:dyDescent="0.3">
      <c r="B27" s="279" t="s">
        <v>640</v>
      </c>
      <c r="C27" s="280">
        <v>17291544.198830623</v>
      </c>
      <c r="D27" s="281"/>
      <c r="E27" s="282">
        <v>0.13392203541482767</v>
      </c>
      <c r="F27" s="282">
        <v>0.23781454812335218</v>
      </c>
      <c r="G27" s="282">
        <v>0.1038925127085245</v>
      </c>
      <c r="H27" s="274"/>
      <c r="I27" s="278"/>
    </row>
    <row r="28" spans="2:15" x14ac:dyDescent="0.3">
      <c r="B28" s="279" t="s">
        <v>641</v>
      </c>
      <c r="C28" s="280">
        <v>17291544.198830623</v>
      </c>
      <c r="D28" s="281"/>
      <c r="E28" s="282">
        <v>0.36853042481429926</v>
      </c>
      <c r="F28" s="282">
        <v>0.23781454812335218</v>
      </c>
      <c r="G28" s="282">
        <v>-0.13071587669094709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642</v>
      </c>
      <c r="C30" s="286"/>
      <c r="D30" s="287">
        <v>-10878.663888608256</v>
      </c>
      <c r="E30" s="288">
        <v>0</v>
      </c>
      <c r="F30" s="288">
        <v>1.2792291004223681</v>
      </c>
      <c r="G30" s="282">
        <v>1.2792291004223681</v>
      </c>
      <c r="H30" s="274"/>
      <c r="I30" s="150"/>
    </row>
    <row r="31" spans="2:15" x14ac:dyDescent="0.3">
      <c r="B31" s="279" t="s">
        <v>643</v>
      </c>
      <c r="C31" s="286"/>
      <c r="D31" s="287">
        <v>-10878.663888608256</v>
      </c>
      <c r="E31" s="288">
        <v>0</v>
      </c>
      <c r="F31" s="288">
        <v>1.2792291004223681</v>
      </c>
      <c r="G31" s="282">
        <v>1.2792291004223681</v>
      </c>
      <c r="H31" s="274"/>
      <c r="I31" s="150"/>
    </row>
    <row r="32" spans="2:15" x14ac:dyDescent="0.3">
      <c r="B32" s="289" t="s">
        <v>644</v>
      </c>
      <c r="C32" s="290"/>
      <c r="D32" s="291">
        <v>-10878.663888608256</v>
      </c>
      <c r="E32" s="292">
        <v>1.9823633479686884</v>
      </c>
      <c r="F32" s="292">
        <v>1.2792291004223681</v>
      </c>
      <c r="G32" s="293">
        <v>-0.70313424754632026</v>
      </c>
      <c r="H32" s="294"/>
      <c r="I32" s="295"/>
    </row>
    <row r="34" spans="2:20" x14ac:dyDescent="0.3">
      <c r="B34" s="246" t="s">
        <v>645</v>
      </c>
      <c r="C34" s="276"/>
      <c r="D34" s="276"/>
      <c r="E34" s="276"/>
      <c r="F34" s="276"/>
      <c r="G34" s="276"/>
      <c r="H34" s="276"/>
      <c r="I34" s="277"/>
      <c r="M34" s="246" t="s">
        <v>646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647</v>
      </c>
      <c r="D35" s="297"/>
      <c r="E35" s="297"/>
      <c r="F35" s="252" t="s">
        <v>648</v>
      </c>
      <c r="G35" s="298"/>
      <c r="H35" s="299"/>
      <c r="I35" s="300"/>
      <c r="M35" s="296"/>
      <c r="N35" s="252" t="s">
        <v>647</v>
      </c>
      <c r="O35" s="297"/>
      <c r="P35" s="297"/>
      <c r="Q35" s="252" t="s">
        <v>648</v>
      </c>
      <c r="R35" s="298"/>
      <c r="S35" s="299"/>
      <c r="T35" s="300"/>
    </row>
    <row r="36" spans="2:20" x14ac:dyDescent="0.3">
      <c r="B36" s="209" t="s">
        <v>649</v>
      </c>
      <c r="C36" s="301" t="s">
        <v>650</v>
      </c>
      <c r="D36" s="301" t="s">
        <v>651</v>
      </c>
      <c r="E36" s="301" t="s">
        <v>652</v>
      </c>
      <c r="F36" s="301" t="s">
        <v>650</v>
      </c>
      <c r="G36" s="301" t="s">
        <v>651</v>
      </c>
      <c r="H36" s="299"/>
      <c r="I36" s="150"/>
      <c r="M36" s="209" t="s">
        <v>649</v>
      </c>
      <c r="N36" s="301" t="s">
        <v>650</v>
      </c>
      <c r="O36" s="301" t="s">
        <v>651</v>
      </c>
      <c r="P36" s="301" t="s">
        <v>652</v>
      </c>
      <c r="Q36" s="301" t="s">
        <v>650</v>
      </c>
      <c r="R36" s="301" t="s">
        <v>651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653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653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654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654</v>
      </c>
      <c r="T38" s="150"/>
    </row>
    <row r="39" spans="2:20" x14ac:dyDescent="0.3">
      <c r="B39" s="302">
        <v>2015</v>
      </c>
      <c r="C39" s="303">
        <v>2358.8813411403362</v>
      </c>
      <c r="D39" s="303">
        <v>619.38919112676172</v>
      </c>
      <c r="E39" s="303">
        <v>305.32050749185112</v>
      </c>
      <c r="F39" s="303">
        <v>-7.918102470973249</v>
      </c>
      <c r="G39" s="303">
        <v>-13.264513541117575</v>
      </c>
      <c r="H39" s="273" t="s">
        <v>655</v>
      </c>
      <c r="I39" s="150"/>
      <c r="M39" s="302">
        <v>2015</v>
      </c>
      <c r="N39" s="303">
        <v>3064.3043113606009</v>
      </c>
      <c r="O39" s="303">
        <v>804.32777204031731</v>
      </c>
      <c r="P39" s="303">
        <v>396.66303144495089</v>
      </c>
      <c r="Q39" s="303">
        <v>-10.059775929900173</v>
      </c>
      <c r="R39" s="303">
        <v>-16.852274207354128</v>
      </c>
      <c r="S39" s="273" t="s">
        <v>655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656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657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658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659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660</v>
      </c>
      <c r="C48" s="305">
        <v>2358.8813411403362</v>
      </c>
      <c r="D48" s="305">
        <v>619.38919112676172</v>
      </c>
      <c r="E48" s="305">
        <v>305.32050749185112</v>
      </c>
      <c r="F48" s="305">
        <v>-7.918102470973249</v>
      </c>
      <c r="G48" s="305">
        <v>-13.264513541117575</v>
      </c>
      <c r="H48" s="273"/>
      <c r="I48" s="150"/>
      <c r="M48" s="304" t="s">
        <v>660</v>
      </c>
      <c r="N48" s="305">
        <v>3064.3043113606009</v>
      </c>
      <c r="O48" s="305">
        <v>804.32777204031731</v>
      </c>
      <c r="P48" s="305">
        <v>396.66303144495089</v>
      </c>
      <c r="Q48" s="305">
        <v>-10.059775929900173</v>
      </c>
      <c r="R48" s="305">
        <v>-16.852274207354128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661</v>
      </c>
      <c r="C50" s="259"/>
      <c r="D50" s="259"/>
      <c r="E50" s="259"/>
      <c r="F50" s="259"/>
      <c r="G50" s="259"/>
      <c r="H50" s="255"/>
      <c r="I50" s="150"/>
      <c r="M50" s="209" t="s">
        <v>661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14716.13746623324</v>
      </c>
      <c r="D53" s="303">
        <v>3844.5108777653604</v>
      </c>
      <c r="E53" s="303">
        <v>1907.2465639345107</v>
      </c>
      <c r="F53" s="303">
        <v>-116.58298048720654</v>
      </c>
      <c r="G53" s="303">
        <v>-195.30140320933742</v>
      </c>
      <c r="H53" s="255"/>
      <c r="I53" s="150"/>
      <c r="M53" s="251">
        <v>2015</v>
      </c>
      <c r="N53" s="303">
        <v>19310.908075383864</v>
      </c>
      <c r="O53" s="303">
        <v>5042.2684279989908</v>
      </c>
      <c r="P53" s="303">
        <v>2503.067546134841</v>
      </c>
      <c r="Q53" s="303">
        <v>-148.08825818266143</v>
      </c>
      <c r="R53" s="303">
        <v>-248.07947524616796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662</v>
      </c>
      <c r="C62" s="308">
        <v>14716.13746623324</v>
      </c>
      <c r="D62" s="308">
        <v>3844.5108777653604</v>
      </c>
      <c r="E62" s="308">
        <v>1907.2465639345107</v>
      </c>
      <c r="F62" s="308">
        <v>-116.58298048720654</v>
      </c>
      <c r="G62" s="308">
        <v>-195.30140320933742</v>
      </c>
      <c r="H62" s="309"/>
      <c r="I62" s="295"/>
      <c r="M62" s="307" t="s">
        <v>662</v>
      </c>
      <c r="N62" s="308">
        <v>19310.908075383864</v>
      </c>
      <c r="O62" s="308">
        <v>5042.2684279989908</v>
      </c>
      <c r="P62" s="308">
        <v>2503.067546134841</v>
      </c>
      <c r="Q62" s="308">
        <v>-148.08825818266143</v>
      </c>
      <c r="R62" s="308">
        <v>-248.07947524616796</v>
      </c>
      <c r="S62" s="309"/>
      <c r="T62" s="295"/>
    </row>
    <row r="65" spans="2:18" x14ac:dyDescent="0.3">
      <c r="B65" s="246" t="s">
        <v>663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664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665</v>
      </c>
      <c r="D66" s="312" t="s">
        <v>608</v>
      </c>
      <c r="E66" s="313" t="s">
        <v>666</v>
      </c>
      <c r="F66" s="314" t="s">
        <v>610</v>
      </c>
      <c r="G66" s="311" t="s">
        <v>667</v>
      </c>
      <c r="H66" s="313" t="s">
        <v>668</v>
      </c>
      <c r="I66" s="315"/>
      <c r="J66" s="316" t="s">
        <v>669</v>
      </c>
      <c r="K66" s="317" t="s">
        <v>670</v>
      </c>
      <c r="M66" s="310"/>
      <c r="N66" s="318" t="s">
        <v>671</v>
      </c>
      <c r="O66" s="312" t="s">
        <v>672</v>
      </c>
      <c r="P66" s="314" t="s">
        <v>673</v>
      </c>
      <c r="Q66" s="314" t="s">
        <v>674</v>
      </c>
      <c r="R66" s="315" t="s">
        <v>669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4273527.7189763105</v>
      </c>
      <c r="D69" s="303">
        <v>26820168.39084354</v>
      </c>
      <c r="E69" s="303">
        <v>-1353.5217899099564</v>
      </c>
      <c r="F69" s="303">
        <v>-19928.714613197692</v>
      </c>
      <c r="G69" s="303">
        <v>2008.2972326810882</v>
      </c>
      <c r="H69" s="303">
        <v>77.041370230950051</v>
      </c>
      <c r="I69" s="303"/>
      <c r="J69" s="303">
        <v>1812.0743002735376</v>
      </c>
      <c r="K69" s="320">
        <v>2946.0745340816406</v>
      </c>
      <c r="M69" s="319">
        <v>2015</v>
      </c>
      <c r="N69" s="321">
        <v>5553877.4197528996</v>
      </c>
      <c r="O69" s="321">
        <v>35215266.128343359</v>
      </c>
      <c r="P69" s="321">
        <v>-1719.6198170769521</v>
      </c>
      <c r="Q69" s="321">
        <v>-22658.451573698931</v>
      </c>
      <c r="R69" s="321">
        <v>2351.6620095725561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1141.2785703957666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-1225.6772145063223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-1311.1453634092218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-36.037897793603179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-36.037897793603406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4273527.7189763105</v>
      </c>
      <c r="D78" s="324">
        <v>26820168.39084354</v>
      </c>
      <c r="E78" s="325">
        <v>-1353.5217899099564</v>
      </c>
      <c r="F78" s="325">
        <v>-19928.714613197692</v>
      </c>
      <c r="G78" s="323">
        <v>2008.2972326810882</v>
      </c>
      <c r="H78" s="325">
        <v>77.041370230950051</v>
      </c>
      <c r="I78" s="324"/>
      <c r="J78" s="324">
        <v>1812.0743002735376</v>
      </c>
      <c r="K78" s="326">
        <v>1478.4547309746565</v>
      </c>
      <c r="M78" s="322" t="s">
        <v>40</v>
      </c>
      <c r="N78" s="323">
        <v>5553877.4197528996</v>
      </c>
      <c r="O78" s="324">
        <v>35215266.128343359</v>
      </c>
      <c r="P78" s="325">
        <v>-1719.6198170769521</v>
      </c>
      <c r="Q78" s="325">
        <v>-22658.451573698931</v>
      </c>
      <c r="R78" s="324">
        <v>2351.6620095725561</v>
      </c>
    </row>
    <row r="81" spans="2:19" x14ac:dyDescent="0.3">
      <c r="B81" s="246" t="s">
        <v>675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676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665</v>
      </c>
      <c r="D82" s="333" t="s">
        <v>608</v>
      </c>
      <c r="E82" s="334" t="s">
        <v>666</v>
      </c>
      <c r="F82" s="335" t="s">
        <v>610</v>
      </c>
      <c r="G82" s="333" t="s">
        <v>667</v>
      </c>
      <c r="H82" s="336" t="s">
        <v>668</v>
      </c>
      <c r="I82" s="55"/>
      <c r="J82" s="337" t="s">
        <v>669</v>
      </c>
      <c r="K82" s="335" t="s">
        <v>677</v>
      </c>
      <c r="M82" s="338"/>
      <c r="N82" s="339" t="s">
        <v>678</v>
      </c>
      <c r="O82" s="339" t="s">
        <v>679</v>
      </c>
      <c r="P82" s="339" t="s">
        <v>680</v>
      </c>
      <c r="Q82" s="339" t="s">
        <v>681</v>
      </c>
      <c r="R82" s="312" t="s">
        <v>682</v>
      </c>
      <c r="S82" s="340" t="s">
        <v>683</v>
      </c>
    </row>
    <row r="83" spans="2:19" x14ac:dyDescent="0.3">
      <c r="B83" s="341" t="s">
        <v>40</v>
      </c>
      <c r="C83" s="342">
        <v>4273527.7189763105</v>
      </c>
      <c r="D83" s="343">
        <v>26820168.39084354</v>
      </c>
      <c r="E83" s="342">
        <v>-1353.5217899099566</v>
      </c>
      <c r="F83" s="344">
        <v>-19928.714613197695</v>
      </c>
      <c r="G83" s="343">
        <v>2008.2972326810882</v>
      </c>
      <c r="H83" s="343">
        <v>77.041370230950051</v>
      </c>
      <c r="I83" s="343"/>
      <c r="J83" s="344">
        <v>1812.0743002735376</v>
      </c>
      <c r="K83" s="344">
        <v>987528.71386758587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198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204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201</v>
      </c>
      <c r="C86" s="347">
        <v>0</v>
      </c>
      <c r="D86" s="305">
        <v>0</v>
      </c>
      <c r="E86" s="347">
        <v>0</v>
      </c>
      <c r="F86" s="348">
        <v>0</v>
      </c>
      <c r="G86" s="303">
        <v>0</v>
      </c>
      <c r="H86" s="303">
        <v>0</v>
      </c>
      <c r="I86" s="303"/>
      <c r="J86" s="303">
        <v>0</v>
      </c>
      <c r="K86" s="355">
        <v>0</v>
      </c>
      <c r="M86" s="338">
        <v>2015</v>
      </c>
      <c r="N86" s="350">
        <v>5652674.8930862332</v>
      </c>
      <c r="O86" s="351">
        <v>0</v>
      </c>
      <c r="P86" s="352">
        <v>0</v>
      </c>
      <c r="Q86" s="352">
        <v>0</v>
      </c>
      <c r="R86" s="353">
        <v>5652674.8930862332</v>
      </c>
      <c r="S86" s="354">
        <v>5652674.8930862332</v>
      </c>
    </row>
    <row r="87" spans="2:19" x14ac:dyDescent="0.3">
      <c r="B87" s="346" t="s">
        <v>110</v>
      </c>
      <c r="C87" s="347">
        <v>4273527.7189763105</v>
      </c>
      <c r="D87" s="305">
        <v>26820168.39084354</v>
      </c>
      <c r="E87" s="347">
        <v>-1353.5217899099566</v>
      </c>
      <c r="F87" s="348">
        <v>-19928.714613197695</v>
      </c>
      <c r="G87" s="303">
        <v>1993.8748731200376</v>
      </c>
      <c r="H87" s="303">
        <v>73.587076534815012</v>
      </c>
      <c r="I87" s="303"/>
      <c r="J87" s="303">
        <v>1812.0743002735376</v>
      </c>
      <c r="K87" s="355">
        <v>987528.71386758587</v>
      </c>
      <c r="M87" s="338">
        <v>2016</v>
      </c>
      <c r="N87" s="350">
        <v>5652674.8930862332</v>
      </c>
      <c r="O87" s="351">
        <v>0</v>
      </c>
      <c r="P87" s="352">
        <v>0</v>
      </c>
      <c r="Q87" s="352">
        <v>0</v>
      </c>
      <c r="R87" s="353">
        <v>5652674.8930862332</v>
      </c>
      <c r="S87" s="354">
        <v>0</v>
      </c>
    </row>
    <row r="88" spans="2:19" x14ac:dyDescent="0.3">
      <c r="B88" s="346" t="s">
        <v>212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5652674.8930862332</v>
      </c>
      <c r="O88" s="351">
        <v>0</v>
      </c>
      <c r="P88" s="352">
        <v>0</v>
      </c>
      <c r="Q88" s="352">
        <v>0</v>
      </c>
      <c r="R88" s="353">
        <v>5652674.8930862332</v>
      </c>
      <c r="S88" s="354">
        <v>0</v>
      </c>
    </row>
    <row r="89" spans="2:19" x14ac:dyDescent="0.3">
      <c r="B89" s="346" t="s">
        <v>215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5652674.8930862332</v>
      </c>
      <c r="O89" s="351">
        <v>-2036184.3364557365</v>
      </c>
      <c r="P89" s="352">
        <v>0</v>
      </c>
      <c r="Q89" s="352">
        <v>0</v>
      </c>
      <c r="R89" s="353">
        <v>3616490.5566304969</v>
      </c>
      <c r="S89" s="354">
        <v>-2036184.3364557363</v>
      </c>
    </row>
    <row r="90" spans="2:19" x14ac:dyDescent="0.3">
      <c r="B90" s="346" t="s">
        <v>219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5652674.8930862332</v>
      </c>
      <c r="O90" s="351">
        <v>-3257894.9383291788</v>
      </c>
      <c r="P90" s="352">
        <v>0</v>
      </c>
      <c r="Q90" s="352">
        <v>0</v>
      </c>
      <c r="R90" s="353">
        <v>2394779.9547570543</v>
      </c>
      <c r="S90" s="354">
        <v>-1221710.6018734425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5652674.8930862332</v>
      </c>
      <c r="O91" s="351">
        <v>-3409794.6883291788</v>
      </c>
      <c r="P91" s="352">
        <v>59277.118749999994</v>
      </c>
      <c r="Q91" s="352">
        <v>0</v>
      </c>
      <c r="R91" s="353">
        <v>2302157.3235070542</v>
      </c>
      <c r="S91" s="354">
        <v>-92622.631250000093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5652674.8930862332</v>
      </c>
      <c r="O92" s="351">
        <v>-3500934.5383291789</v>
      </c>
      <c r="P92" s="352">
        <v>94843.39</v>
      </c>
      <c r="Q92" s="352">
        <v>0</v>
      </c>
      <c r="R92" s="353">
        <v>2246583.7447570544</v>
      </c>
      <c r="S92" s="354">
        <v>-55573.57874999987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5652674.8930862332</v>
      </c>
      <c r="O93" s="357">
        <v>-3500934.5383291789</v>
      </c>
      <c r="P93" s="358">
        <v>94843.39</v>
      </c>
      <c r="Q93" s="358">
        <v>0</v>
      </c>
      <c r="R93" s="359">
        <v>2246583.7447570544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684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685</v>
      </c>
      <c r="O96" s="255" t="s">
        <v>686</v>
      </c>
      <c r="P96" s="255" t="s">
        <v>687</v>
      </c>
      <c r="Q96" s="255" t="s">
        <v>687</v>
      </c>
      <c r="R96" s="255" t="s">
        <v>40</v>
      </c>
      <c r="S96" s="361" t="s">
        <v>688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689</v>
      </c>
      <c r="O97" s="255" t="s">
        <v>690</v>
      </c>
      <c r="P97" s="255" t="s">
        <v>689</v>
      </c>
      <c r="Q97" s="255" t="s">
        <v>691</v>
      </c>
      <c r="R97" s="255" t="s">
        <v>692</v>
      </c>
      <c r="S97" s="361" t="s">
        <v>689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693</v>
      </c>
      <c r="O98" s="363" t="s">
        <v>693</v>
      </c>
      <c r="P98" s="363" t="s">
        <v>693</v>
      </c>
      <c r="Q98" s="363" t="s">
        <v>693</v>
      </c>
      <c r="R98" s="363" t="s">
        <v>693</v>
      </c>
      <c r="S98" s="364" t="s">
        <v>693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2386.2138026349453</v>
      </c>
      <c r="O101" s="351">
        <v>0</v>
      </c>
      <c r="P101" s="352">
        <v>0</v>
      </c>
      <c r="Q101" s="352">
        <v>0</v>
      </c>
      <c r="R101" s="353">
        <v>2386.2138026349453</v>
      </c>
      <c r="S101" s="354">
        <v>2386.2138026349453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2386.2138026349453</v>
      </c>
      <c r="O102" s="351">
        <v>0</v>
      </c>
      <c r="P102" s="352">
        <v>0</v>
      </c>
      <c r="Q102" s="352">
        <v>0</v>
      </c>
      <c r="R102" s="353">
        <v>2386.2138026349453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2386.2138026349453</v>
      </c>
      <c r="O103" s="351">
        <v>0</v>
      </c>
      <c r="P103" s="352">
        <v>0</v>
      </c>
      <c r="Q103" s="352">
        <v>0</v>
      </c>
      <c r="R103" s="353">
        <v>2386.2138026349453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2386.2138026349453</v>
      </c>
      <c r="O104" s="351">
        <v>-656.58267358498415</v>
      </c>
      <c r="P104" s="352">
        <v>0</v>
      </c>
      <c r="Q104" s="352">
        <v>0</v>
      </c>
      <c r="R104" s="353">
        <v>1729.6311290499611</v>
      </c>
      <c r="S104" s="354">
        <v>-656.58267358498415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2386.2138026349453</v>
      </c>
      <c r="O105" s="351">
        <v>-1050.5322777359747</v>
      </c>
      <c r="P105" s="352">
        <v>0</v>
      </c>
      <c r="Q105" s="352">
        <v>0</v>
      </c>
      <c r="R105" s="353">
        <v>1335.6815248989706</v>
      </c>
      <c r="S105" s="354">
        <v>-393.94960415099058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2386.2138026349453</v>
      </c>
      <c r="O106" s="351">
        <v>-1107.1531959292481</v>
      </c>
      <c r="P106" s="352">
        <v>24.228612197283653</v>
      </c>
      <c r="Q106" s="352">
        <v>0</v>
      </c>
      <c r="R106" s="353">
        <v>1303.2892189029808</v>
      </c>
      <c r="S106" s="354">
        <v>-32.392305995989773</v>
      </c>
    </row>
    <row r="107" spans="2:19" x14ac:dyDescent="0.3">
      <c r="B107" s="365" t="s">
        <v>694</v>
      </c>
      <c r="C107" s="366">
        <v>0</v>
      </c>
      <c r="D107" s="367">
        <v>0</v>
      </c>
      <c r="E107" s="366">
        <v>0</v>
      </c>
      <c r="F107" s="368">
        <v>0</v>
      </c>
      <c r="G107" s="367">
        <v>14.422359561050598</v>
      </c>
      <c r="H107" s="367">
        <v>3.4542936961350392</v>
      </c>
      <c r="I107" s="367">
        <v>0</v>
      </c>
      <c r="J107" s="367">
        <v>0</v>
      </c>
      <c r="K107" s="369">
        <v>0</v>
      </c>
      <c r="M107" s="338">
        <v>2021</v>
      </c>
      <c r="N107" s="350">
        <v>2386.2138026349453</v>
      </c>
      <c r="O107" s="351">
        <v>-1141.125746845212</v>
      </c>
      <c r="P107" s="352">
        <v>38.76577951565384</v>
      </c>
      <c r="Q107" s="352">
        <v>0</v>
      </c>
      <c r="R107" s="353">
        <v>1283.8538353053871</v>
      </c>
      <c r="S107" s="354">
        <v>-19.435383597593727</v>
      </c>
    </row>
    <row r="108" spans="2:19" x14ac:dyDescent="0.3">
      <c r="B108" s="170" t="s">
        <v>695</v>
      </c>
      <c r="M108" s="345">
        <v>2022</v>
      </c>
      <c r="N108" s="356">
        <v>2386.2138026349453</v>
      </c>
      <c r="O108" s="357">
        <v>-1141.125746845212</v>
      </c>
      <c r="P108" s="358">
        <v>38.76577951565384</v>
      </c>
      <c r="Q108" s="358">
        <v>0</v>
      </c>
      <c r="R108" s="359">
        <v>1283.8538353053871</v>
      </c>
      <c r="S108" s="360">
        <v>0</v>
      </c>
    </row>
    <row r="109" spans="2:19" x14ac:dyDescent="0.3">
      <c r="B109" s="370" t="s">
        <v>696</v>
      </c>
    </row>
    <row r="110" spans="2:19" x14ac:dyDescent="0.3">
      <c r="B110" s="246" t="s">
        <v>697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698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665</v>
      </c>
      <c r="D111" s="333" t="s">
        <v>608</v>
      </c>
      <c r="E111" s="334" t="s">
        <v>666</v>
      </c>
      <c r="F111" s="335" t="s">
        <v>610</v>
      </c>
      <c r="G111" s="333" t="s">
        <v>667</v>
      </c>
      <c r="H111" s="336" t="s">
        <v>668</v>
      </c>
      <c r="I111" s="55"/>
      <c r="J111" s="337" t="s">
        <v>669</v>
      </c>
      <c r="K111" s="335" t="s">
        <v>677</v>
      </c>
      <c r="M111" s="338"/>
      <c r="N111" s="339" t="s">
        <v>678</v>
      </c>
      <c r="O111" s="339" t="s">
        <v>679</v>
      </c>
      <c r="P111" s="339" t="s">
        <v>699</v>
      </c>
      <c r="Q111" s="339" t="s">
        <v>681</v>
      </c>
      <c r="R111" s="312" t="s">
        <v>682</v>
      </c>
      <c r="S111" s="340" t="s">
        <v>683</v>
      </c>
    </row>
    <row r="112" spans="2:19" x14ac:dyDescent="0.3">
      <c r="B112" s="341" t="s">
        <v>40</v>
      </c>
      <c r="C112" s="343">
        <v>4273527.7189763105</v>
      </c>
      <c r="D112" s="343">
        <v>26820168.39084354</v>
      </c>
      <c r="E112" s="342">
        <v>-1353.5217899099566</v>
      </c>
      <c r="F112" s="344">
        <v>-19928.714613197695</v>
      </c>
      <c r="G112" s="342">
        <v>2008.2972326810882</v>
      </c>
      <c r="H112" s="343">
        <v>77.041370230950051</v>
      </c>
      <c r="I112" s="344"/>
      <c r="J112" s="344">
        <v>1812.0743002735376</v>
      </c>
      <c r="K112" s="344">
        <v>987528.71386758587</v>
      </c>
      <c r="M112" s="345"/>
      <c r="N112" s="362" t="s">
        <v>638</v>
      </c>
      <c r="O112" s="363" t="s">
        <v>638</v>
      </c>
      <c r="P112" s="363" t="s">
        <v>638</v>
      </c>
      <c r="Q112" s="363" t="s">
        <v>638</v>
      </c>
      <c r="R112" s="363" t="s">
        <v>638</v>
      </c>
      <c r="S112" s="372" t="s">
        <v>638</v>
      </c>
    </row>
    <row r="113" spans="2:19" x14ac:dyDescent="0.3">
      <c r="B113" s="373" t="s">
        <v>700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701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702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-1970.1625394523451</v>
      </c>
      <c r="O115" s="351">
        <v>0</v>
      </c>
      <c r="P115" s="352">
        <v>0</v>
      </c>
      <c r="Q115" s="352">
        <v>0</v>
      </c>
      <c r="R115" s="353">
        <v>-1970.1625394523451</v>
      </c>
      <c r="S115" s="354">
        <v>-1970.1625394523451</v>
      </c>
    </row>
    <row r="116" spans="2:19" x14ac:dyDescent="0.3">
      <c r="B116" s="374" t="s">
        <v>703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-1970.1625394523451</v>
      </c>
      <c r="O116" s="351">
        <v>0</v>
      </c>
      <c r="P116" s="352">
        <v>0</v>
      </c>
      <c r="Q116" s="352">
        <v>0</v>
      </c>
      <c r="R116" s="353">
        <v>-1970.1625394523451</v>
      </c>
      <c r="S116" s="354">
        <v>0</v>
      </c>
    </row>
    <row r="117" spans="2:19" x14ac:dyDescent="0.3">
      <c r="B117" s="374" t="s">
        <v>704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-1970.1625394523451</v>
      </c>
      <c r="O117" s="351">
        <v>0</v>
      </c>
      <c r="P117" s="352">
        <v>0</v>
      </c>
      <c r="Q117" s="352">
        <v>0</v>
      </c>
      <c r="R117" s="353">
        <v>-1970.1625394523451</v>
      </c>
      <c r="S117" s="354">
        <v>0</v>
      </c>
    </row>
    <row r="118" spans="2:19" x14ac:dyDescent="0.3">
      <c r="B118" s="374" t="s">
        <v>705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-1970.1625394523451</v>
      </c>
      <c r="O118" s="351">
        <v>0</v>
      </c>
      <c r="P118" s="352">
        <v>0</v>
      </c>
      <c r="Q118" s="352">
        <v>0</v>
      </c>
      <c r="R118" s="353">
        <v>-1970.1625394523451</v>
      </c>
      <c r="S118" s="354">
        <v>0</v>
      </c>
    </row>
    <row r="119" spans="2:19" x14ac:dyDescent="0.3">
      <c r="B119" s="374" t="s">
        <v>706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-1970.1625394523451</v>
      </c>
      <c r="O119" s="351">
        <v>0</v>
      </c>
      <c r="P119" s="352">
        <v>0</v>
      </c>
      <c r="Q119" s="352">
        <v>0</v>
      </c>
      <c r="R119" s="353">
        <v>-1970.1625394523451</v>
      </c>
      <c r="S119" s="354">
        <v>0</v>
      </c>
    </row>
    <row r="120" spans="2:19" x14ac:dyDescent="0.3">
      <c r="B120" s="374" t="s">
        <v>707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-1970.1625394523451</v>
      </c>
      <c r="O120" s="351">
        <v>322.57548862695694</v>
      </c>
      <c r="P120" s="352">
        <v>-87.691686400026086</v>
      </c>
      <c r="Q120" s="352">
        <v>0</v>
      </c>
      <c r="R120" s="353">
        <v>-1735.2787372254143</v>
      </c>
      <c r="S120" s="354">
        <v>234.88380222693081</v>
      </c>
    </row>
    <row r="121" spans="2:19" x14ac:dyDescent="0.3">
      <c r="B121" s="374" t="s">
        <v>708</v>
      </c>
      <c r="C121" s="347">
        <v>4273527.7189763105</v>
      </c>
      <c r="D121" s="348">
        <v>26820168.39084354</v>
      </c>
      <c r="E121" s="305">
        <v>-1353.5217899099566</v>
      </c>
      <c r="F121" s="348">
        <v>-19928.714613197695</v>
      </c>
      <c r="G121" s="303">
        <v>1993.8748731200376</v>
      </c>
      <c r="H121" s="303">
        <v>73.587076534815012</v>
      </c>
      <c r="I121" s="303"/>
      <c r="J121" s="303">
        <v>1812.0743002735376</v>
      </c>
      <c r="K121" s="355">
        <v>1207719.0752813164</v>
      </c>
      <c r="M121" s="338">
        <v>2021</v>
      </c>
      <c r="N121" s="350">
        <v>-1970.1625394523451</v>
      </c>
      <c r="O121" s="351">
        <v>516.12078180313119</v>
      </c>
      <c r="P121" s="352">
        <v>-140.30669824004173</v>
      </c>
      <c r="Q121" s="352">
        <v>0</v>
      </c>
      <c r="R121" s="353">
        <v>-1594.3484558892555</v>
      </c>
      <c r="S121" s="354">
        <v>140.93028133615871</v>
      </c>
    </row>
    <row r="122" spans="2:19" x14ac:dyDescent="0.3">
      <c r="B122" s="374" t="s">
        <v>709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-1970.1625394523451</v>
      </c>
      <c r="O122" s="357">
        <v>516.12078180313119</v>
      </c>
      <c r="P122" s="358">
        <v>-140.30669824004173</v>
      </c>
      <c r="Q122" s="358">
        <v>0</v>
      </c>
      <c r="R122" s="359">
        <v>-1594.3484558892555</v>
      </c>
      <c r="S122" s="360">
        <v>0</v>
      </c>
    </row>
    <row r="123" spans="2:19" x14ac:dyDescent="0.3">
      <c r="B123" s="374" t="s">
        <v>710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711</v>
      </c>
      <c r="C124" s="347">
        <v>0</v>
      </c>
      <c r="D124" s="348">
        <v>0</v>
      </c>
      <c r="E124" s="305">
        <v>0</v>
      </c>
      <c r="F124" s="348">
        <v>0</v>
      </c>
      <c r="G124" s="303">
        <v>0</v>
      </c>
      <c r="H124" s="303">
        <v>0</v>
      </c>
      <c r="I124" s="303"/>
      <c r="J124" s="303">
        <v>0</v>
      </c>
      <c r="K124" s="355">
        <v>0</v>
      </c>
    </row>
    <row r="125" spans="2:19" x14ac:dyDescent="0.3">
      <c r="B125" s="374" t="s">
        <v>712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713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714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715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-220190.36141373048</v>
      </c>
    </row>
    <row r="129" spans="2:12" x14ac:dyDescent="0.3">
      <c r="B129" s="374" t="s">
        <v>716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717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718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719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720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721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722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723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724</v>
      </c>
      <c r="C137" s="347">
        <v>0</v>
      </c>
      <c r="D137" s="348">
        <v>0</v>
      </c>
      <c r="E137" s="305">
        <v>0</v>
      </c>
      <c r="F137" s="348">
        <v>0</v>
      </c>
      <c r="G137" s="347">
        <v>14.422359561050598</v>
      </c>
      <c r="H137" s="305">
        <v>3.4542936961350392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695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696</v>
      </c>
    </row>
    <row r="140" spans="2:12" x14ac:dyDescent="0.3">
      <c r="B140" s="246" t="s">
        <v>725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665</v>
      </c>
      <c r="D141" s="333" t="s">
        <v>608</v>
      </c>
      <c r="E141" s="334" t="s">
        <v>666</v>
      </c>
      <c r="F141" s="335" t="s">
        <v>610</v>
      </c>
      <c r="G141" s="333" t="s">
        <v>667</v>
      </c>
      <c r="H141" s="336" t="s">
        <v>668</v>
      </c>
      <c r="I141" s="55"/>
      <c r="J141" s="337" t="s">
        <v>669</v>
      </c>
      <c r="K141" s="335" t="s">
        <v>677</v>
      </c>
    </row>
    <row r="142" spans="2:12" x14ac:dyDescent="0.3">
      <c r="B142" s="341" t="s">
        <v>40</v>
      </c>
      <c r="C142" s="343">
        <v>4273527.7189763105</v>
      </c>
      <c r="D142" s="343">
        <v>26820168.39084354</v>
      </c>
      <c r="E142" s="343">
        <v>-1353.5217899099566</v>
      </c>
      <c r="F142" s="344">
        <v>-19928.714613197695</v>
      </c>
      <c r="G142" s="342">
        <v>1993.8748731200376</v>
      </c>
      <c r="H142" s="343">
        <v>73.587076534815012</v>
      </c>
      <c r="I142" s="343"/>
      <c r="J142" s="344">
        <v>1812.0743002735376</v>
      </c>
      <c r="K142" s="344">
        <v>987528.71386758587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4273527.7189763105</v>
      </c>
      <c r="D147" s="377">
        <v>26820168.39084354</v>
      </c>
      <c r="E147" s="377">
        <v>-1353.5217899099566</v>
      </c>
      <c r="F147" s="378">
        <v>-19928.714613197695</v>
      </c>
      <c r="G147" s="303">
        <v>1993.8748731200376</v>
      </c>
      <c r="H147" s="303">
        <v>73.587076534815012</v>
      </c>
      <c r="I147" s="303"/>
      <c r="J147" s="303">
        <v>1812.0743002735376</v>
      </c>
      <c r="K147" s="320">
        <v>987528.71386758587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695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726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727</v>
      </c>
      <c r="D157" s="337" t="s">
        <v>728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1017.5429641954939</v>
      </c>
      <c r="D160" s="377">
        <v>83.530978232652757</v>
      </c>
      <c r="I160" s="150"/>
    </row>
    <row r="161" spans="2:12" x14ac:dyDescent="0.3">
      <c r="B161" s="319">
        <v>2016</v>
      </c>
      <c r="C161" s="377">
        <v>2035.0859283909879</v>
      </c>
      <c r="D161" s="377">
        <v>83.530978232652757</v>
      </c>
      <c r="I161" s="150"/>
    </row>
    <row r="162" spans="2:12" x14ac:dyDescent="0.3">
      <c r="B162" s="319">
        <v>2017</v>
      </c>
      <c r="C162" s="377">
        <v>2035.0859283909879</v>
      </c>
      <c r="D162" s="377">
        <v>83.530978232652757</v>
      </c>
      <c r="I162" s="150"/>
    </row>
    <row r="163" spans="2:12" x14ac:dyDescent="0.3">
      <c r="B163" s="319">
        <v>2018</v>
      </c>
      <c r="C163" s="377">
        <v>1406.182099459669</v>
      </c>
      <c r="D163" s="377">
        <v>61.33178370220805</v>
      </c>
      <c r="I163" s="150"/>
    </row>
    <row r="164" spans="2:12" x14ac:dyDescent="0.3">
      <c r="B164" s="319">
        <v>2019</v>
      </c>
      <c r="C164" s="377">
        <v>777.27827052835005</v>
      </c>
      <c r="D164" s="377">
        <v>61.33178370220805</v>
      </c>
      <c r="I164" s="150"/>
    </row>
    <row r="165" spans="2:12" x14ac:dyDescent="0.3">
      <c r="B165" s="319">
        <v>2020</v>
      </c>
      <c r="C165" s="377">
        <v>757.18674874592534</v>
      </c>
      <c r="D165" s="377">
        <v>51.597371699653976</v>
      </c>
      <c r="I165" s="150"/>
    </row>
    <row r="166" spans="2:12" x14ac:dyDescent="0.3">
      <c r="B166" s="319">
        <v>2021</v>
      </c>
      <c r="C166" s="377">
        <v>737.09522696350064</v>
      </c>
      <c r="D166" s="377">
        <v>51.597371699653976</v>
      </c>
      <c r="I166" s="150"/>
    </row>
    <row r="167" spans="2:12" x14ac:dyDescent="0.3">
      <c r="B167" s="319">
        <v>2022</v>
      </c>
      <c r="C167" s="377">
        <v>737.09522696350064</v>
      </c>
      <c r="D167" s="377">
        <v>51.597371699653976</v>
      </c>
      <c r="I167" s="150"/>
    </row>
    <row r="168" spans="2:12" x14ac:dyDescent="0.3">
      <c r="B168" s="319">
        <v>2023</v>
      </c>
      <c r="C168" s="377">
        <v>737.09522696350064</v>
      </c>
      <c r="D168" s="377">
        <v>51.597371699653976</v>
      </c>
      <c r="I168" s="150"/>
    </row>
    <row r="169" spans="2:12" x14ac:dyDescent="0.3">
      <c r="B169" s="381">
        <v>2024</v>
      </c>
      <c r="C169" s="377">
        <v>737.09522696350064</v>
      </c>
      <c r="D169" s="377">
        <v>51.597371699653976</v>
      </c>
      <c r="E169" s="214"/>
      <c r="F169" s="214"/>
      <c r="G169" s="214"/>
      <c r="H169" s="214"/>
      <c r="I169" s="295"/>
    </row>
    <row r="170" spans="2:12" x14ac:dyDescent="0.3">
      <c r="B170" s="170" t="s">
        <v>729</v>
      </c>
    </row>
    <row r="172" spans="2:12" x14ac:dyDescent="0.3">
      <c r="B172" s="246" t="s">
        <v>730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731</v>
      </c>
      <c r="C173" s="382">
        <v>2013</v>
      </c>
      <c r="D173" s="170" t="s">
        <v>729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732</v>
      </c>
      <c r="D174" s="386" t="s">
        <v>733</v>
      </c>
      <c r="E174" s="383" t="s">
        <v>734</v>
      </c>
      <c r="F174" s="198"/>
      <c r="G174" s="384" t="s">
        <v>735</v>
      </c>
      <c r="H174" s="384" t="s">
        <v>736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36.165098696537868</v>
      </c>
      <c r="E202" s="377">
        <v>593.55619860958927</v>
      </c>
      <c r="F202" s="389"/>
      <c r="G202" s="377">
        <v>41156.810588262786</v>
      </c>
      <c r="H202" s="377">
        <v>0</v>
      </c>
      <c r="I202" s="150"/>
    </row>
    <row r="203" spans="2:9" x14ac:dyDescent="0.3">
      <c r="B203" s="387">
        <v>42125</v>
      </c>
      <c r="C203" s="388">
        <v>10</v>
      </c>
      <c r="D203" s="377">
        <v>125.74465045460366</v>
      </c>
      <c r="E203" s="377">
        <v>852.39362757572349</v>
      </c>
      <c r="F203" s="389"/>
      <c r="G203" s="377">
        <v>61715.800915272433</v>
      </c>
      <c r="H203" s="377">
        <v>0</v>
      </c>
      <c r="I203" s="150"/>
    </row>
    <row r="204" spans="2:9" x14ac:dyDescent="0.3">
      <c r="B204" s="387">
        <v>42156</v>
      </c>
      <c r="C204" s="388">
        <v>10</v>
      </c>
      <c r="D204" s="377">
        <v>163.50346148624197</v>
      </c>
      <c r="E204" s="377">
        <v>784.34371764538537</v>
      </c>
      <c r="F204" s="389"/>
      <c r="G204" s="377">
        <v>105081.95805355281</v>
      </c>
      <c r="H204" s="377">
        <v>0</v>
      </c>
      <c r="I204" s="150"/>
    </row>
    <row r="205" spans="2:9" x14ac:dyDescent="0.3">
      <c r="B205" s="387">
        <v>42186</v>
      </c>
      <c r="C205" s="388">
        <v>11</v>
      </c>
      <c r="D205" s="377">
        <v>1013.0105550790722</v>
      </c>
      <c r="E205" s="377">
        <v>2043.6765522387036</v>
      </c>
      <c r="F205" s="389"/>
      <c r="G205" s="377">
        <v>397582.62342598557</v>
      </c>
      <c r="H205" s="377">
        <v>0</v>
      </c>
      <c r="I205" s="150"/>
    </row>
    <row r="206" spans="2:9" x14ac:dyDescent="0.3">
      <c r="B206" s="387">
        <v>42217</v>
      </c>
      <c r="C206" s="388">
        <v>11</v>
      </c>
      <c r="D206" s="377">
        <v>902.95712305990799</v>
      </c>
      <c r="E206" s="377">
        <v>1931.0133208665857</v>
      </c>
      <c r="F206" s="389"/>
      <c r="G206" s="377">
        <v>409477.74602855265</v>
      </c>
      <c r="H206" s="377">
        <v>0</v>
      </c>
      <c r="I206" s="150"/>
    </row>
    <row r="207" spans="2:9" x14ac:dyDescent="0.3">
      <c r="B207" s="387">
        <v>42248</v>
      </c>
      <c r="C207" s="388">
        <v>11</v>
      </c>
      <c r="D207" s="377">
        <v>1136.6612144475014</v>
      </c>
      <c r="E207" s="377">
        <v>1980.1887568491711</v>
      </c>
      <c r="F207" s="389"/>
      <c r="G207" s="377">
        <v>361335.97233665013</v>
      </c>
      <c r="H207" s="377">
        <v>0</v>
      </c>
      <c r="I207" s="150"/>
    </row>
    <row r="208" spans="2:9" x14ac:dyDescent="0.3">
      <c r="B208" s="387">
        <v>42278</v>
      </c>
      <c r="C208" s="388">
        <v>12</v>
      </c>
      <c r="D208" s="377">
        <v>82.542060793185399</v>
      </c>
      <c r="E208" s="377">
        <v>2946.0745340816406</v>
      </c>
      <c r="F208" s="389"/>
      <c r="G208" s="377">
        <v>375511.51130372781</v>
      </c>
      <c r="H208" s="377">
        <v>-197.05536959089807</v>
      </c>
      <c r="I208" s="150"/>
    </row>
    <row r="209" spans="2:12" x14ac:dyDescent="0.3">
      <c r="B209" s="387">
        <v>42309</v>
      </c>
      <c r="C209" s="388">
        <v>12</v>
      </c>
      <c r="D209" s="377">
        <v>93.354480026688449</v>
      </c>
      <c r="E209" s="377">
        <v>2220.0045227005039</v>
      </c>
      <c r="F209" s="389"/>
      <c r="G209" s="377">
        <v>163291.92770499457</v>
      </c>
      <c r="H209" s="377">
        <v>-197.05536959089807</v>
      </c>
      <c r="I209" s="150"/>
    </row>
    <row r="210" spans="2:12" x14ac:dyDescent="0.3">
      <c r="B210" s="387">
        <v>42339</v>
      </c>
      <c r="C210" s="388">
        <v>12</v>
      </c>
      <c r="D210" s="377">
        <v>50.029489662403449</v>
      </c>
      <c r="E210" s="377">
        <v>1647.9492059157219</v>
      </c>
      <c r="F210" s="389"/>
      <c r="G210" s="377">
        <v>94104.132453859245</v>
      </c>
      <c r="H210" s="377">
        <v>-197.05536959089807</v>
      </c>
      <c r="I210" s="150"/>
    </row>
    <row r="211" spans="2:12" x14ac:dyDescent="0.3">
      <c r="B211" s="387">
        <v>42370</v>
      </c>
      <c r="C211" s="388">
        <v>13</v>
      </c>
      <c r="D211" s="377">
        <v>71.880096034136258</v>
      </c>
      <c r="E211" s="377">
        <v>2251.6311117727132</v>
      </c>
      <c r="F211" s="389"/>
      <c r="G211" s="377">
        <v>99075.274371449719</v>
      </c>
      <c r="H211" s="377">
        <v>-262.74049278786413</v>
      </c>
      <c r="I211" s="150"/>
    </row>
    <row r="212" spans="2:12" x14ac:dyDescent="0.3">
      <c r="B212" s="387">
        <v>42401</v>
      </c>
      <c r="C212" s="388">
        <v>13</v>
      </c>
      <c r="D212" s="377">
        <v>112.0068524472841</v>
      </c>
      <c r="E212" s="377">
        <v>2812.4099945321705</v>
      </c>
      <c r="F212" s="389"/>
      <c r="G212" s="377">
        <v>122632.6919066972</v>
      </c>
      <c r="H212" s="377">
        <v>-262.74049278786413</v>
      </c>
      <c r="I212" s="150"/>
    </row>
    <row r="213" spans="2:12" x14ac:dyDescent="0.3">
      <c r="B213" s="387">
        <v>42430</v>
      </c>
      <c r="C213" s="388">
        <v>13</v>
      </c>
      <c r="D213" s="377">
        <v>35.259654354601984</v>
      </c>
      <c r="E213" s="377">
        <v>2649.4379403458097</v>
      </c>
      <c r="F213" s="389"/>
      <c r="G213" s="377">
        <v>127287.45940959912</v>
      </c>
      <c r="H213" s="377">
        <v>-262.74049278786413</v>
      </c>
      <c r="I213" s="150"/>
    </row>
    <row r="214" spans="2:12" x14ac:dyDescent="0.3">
      <c r="B214" s="387">
        <v>42461</v>
      </c>
      <c r="C214" s="388">
        <v>14</v>
      </c>
      <c r="D214" s="377">
        <v>144.66039478615147</v>
      </c>
      <c r="E214" s="377">
        <v>2374.2247944383571</v>
      </c>
      <c r="F214" s="389"/>
      <c r="G214" s="377">
        <v>164627.24235305114</v>
      </c>
      <c r="H214" s="377">
        <v>0</v>
      </c>
      <c r="I214" s="150"/>
    </row>
    <row r="215" spans="2:12" x14ac:dyDescent="0.3">
      <c r="B215" s="387">
        <v>42491</v>
      </c>
      <c r="C215" s="388">
        <v>14</v>
      </c>
      <c r="D215" s="377">
        <v>502.97860181841463</v>
      </c>
      <c r="E215" s="377">
        <v>3409.5745103028939</v>
      </c>
      <c r="F215" s="389"/>
      <c r="G215" s="377">
        <v>246863.20366108973</v>
      </c>
      <c r="H215" s="377">
        <v>0</v>
      </c>
      <c r="I215" s="150"/>
    </row>
    <row r="216" spans="2:12" x14ac:dyDescent="0.3">
      <c r="B216" s="387">
        <v>42522</v>
      </c>
      <c r="C216" s="388">
        <v>14</v>
      </c>
      <c r="D216" s="377">
        <v>654.0138459449679</v>
      </c>
      <c r="E216" s="377">
        <v>3137.3748705815415</v>
      </c>
      <c r="F216" s="389"/>
      <c r="G216" s="377">
        <v>420327.83221421123</v>
      </c>
      <c r="H216" s="377">
        <v>0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2026.0211101581444</v>
      </c>
      <c r="E217" s="377">
        <v>4087.3531044774072</v>
      </c>
      <c r="F217" s="389"/>
      <c r="G217" s="377">
        <v>795165.24685197114</v>
      </c>
      <c r="H217" s="377">
        <v>0</v>
      </c>
      <c r="I217" s="150"/>
    </row>
    <row r="218" spans="2:12" x14ac:dyDescent="0.3">
      <c r="B218" s="387">
        <v>42583</v>
      </c>
      <c r="C218" s="388">
        <v>15</v>
      </c>
      <c r="D218" s="377">
        <v>1805.914246119816</v>
      </c>
      <c r="E218" s="377">
        <v>3862.0266417331713</v>
      </c>
      <c r="F218" s="389"/>
      <c r="G218" s="377">
        <v>818955.49205710529</v>
      </c>
      <c r="H218" s="377">
        <v>0</v>
      </c>
      <c r="I218" s="150"/>
    </row>
    <row r="219" spans="2:12" x14ac:dyDescent="0.3">
      <c r="B219" s="387">
        <v>42614</v>
      </c>
      <c r="C219" s="388">
        <v>15</v>
      </c>
      <c r="D219" s="377">
        <v>2273.3224288950028</v>
      </c>
      <c r="E219" s="377">
        <v>3960.3775136983422</v>
      </c>
      <c r="F219" s="389"/>
      <c r="G219" s="377">
        <v>722671.94467330026</v>
      </c>
      <c r="H219" s="377">
        <v>0</v>
      </c>
      <c r="I219" s="150"/>
    </row>
    <row r="220" spans="2:12" x14ac:dyDescent="0.3">
      <c r="B220" s="387">
        <v>42644</v>
      </c>
      <c r="C220" s="388">
        <v>16</v>
      </c>
      <c r="D220" s="377">
        <v>110.05608105758051</v>
      </c>
      <c r="E220" s="377">
        <v>3928.0993787755206</v>
      </c>
      <c r="F220" s="389"/>
      <c r="G220" s="377">
        <v>500682.01507163711</v>
      </c>
      <c r="H220" s="377">
        <v>-262.74049278786413</v>
      </c>
      <c r="I220" s="150"/>
    </row>
    <row r="221" spans="2:12" x14ac:dyDescent="0.3">
      <c r="B221" s="387">
        <v>42675</v>
      </c>
      <c r="C221" s="388">
        <v>16</v>
      </c>
      <c r="D221" s="377">
        <v>124.47264003558462</v>
      </c>
      <c r="E221" s="377">
        <v>2960.0060302673382</v>
      </c>
      <c r="F221" s="389"/>
      <c r="G221" s="377">
        <v>217722.57027332604</v>
      </c>
      <c r="H221" s="377">
        <v>-262.74049278786413</v>
      </c>
      <c r="I221" s="150"/>
    </row>
    <row r="222" spans="2:12" x14ac:dyDescent="0.3">
      <c r="B222" s="387">
        <v>42705</v>
      </c>
      <c r="C222" s="388">
        <v>16</v>
      </c>
      <c r="D222" s="377">
        <v>66.705986216537923</v>
      </c>
      <c r="E222" s="377">
        <v>2197.2656078876289</v>
      </c>
      <c r="F222" s="389"/>
      <c r="G222" s="377">
        <v>125472.17660514565</v>
      </c>
      <c r="H222" s="377">
        <v>-262.74049278786413</v>
      </c>
      <c r="I222" s="150"/>
    </row>
    <row r="223" spans="2:12" x14ac:dyDescent="0.3">
      <c r="B223" s="387">
        <v>42736</v>
      </c>
      <c r="C223" s="388">
        <v>17</v>
      </c>
      <c r="D223" s="377">
        <v>71.880096034136258</v>
      </c>
      <c r="E223" s="377">
        <v>2251.6311117727132</v>
      </c>
      <c r="F223" s="389"/>
      <c r="G223" s="377">
        <v>99075.274371449719</v>
      </c>
      <c r="H223" s="377">
        <v>-262.74049278786413</v>
      </c>
      <c r="I223" s="150"/>
    </row>
    <row r="224" spans="2:12" x14ac:dyDescent="0.3">
      <c r="B224" s="387">
        <v>42767</v>
      </c>
      <c r="C224" s="388">
        <v>17</v>
      </c>
      <c r="D224" s="377">
        <v>112.0068524472841</v>
      </c>
      <c r="E224" s="377">
        <v>2812.4099945321705</v>
      </c>
      <c r="F224" s="389"/>
      <c r="G224" s="377">
        <v>122632.6919066972</v>
      </c>
      <c r="H224" s="377">
        <v>-262.74049278786413</v>
      </c>
      <c r="I224" s="150"/>
    </row>
    <row r="225" spans="2:9" x14ac:dyDescent="0.3">
      <c r="B225" s="387">
        <v>42795</v>
      </c>
      <c r="C225" s="388">
        <v>17</v>
      </c>
      <c r="D225" s="377">
        <v>35.259654354601984</v>
      </c>
      <c r="E225" s="377">
        <v>2649.4379403458097</v>
      </c>
      <c r="F225" s="389"/>
      <c r="G225" s="377">
        <v>127287.45940959912</v>
      </c>
      <c r="H225" s="377">
        <v>-262.74049278786413</v>
      </c>
      <c r="I225" s="150"/>
    </row>
    <row r="226" spans="2:9" x14ac:dyDescent="0.3">
      <c r="B226" s="387">
        <v>42826</v>
      </c>
      <c r="C226" s="388">
        <v>18</v>
      </c>
      <c r="D226" s="377">
        <v>144.66039478615147</v>
      </c>
      <c r="E226" s="377">
        <v>2374.2247944383571</v>
      </c>
      <c r="F226" s="389"/>
      <c r="G226" s="377">
        <v>164627.24235305114</v>
      </c>
      <c r="H226" s="377">
        <v>0</v>
      </c>
      <c r="I226" s="150"/>
    </row>
    <row r="227" spans="2:9" x14ac:dyDescent="0.3">
      <c r="B227" s="387">
        <v>42856</v>
      </c>
      <c r="C227" s="388">
        <v>18</v>
      </c>
      <c r="D227" s="377">
        <v>502.97860181841463</v>
      </c>
      <c r="E227" s="377">
        <v>3409.5745103028939</v>
      </c>
      <c r="F227" s="389"/>
      <c r="G227" s="377">
        <v>246863.20366108973</v>
      </c>
      <c r="H227" s="377">
        <v>0</v>
      </c>
      <c r="I227" s="150"/>
    </row>
    <row r="228" spans="2:9" x14ac:dyDescent="0.3">
      <c r="B228" s="387">
        <v>42887</v>
      </c>
      <c r="C228" s="388">
        <v>18</v>
      </c>
      <c r="D228" s="377">
        <v>654.0138459449679</v>
      </c>
      <c r="E228" s="377">
        <v>3137.3748705815415</v>
      </c>
      <c r="F228" s="389"/>
      <c r="G228" s="377">
        <v>420327.83221421123</v>
      </c>
      <c r="H228" s="377">
        <v>0</v>
      </c>
      <c r="I228" s="150"/>
    </row>
    <row r="229" spans="2:9" x14ac:dyDescent="0.3">
      <c r="B229" s="387">
        <v>42917</v>
      </c>
      <c r="C229" s="388">
        <v>19</v>
      </c>
      <c r="D229" s="377">
        <v>2026.0211101581444</v>
      </c>
      <c r="E229" s="377">
        <v>4087.3531044774072</v>
      </c>
      <c r="F229" s="389"/>
      <c r="G229" s="377">
        <v>795165.24685197114</v>
      </c>
      <c r="H229" s="377">
        <v>0</v>
      </c>
      <c r="I229" s="150"/>
    </row>
    <row r="230" spans="2:9" x14ac:dyDescent="0.3">
      <c r="B230" s="387">
        <v>42948</v>
      </c>
      <c r="C230" s="388">
        <v>19</v>
      </c>
      <c r="D230" s="377">
        <v>1805.914246119816</v>
      </c>
      <c r="E230" s="377">
        <v>3862.0266417331713</v>
      </c>
      <c r="F230" s="389"/>
      <c r="G230" s="377">
        <v>818955.49205710529</v>
      </c>
      <c r="H230" s="377">
        <v>0</v>
      </c>
      <c r="I230" s="150"/>
    </row>
    <row r="231" spans="2:9" x14ac:dyDescent="0.3">
      <c r="B231" s="387">
        <v>42979</v>
      </c>
      <c r="C231" s="388">
        <v>19</v>
      </c>
      <c r="D231" s="377">
        <v>2273.3224288950028</v>
      </c>
      <c r="E231" s="377">
        <v>3960.3775136983422</v>
      </c>
      <c r="F231" s="389"/>
      <c r="G231" s="377">
        <v>722671.94467330026</v>
      </c>
      <c r="H231" s="377">
        <v>0</v>
      </c>
      <c r="I231" s="150"/>
    </row>
    <row r="232" spans="2:9" x14ac:dyDescent="0.3">
      <c r="B232" s="387">
        <v>43009</v>
      </c>
      <c r="C232" s="388">
        <v>20</v>
      </c>
      <c r="D232" s="377">
        <v>110.05608105758051</v>
      </c>
      <c r="E232" s="377">
        <v>3928.0993787755206</v>
      </c>
      <c r="F232" s="389"/>
      <c r="G232" s="377">
        <v>500682.01507163711</v>
      </c>
      <c r="H232" s="377">
        <v>-262.74049278786413</v>
      </c>
      <c r="I232" s="150"/>
    </row>
    <row r="233" spans="2:9" x14ac:dyDescent="0.3">
      <c r="B233" s="387">
        <v>43040</v>
      </c>
      <c r="C233" s="388">
        <v>20</v>
      </c>
      <c r="D233" s="377">
        <v>124.47264003558462</v>
      </c>
      <c r="E233" s="377">
        <v>2960.0060302673382</v>
      </c>
      <c r="F233" s="389"/>
      <c r="G233" s="377">
        <v>217722.57027332604</v>
      </c>
      <c r="H233" s="377">
        <v>-262.74049278786413</v>
      </c>
      <c r="I233" s="150"/>
    </row>
    <row r="234" spans="2:9" x14ac:dyDescent="0.3">
      <c r="B234" s="387">
        <v>43070</v>
      </c>
      <c r="C234" s="388">
        <v>20</v>
      </c>
      <c r="D234" s="377">
        <v>66.705986216537923</v>
      </c>
      <c r="E234" s="377">
        <v>2197.2656078876289</v>
      </c>
      <c r="F234" s="389"/>
      <c r="G234" s="377">
        <v>125472.17660514565</v>
      </c>
      <c r="H234" s="377">
        <v>-262.74049278786413</v>
      </c>
      <c r="I234" s="150"/>
    </row>
    <row r="235" spans="2:9" x14ac:dyDescent="0.3">
      <c r="B235" s="387">
        <v>43101</v>
      </c>
      <c r="C235" s="388">
        <v>21</v>
      </c>
      <c r="D235" s="377">
        <v>71.880096034136258</v>
      </c>
      <c r="E235" s="377">
        <v>2251.6311117727132</v>
      </c>
      <c r="F235" s="389"/>
      <c r="G235" s="377">
        <v>99075.274371449719</v>
      </c>
      <c r="H235" s="377">
        <v>-262.74049278786413</v>
      </c>
      <c r="I235" s="150"/>
    </row>
    <row r="236" spans="2:9" x14ac:dyDescent="0.3">
      <c r="B236" s="387">
        <v>43132</v>
      </c>
      <c r="C236" s="388">
        <v>21</v>
      </c>
      <c r="D236" s="377">
        <v>112.0068524472841</v>
      </c>
      <c r="E236" s="377">
        <v>2812.4099945321705</v>
      </c>
      <c r="F236" s="389"/>
      <c r="G236" s="377">
        <v>122632.6919066972</v>
      </c>
      <c r="H236" s="377">
        <v>-262.74049278786413</v>
      </c>
      <c r="I236" s="150"/>
    </row>
    <row r="237" spans="2:9" x14ac:dyDescent="0.3">
      <c r="B237" s="387">
        <v>43160</v>
      </c>
      <c r="C237" s="388">
        <v>21</v>
      </c>
      <c r="D237" s="377">
        <v>35.259654354601984</v>
      </c>
      <c r="E237" s="377">
        <v>2649.4379403458097</v>
      </c>
      <c r="F237" s="389"/>
      <c r="G237" s="377">
        <v>127287.45940959912</v>
      </c>
      <c r="H237" s="377">
        <v>-262.74049278786413</v>
      </c>
      <c r="I237" s="150"/>
    </row>
    <row r="238" spans="2:9" x14ac:dyDescent="0.3">
      <c r="B238" s="387">
        <v>43191</v>
      </c>
      <c r="C238" s="388">
        <v>22</v>
      </c>
      <c r="D238" s="377">
        <v>131.83964211362112</v>
      </c>
      <c r="E238" s="377">
        <v>2003.9395628011239</v>
      </c>
      <c r="F238" s="389"/>
      <c r="G238" s="377">
        <v>143880.84619866285</v>
      </c>
      <c r="H238" s="377">
        <v>0</v>
      </c>
      <c r="I238" s="150"/>
    </row>
    <row r="239" spans="2:9" x14ac:dyDescent="0.3">
      <c r="B239" s="387">
        <v>43221</v>
      </c>
      <c r="C239" s="388">
        <v>22</v>
      </c>
      <c r="D239" s="377">
        <v>439.25844884217349</v>
      </c>
      <c r="E239" s="377">
        <v>2861.6758899710849</v>
      </c>
      <c r="F239" s="389"/>
      <c r="G239" s="377">
        <v>213016.82648037144</v>
      </c>
      <c r="H239" s="377">
        <v>0</v>
      </c>
      <c r="I239" s="150"/>
    </row>
    <row r="240" spans="2:9" x14ac:dyDescent="0.3">
      <c r="B240" s="387">
        <v>43252</v>
      </c>
      <c r="C240" s="388">
        <v>22</v>
      </c>
      <c r="D240" s="377">
        <v>554.93961678943685</v>
      </c>
      <c r="E240" s="377">
        <v>2650.9599023421656</v>
      </c>
      <c r="F240" s="389"/>
      <c r="G240" s="377">
        <v>358515.68081326503</v>
      </c>
      <c r="H240" s="377">
        <v>0</v>
      </c>
      <c r="I240" s="150"/>
    </row>
    <row r="241" spans="2:9" x14ac:dyDescent="0.3">
      <c r="B241" s="387">
        <v>43282</v>
      </c>
      <c r="C241" s="388">
        <v>23</v>
      </c>
      <c r="D241" s="377">
        <v>1402.3249717505591</v>
      </c>
      <c r="E241" s="377">
        <v>2818.9418155196354</v>
      </c>
      <c r="F241" s="389"/>
      <c r="G241" s="377">
        <v>551449.53187487903</v>
      </c>
      <c r="H241" s="377">
        <v>0</v>
      </c>
      <c r="I241" s="150"/>
    </row>
    <row r="242" spans="2:9" x14ac:dyDescent="0.3">
      <c r="B242" s="387">
        <v>43313</v>
      </c>
      <c r="C242" s="388">
        <v>23</v>
      </c>
      <c r="D242" s="377">
        <v>1255.1561465244395</v>
      </c>
      <c r="E242" s="377">
        <v>2668.1897325475766</v>
      </c>
      <c r="F242" s="389"/>
      <c r="G242" s="377">
        <v>567364.25585521036</v>
      </c>
      <c r="H242" s="377">
        <v>0</v>
      </c>
      <c r="I242" s="150"/>
    </row>
    <row r="243" spans="2:9" x14ac:dyDescent="0.3">
      <c r="B243" s="387">
        <v>43344</v>
      </c>
      <c r="C243" s="388">
        <v>23</v>
      </c>
      <c r="D243" s="377">
        <v>1561.065180104008</v>
      </c>
      <c r="E243" s="377">
        <v>2720.7947803705256</v>
      </c>
      <c r="F243" s="389"/>
      <c r="G243" s="377">
        <v>501235.15011518716</v>
      </c>
      <c r="H243" s="377">
        <v>0</v>
      </c>
      <c r="I243" s="150"/>
    </row>
    <row r="244" spans="2:9" x14ac:dyDescent="0.3">
      <c r="B244" s="387">
        <v>43374</v>
      </c>
      <c r="C244" s="388">
        <v>24</v>
      </c>
      <c r="D244" s="377">
        <v>72.690509509770465</v>
      </c>
      <c r="E244" s="377">
        <v>2062.618884657616</v>
      </c>
      <c r="F244" s="389"/>
      <c r="G244" s="377">
        <v>274230.15427366772</v>
      </c>
      <c r="H244" s="377">
        <v>-262.74049278786413</v>
      </c>
      <c r="I244" s="150"/>
    </row>
    <row r="245" spans="2:9" x14ac:dyDescent="0.3">
      <c r="B245" s="387">
        <v>43405</v>
      </c>
      <c r="C245" s="388">
        <v>24</v>
      </c>
      <c r="D245" s="377">
        <v>84.426465065890739</v>
      </c>
      <c r="E245" s="377">
        <v>1542.3523437476172</v>
      </c>
      <c r="F245" s="389"/>
      <c r="G245" s="377">
        <v>127309.72834232199</v>
      </c>
      <c r="H245" s="377">
        <v>-262.74049278786413</v>
      </c>
      <c r="I245" s="150"/>
    </row>
    <row r="246" spans="2:9" x14ac:dyDescent="0.3">
      <c r="B246" s="387">
        <v>43435</v>
      </c>
      <c r="C246" s="388">
        <v>24</v>
      </c>
      <c r="D246" s="377">
        <v>59.720175625782701</v>
      </c>
      <c r="E246" s="377">
        <v>1145.2165803241935</v>
      </c>
      <c r="F246" s="389"/>
      <c r="G246" s="377">
        <v>80143.283950082026</v>
      </c>
      <c r="H246" s="377">
        <v>-262.74049278786413</v>
      </c>
      <c r="I246" s="150"/>
    </row>
    <row r="247" spans="2:9" x14ac:dyDescent="0.3">
      <c r="B247" s="387">
        <v>43466</v>
      </c>
      <c r="C247" s="388">
        <v>25</v>
      </c>
      <c r="D247" s="377">
        <v>59.671271286473861</v>
      </c>
      <c r="E247" s="377">
        <v>832.57551138672068</v>
      </c>
      <c r="F247" s="389"/>
      <c r="G247" s="377">
        <v>58024.511459522895</v>
      </c>
      <c r="H247" s="377">
        <v>-262.74049278786413</v>
      </c>
      <c r="I247" s="150"/>
    </row>
    <row r="248" spans="2:9" x14ac:dyDescent="0.3">
      <c r="B248" s="387">
        <v>43497</v>
      </c>
      <c r="C248" s="388">
        <v>25</v>
      </c>
      <c r="D248" s="377">
        <v>66.932507724619342</v>
      </c>
      <c r="E248" s="377">
        <v>991.45205343300461</v>
      </c>
      <c r="F248" s="389"/>
      <c r="G248" s="377">
        <v>63648.129698732606</v>
      </c>
      <c r="H248" s="377">
        <v>-262.74049278786413</v>
      </c>
      <c r="I248" s="150"/>
    </row>
    <row r="249" spans="2:9" x14ac:dyDescent="0.3">
      <c r="B249" s="387">
        <v>43525</v>
      </c>
      <c r="C249" s="388">
        <v>25</v>
      </c>
      <c r="D249" s="377">
        <v>31.976672285669856</v>
      </c>
      <c r="E249" s="377">
        <v>941.99052775377277</v>
      </c>
      <c r="F249" s="389"/>
      <c r="G249" s="377">
        <v>68196.403877778968</v>
      </c>
      <c r="H249" s="377">
        <v>-262.74049278786413</v>
      </c>
      <c r="I249" s="150"/>
    </row>
    <row r="250" spans="2:9" x14ac:dyDescent="0.3">
      <c r="B250" s="387">
        <v>43556</v>
      </c>
      <c r="C250" s="388">
        <v>26</v>
      </c>
      <c r="D250" s="377">
        <v>93.377384096030013</v>
      </c>
      <c r="E250" s="377">
        <v>893.0838678894238</v>
      </c>
      <c r="F250" s="389"/>
      <c r="G250" s="377">
        <v>81641.657735497982</v>
      </c>
      <c r="H250" s="377">
        <v>0</v>
      </c>
      <c r="I250" s="150"/>
    </row>
    <row r="251" spans="2:9" x14ac:dyDescent="0.3">
      <c r="B251" s="387">
        <v>43586</v>
      </c>
      <c r="C251" s="388">
        <v>26</v>
      </c>
      <c r="D251" s="377">
        <v>248.09798991344985</v>
      </c>
      <c r="E251" s="377">
        <v>1217.9800289756583</v>
      </c>
      <c r="F251" s="389"/>
      <c r="G251" s="377">
        <v>111477.69493821656</v>
      </c>
      <c r="H251" s="377">
        <v>0</v>
      </c>
      <c r="I251" s="150"/>
    </row>
    <row r="252" spans="2:9" x14ac:dyDescent="0.3">
      <c r="B252" s="387">
        <v>43617</v>
      </c>
      <c r="C252" s="388">
        <v>26</v>
      </c>
      <c r="D252" s="377">
        <v>257.71692932284367</v>
      </c>
      <c r="E252" s="377">
        <v>1191.7149976240376</v>
      </c>
      <c r="F252" s="389"/>
      <c r="G252" s="377">
        <v>173079.22661042621</v>
      </c>
      <c r="H252" s="377">
        <v>0</v>
      </c>
      <c r="I252" s="150"/>
    </row>
    <row r="253" spans="2:9" x14ac:dyDescent="0.3">
      <c r="B253" s="387">
        <v>43647</v>
      </c>
      <c r="C253" s="388">
        <v>27</v>
      </c>
      <c r="D253" s="377">
        <v>778.62883334297385</v>
      </c>
      <c r="E253" s="377">
        <v>1550.5305265618631</v>
      </c>
      <c r="F253" s="389"/>
      <c r="G253" s="377">
        <v>307733.81689778686</v>
      </c>
      <c r="H253" s="377">
        <v>0</v>
      </c>
      <c r="I253" s="150"/>
    </row>
    <row r="254" spans="2:9" x14ac:dyDescent="0.3">
      <c r="B254" s="387">
        <v>43678</v>
      </c>
      <c r="C254" s="388">
        <v>27</v>
      </c>
      <c r="D254" s="377">
        <v>704.39804692906307</v>
      </c>
      <c r="E254" s="377">
        <v>1474.3528233619813</v>
      </c>
      <c r="F254" s="389"/>
      <c r="G254" s="377">
        <v>315773.01965331525</v>
      </c>
      <c r="H254" s="377">
        <v>0</v>
      </c>
      <c r="I254" s="150"/>
    </row>
    <row r="255" spans="2:9" x14ac:dyDescent="0.3">
      <c r="B255" s="387">
        <v>43709</v>
      </c>
      <c r="C255" s="388">
        <v>27</v>
      </c>
      <c r="D255" s="377">
        <v>848.80793131301334</v>
      </c>
      <c r="E255" s="377">
        <v>1481.2120470427089</v>
      </c>
      <c r="F255" s="389"/>
      <c r="G255" s="377">
        <v>279798.35555707413</v>
      </c>
      <c r="H255" s="377">
        <v>0</v>
      </c>
      <c r="I255" s="150"/>
    </row>
    <row r="256" spans="2:9" x14ac:dyDescent="0.3">
      <c r="B256" s="387">
        <v>43739</v>
      </c>
      <c r="C256" s="388">
        <v>28</v>
      </c>
      <c r="D256" s="377">
        <v>60.235318993833786</v>
      </c>
      <c r="E256" s="377">
        <v>1440.7920532849814</v>
      </c>
      <c r="F256" s="389"/>
      <c r="G256" s="377">
        <v>198746.20067434467</v>
      </c>
      <c r="H256" s="377">
        <v>-262.74049278786413</v>
      </c>
      <c r="I256" s="150"/>
    </row>
    <row r="257" spans="2:9" x14ac:dyDescent="0.3">
      <c r="B257" s="387">
        <v>43770</v>
      </c>
      <c r="C257" s="388">
        <v>28</v>
      </c>
      <c r="D257" s="377">
        <v>71.077740075992779</v>
      </c>
      <c r="E257" s="377">
        <v>1069.8011149077101</v>
      </c>
      <c r="F257" s="389"/>
      <c r="G257" s="377">
        <v>97172.114365320624</v>
      </c>
      <c r="H257" s="377">
        <v>-262.74049278786413</v>
      </c>
      <c r="I257" s="150"/>
    </row>
    <row r="258" spans="2:9" x14ac:dyDescent="0.3">
      <c r="B258" s="387">
        <v>43800</v>
      </c>
      <c r="C258" s="388">
        <v>28</v>
      </c>
      <c r="D258" s="377">
        <v>57.391572095530961</v>
      </c>
      <c r="E258" s="377">
        <v>794.53357113638174</v>
      </c>
      <c r="F258" s="389"/>
      <c r="G258" s="377">
        <v>65033.653065060826</v>
      </c>
      <c r="H258" s="377">
        <v>-262.74049278786413</v>
      </c>
      <c r="I258" s="150"/>
    </row>
    <row r="259" spans="2:9" x14ac:dyDescent="0.3">
      <c r="B259" s="387">
        <v>43831</v>
      </c>
      <c r="C259" s="388">
        <v>29</v>
      </c>
      <c r="D259" s="377">
        <v>59.671271286473861</v>
      </c>
      <c r="E259" s="377">
        <v>832.57551138672068</v>
      </c>
      <c r="F259" s="389"/>
      <c r="G259" s="377">
        <v>58024.511459522895</v>
      </c>
      <c r="H259" s="377">
        <v>-262.74049278786413</v>
      </c>
      <c r="I259" s="150"/>
    </row>
    <row r="260" spans="2:9" x14ac:dyDescent="0.3">
      <c r="B260" s="387">
        <v>43862</v>
      </c>
      <c r="C260" s="388">
        <v>29</v>
      </c>
      <c r="D260" s="377">
        <v>66.932507724619342</v>
      </c>
      <c r="E260" s="377">
        <v>991.45205343300461</v>
      </c>
      <c r="F260" s="389"/>
      <c r="G260" s="377">
        <v>63648.129698732606</v>
      </c>
      <c r="H260" s="377">
        <v>-262.74049278786413</v>
      </c>
      <c r="I260" s="150"/>
    </row>
    <row r="261" spans="2:9" x14ac:dyDescent="0.3">
      <c r="B261" s="387">
        <v>43891</v>
      </c>
      <c r="C261" s="388">
        <v>29</v>
      </c>
      <c r="D261" s="377">
        <v>31.976672285669856</v>
      </c>
      <c r="E261" s="377">
        <v>941.99052775377277</v>
      </c>
      <c r="F261" s="389"/>
      <c r="G261" s="377">
        <v>68196.403877778968</v>
      </c>
      <c r="H261" s="377">
        <v>-262.74049278786413</v>
      </c>
      <c r="I261" s="150"/>
    </row>
    <row r="262" spans="2:9" x14ac:dyDescent="0.3">
      <c r="B262" s="387">
        <v>43922</v>
      </c>
      <c r="C262" s="388">
        <v>30</v>
      </c>
      <c r="D262" s="377">
        <v>89.753835053662428</v>
      </c>
      <c r="E262" s="377">
        <v>881.89310631963031</v>
      </c>
      <c r="F262" s="389"/>
      <c r="G262" s="377">
        <v>79423.945070595364</v>
      </c>
      <c r="H262" s="377">
        <v>0</v>
      </c>
      <c r="I262" s="150"/>
    </row>
    <row r="263" spans="2:9" x14ac:dyDescent="0.3">
      <c r="B263" s="387">
        <v>43952</v>
      </c>
      <c r="C263" s="388">
        <v>30</v>
      </c>
      <c r="D263" s="377">
        <v>241.29732660614468</v>
      </c>
      <c r="E263" s="377">
        <v>1206.732789904232</v>
      </c>
      <c r="F263" s="389"/>
      <c r="G263" s="377">
        <v>108910.00075436602</v>
      </c>
      <c r="H263" s="377">
        <v>0</v>
      </c>
      <c r="I263" s="150"/>
    </row>
    <row r="264" spans="2:9" x14ac:dyDescent="0.3">
      <c r="B264" s="387">
        <v>43983</v>
      </c>
      <c r="C264" s="388">
        <v>30</v>
      </c>
      <c r="D264" s="377">
        <v>253.64966736187156</v>
      </c>
      <c r="E264" s="377">
        <v>1177.3480836883623</v>
      </c>
      <c r="F264" s="389"/>
      <c r="G264" s="377">
        <v>169995.85844230646</v>
      </c>
      <c r="H264" s="377">
        <v>0</v>
      </c>
      <c r="I264" s="150"/>
    </row>
    <row r="265" spans="2:9" x14ac:dyDescent="0.3">
      <c r="B265" s="387">
        <v>44013</v>
      </c>
      <c r="C265" s="388">
        <v>31</v>
      </c>
      <c r="D265" s="377">
        <v>757.93422806545891</v>
      </c>
      <c r="E265" s="377">
        <v>1514.4926287682599</v>
      </c>
      <c r="F265" s="389"/>
      <c r="G265" s="377">
        <v>299282.37803661695</v>
      </c>
      <c r="H265" s="377">
        <v>0</v>
      </c>
      <c r="I265" s="150"/>
    </row>
    <row r="266" spans="2:9" x14ac:dyDescent="0.3">
      <c r="B266" s="387">
        <v>44044</v>
      </c>
      <c r="C266" s="388">
        <v>31</v>
      </c>
      <c r="D266" s="377">
        <v>684.3863053935421</v>
      </c>
      <c r="E266" s="377">
        <v>1438.9138045338398</v>
      </c>
      <c r="F266" s="389"/>
      <c r="G266" s="377">
        <v>307145.80458111747</v>
      </c>
      <c r="H266" s="377">
        <v>0</v>
      </c>
      <c r="I266" s="150"/>
    </row>
    <row r="267" spans="2:9" x14ac:dyDescent="0.3">
      <c r="B267" s="387">
        <v>44075</v>
      </c>
      <c r="C267" s="388">
        <v>31</v>
      </c>
      <c r="D267" s="377">
        <v>829.23971277877536</v>
      </c>
      <c r="E267" s="377">
        <v>1447.509660152248</v>
      </c>
      <c r="F267" s="389"/>
      <c r="G267" s="377">
        <v>271962.51486994623</v>
      </c>
      <c r="H267" s="377">
        <v>0</v>
      </c>
      <c r="I267" s="150"/>
    </row>
    <row r="268" spans="2:9" x14ac:dyDescent="0.3">
      <c r="B268" s="387">
        <v>44105</v>
      </c>
      <c r="C268" s="388">
        <v>32</v>
      </c>
      <c r="D268" s="377">
        <v>54.628491695902952</v>
      </c>
      <c r="E268" s="377">
        <v>1395.9757197549905</v>
      </c>
      <c r="F268" s="389"/>
      <c r="G268" s="377">
        <v>189399.64644359346</v>
      </c>
      <c r="H268" s="377">
        <v>-220.94277400963381</v>
      </c>
      <c r="I268" s="150"/>
    </row>
    <row r="269" spans="2:9" x14ac:dyDescent="0.3">
      <c r="B269" s="387">
        <v>44136</v>
      </c>
      <c r="C269" s="388">
        <v>32</v>
      </c>
      <c r="D269" s="377">
        <v>63.92145407449798</v>
      </c>
      <c r="E269" s="377">
        <v>1035.8985478291236</v>
      </c>
      <c r="F269" s="389"/>
      <c r="G269" s="377">
        <v>90800.836237899464</v>
      </c>
      <c r="H269" s="377">
        <v>-220.94277400963381</v>
      </c>
      <c r="I269" s="150"/>
    </row>
    <row r="270" spans="2:9" x14ac:dyDescent="0.3">
      <c r="B270" s="387">
        <v>44166</v>
      </c>
      <c r="C270" s="388">
        <v>32</v>
      </c>
      <c r="D270" s="377">
        <v>49.772387564103838</v>
      </c>
      <c r="E270" s="377">
        <v>770.01225742517624</v>
      </c>
      <c r="F270" s="389"/>
      <c r="G270" s="377">
        <v>59744.445635286073</v>
      </c>
      <c r="H270" s="377">
        <v>-220.94277400963381</v>
      </c>
      <c r="I270" s="150"/>
    </row>
    <row r="271" spans="2:9" x14ac:dyDescent="0.3">
      <c r="B271" s="387">
        <v>44197</v>
      </c>
      <c r="C271" s="388">
        <v>33</v>
      </c>
      <c r="D271" s="377">
        <v>49.458323106228981</v>
      </c>
      <c r="E271" s="377">
        <v>793.57594513307322</v>
      </c>
      <c r="F271" s="389"/>
      <c r="G271" s="377">
        <v>50636.255292446491</v>
      </c>
      <c r="H271" s="377">
        <v>-207.01020108355709</v>
      </c>
      <c r="I271" s="150"/>
    </row>
    <row r="272" spans="2:9" x14ac:dyDescent="0.3">
      <c r="B272" s="387">
        <v>44228</v>
      </c>
      <c r="C272" s="388">
        <v>33</v>
      </c>
      <c r="D272" s="377">
        <v>58.101132605771483</v>
      </c>
      <c r="E272" s="377">
        <v>956.1952767706066</v>
      </c>
      <c r="F272" s="389"/>
      <c r="G272" s="377">
        <v>56565.092004596401</v>
      </c>
      <c r="H272" s="377">
        <v>-207.01020108355709</v>
      </c>
      <c r="I272" s="150"/>
    </row>
    <row r="273" spans="2:9" x14ac:dyDescent="0.3">
      <c r="B273" s="387">
        <v>44256</v>
      </c>
      <c r="C273" s="388">
        <v>33</v>
      </c>
      <c r="D273" s="377">
        <v>26.34480309800669</v>
      </c>
      <c r="E273" s="377">
        <v>905.64897461633211</v>
      </c>
      <c r="F273" s="389"/>
      <c r="G273" s="377">
        <v>60040.773355964091</v>
      </c>
      <c r="H273" s="377">
        <v>-207.01020108355709</v>
      </c>
      <c r="I273" s="150"/>
    </row>
    <row r="274" spans="2:9" x14ac:dyDescent="0.3">
      <c r="B274" s="387">
        <v>44287</v>
      </c>
      <c r="C274" s="388">
        <v>34</v>
      </c>
      <c r="D274" s="377">
        <v>78.883187926559671</v>
      </c>
      <c r="E274" s="377">
        <v>848.32082161025028</v>
      </c>
      <c r="F274" s="389"/>
      <c r="G274" s="377">
        <v>72770.807075887511</v>
      </c>
      <c r="H274" s="377">
        <v>0</v>
      </c>
      <c r="I274" s="150"/>
    </row>
    <row r="275" spans="2:9" x14ac:dyDescent="0.3">
      <c r="B275" s="387">
        <v>44317</v>
      </c>
      <c r="C275" s="388">
        <v>34</v>
      </c>
      <c r="D275" s="377">
        <v>220.89533668422911</v>
      </c>
      <c r="E275" s="377">
        <v>1172.9910726899539</v>
      </c>
      <c r="F275" s="389"/>
      <c r="G275" s="377">
        <v>101206.91820281438</v>
      </c>
      <c r="H275" s="377">
        <v>0</v>
      </c>
      <c r="I275" s="150"/>
    </row>
    <row r="276" spans="2:9" x14ac:dyDescent="0.3">
      <c r="B276" s="387">
        <v>44348</v>
      </c>
      <c r="C276" s="388">
        <v>34</v>
      </c>
      <c r="D276" s="377">
        <v>241.44788147895525</v>
      </c>
      <c r="E276" s="377">
        <v>1134.2473418813365</v>
      </c>
      <c r="F276" s="389"/>
      <c r="G276" s="377">
        <v>160745.75393794721</v>
      </c>
      <c r="H276" s="377">
        <v>0</v>
      </c>
      <c r="I276" s="150"/>
    </row>
    <row r="277" spans="2:9" x14ac:dyDescent="0.3">
      <c r="B277" s="387">
        <v>44378</v>
      </c>
      <c r="C277" s="388">
        <v>35</v>
      </c>
      <c r="D277" s="377">
        <v>737.23962278794374</v>
      </c>
      <c r="E277" s="377">
        <v>1478.4547309746565</v>
      </c>
      <c r="F277" s="389"/>
      <c r="G277" s="377">
        <v>290830.93917544704</v>
      </c>
      <c r="H277" s="377">
        <v>0</v>
      </c>
      <c r="I277" s="150"/>
    </row>
    <row r="278" spans="2:9" x14ac:dyDescent="0.3">
      <c r="B278" s="387">
        <v>44409</v>
      </c>
      <c r="C278" s="388">
        <v>35</v>
      </c>
      <c r="D278" s="377">
        <v>664.37456385802113</v>
      </c>
      <c r="E278" s="377">
        <v>1403.4747857056982</v>
      </c>
      <c r="F278" s="389"/>
      <c r="G278" s="377">
        <v>298518.58950891969</v>
      </c>
      <c r="H278" s="377">
        <v>0</v>
      </c>
      <c r="I278" s="150"/>
    </row>
    <row r="279" spans="2:9" x14ac:dyDescent="0.3">
      <c r="B279" s="387">
        <v>44440</v>
      </c>
      <c r="C279" s="388">
        <v>35</v>
      </c>
      <c r="D279" s="377">
        <v>809.67149424453726</v>
      </c>
      <c r="E279" s="377">
        <v>1413.8072732617873</v>
      </c>
      <c r="F279" s="389"/>
      <c r="G279" s="377">
        <v>264126.67418281827</v>
      </c>
      <c r="H279" s="377">
        <v>0</v>
      </c>
      <c r="I279" s="150"/>
    </row>
    <row r="280" spans="2:9" x14ac:dyDescent="0.3">
      <c r="B280" s="387">
        <v>44470</v>
      </c>
      <c r="C280" s="388">
        <v>36</v>
      </c>
      <c r="D280" s="377">
        <v>52.759549263259345</v>
      </c>
      <c r="E280" s="377">
        <v>1381.0369419116601</v>
      </c>
      <c r="F280" s="389"/>
      <c r="G280" s="377">
        <v>186284.12836667639</v>
      </c>
      <c r="H280" s="377">
        <v>-207.01020108355709</v>
      </c>
      <c r="I280" s="150"/>
    </row>
    <row r="281" spans="2:9" x14ac:dyDescent="0.3">
      <c r="B281" s="387">
        <v>44501</v>
      </c>
      <c r="C281" s="388">
        <v>36</v>
      </c>
      <c r="D281" s="377">
        <v>61.536025407333057</v>
      </c>
      <c r="E281" s="377">
        <v>1024.5976921362615</v>
      </c>
      <c r="F281" s="389"/>
      <c r="G281" s="377">
        <v>88677.076862092392</v>
      </c>
      <c r="H281" s="377">
        <v>-207.01020108355709</v>
      </c>
      <c r="I281" s="150"/>
    </row>
    <row r="282" spans="2:9" x14ac:dyDescent="0.3">
      <c r="B282" s="387">
        <v>44531</v>
      </c>
      <c r="C282" s="388">
        <v>36</v>
      </c>
      <c r="D282" s="377">
        <v>47.232659386961465</v>
      </c>
      <c r="E282" s="377">
        <v>761.83848618810782</v>
      </c>
      <c r="F282" s="389"/>
      <c r="G282" s="377">
        <v>57981.376492027819</v>
      </c>
      <c r="H282" s="377">
        <v>-207.01020108355709</v>
      </c>
      <c r="I282" s="150"/>
    </row>
    <row r="283" spans="2:9" x14ac:dyDescent="0.3">
      <c r="B283" s="387">
        <v>44562</v>
      </c>
      <c r="C283" s="388">
        <v>37</v>
      </c>
      <c r="D283" s="377">
        <v>49.458323106228981</v>
      </c>
      <c r="E283" s="377">
        <v>793.57594513307322</v>
      </c>
      <c r="F283" s="389"/>
      <c r="G283" s="377">
        <v>50636.255292446491</v>
      </c>
      <c r="H283" s="377">
        <v>-207.01020108355709</v>
      </c>
      <c r="I283" s="150"/>
    </row>
    <row r="284" spans="2:9" x14ac:dyDescent="0.3">
      <c r="B284" s="387">
        <v>44593</v>
      </c>
      <c r="C284" s="388">
        <v>37</v>
      </c>
      <c r="D284" s="377">
        <v>58.101132605771483</v>
      </c>
      <c r="E284" s="377">
        <v>956.1952767706066</v>
      </c>
      <c r="F284" s="389"/>
      <c r="G284" s="377">
        <v>56565.092004596401</v>
      </c>
      <c r="H284" s="377">
        <v>-207.01020108355709</v>
      </c>
      <c r="I284" s="150"/>
    </row>
    <row r="285" spans="2:9" x14ac:dyDescent="0.3">
      <c r="B285" s="387">
        <v>44621</v>
      </c>
      <c r="C285" s="388">
        <v>37</v>
      </c>
      <c r="D285" s="377">
        <v>26.34480309800669</v>
      </c>
      <c r="E285" s="377">
        <v>905.64897461633211</v>
      </c>
      <c r="F285" s="389"/>
      <c r="G285" s="377">
        <v>60040.773355964091</v>
      </c>
      <c r="H285" s="377">
        <v>-207.01020108355709</v>
      </c>
      <c r="I285" s="150"/>
    </row>
    <row r="286" spans="2:9" x14ac:dyDescent="0.3">
      <c r="B286" s="387">
        <v>44652</v>
      </c>
      <c r="C286" s="388">
        <v>38</v>
      </c>
      <c r="D286" s="377">
        <v>78.883187926559671</v>
      </c>
      <c r="E286" s="377">
        <v>848.32082161025028</v>
      </c>
      <c r="F286" s="389"/>
      <c r="G286" s="377">
        <v>72770.807075887511</v>
      </c>
      <c r="H286" s="377">
        <v>0</v>
      </c>
      <c r="I286" s="150"/>
    </row>
    <row r="287" spans="2:9" x14ac:dyDescent="0.3">
      <c r="B287" s="387">
        <v>44682</v>
      </c>
      <c r="C287" s="388">
        <v>38</v>
      </c>
      <c r="D287" s="377">
        <v>220.89533668422911</v>
      </c>
      <c r="E287" s="377">
        <v>1172.9910726899539</v>
      </c>
      <c r="F287" s="389"/>
      <c r="G287" s="377">
        <v>101206.91820281438</v>
      </c>
      <c r="H287" s="377">
        <v>0</v>
      </c>
      <c r="I287" s="150"/>
    </row>
    <row r="288" spans="2:9" x14ac:dyDescent="0.3">
      <c r="B288" s="387">
        <v>44713</v>
      </c>
      <c r="C288" s="388">
        <v>38</v>
      </c>
      <c r="D288" s="377">
        <v>241.44788147895525</v>
      </c>
      <c r="E288" s="377">
        <v>1134.2473418813365</v>
      </c>
      <c r="F288" s="389"/>
      <c r="G288" s="377">
        <v>160745.75393794721</v>
      </c>
      <c r="H288" s="377">
        <v>0</v>
      </c>
      <c r="I288" s="150"/>
    </row>
    <row r="289" spans="2:9" x14ac:dyDescent="0.3">
      <c r="B289" s="387">
        <v>44743</v>
      </c>
      <c r="C289" s="388">
        <v>39</v>
      </c>
      <c r="D289" s="377">
        <v>737.23962278794374</v>
      </c>
      <c r="E289" s="377">
        <v>1478.4547309746565</v>
      </c>
      <c r="F289" s="389"/>
      <c r="G289" s="377">
        <v>290830.93917544704</v>
      </c>
      <c r="H289" s="377">
        <v>0</v>
      </c>
      <c r="I289" s="150"/>
    </row>
    <row r="290" spans="2:9" x14ac:dyDescent="0.3">
      <c r="B290" s="387">
        <v>44774</v>
      </c>
      <c r="C290" s="388">
        <v>39</v>
      </c>
      <c r="D290" s="377">
        <v>664.37456385802113</v>
      </c>
      <c r="E290" s="377">
        <v>1403.4747857056982</v>
      </c>
      <c r="F290" s="389"/>
      <c r="G290" s="377">
        <v>298518.58950891969</v>
      </c>
      <c r="H290" s="377">
        <v>0</v>
      </c>
      <c r="I290" s="150"/>
    </row>
    <row r="291" spans="2:9" x14ac:dyDescent="0.3">
      <c r="B291" s="387">
        <v>44805</v>
      </c>
      <c r="C291" s="388">
        <v>39</v>
      </c>
      <c r="D291" s="377">
        <v>809.67149424453726</v>
      </c>
      <c r="E291" s="377">
        <v>1413.8072732617873</v>
      </c>
      <c r="F291" s="389"/>
      <c r="G291" s="377">
        <v>264126.67418281827</v>
      </c>
      <c r="H291" s="377">
        <v>0</v>
      </c>
      <c r="I291" s="150"/>
    </row>
    <row r="292" spans="2:9" x14ac:dyDescent="0.3">
      <c r="B292" s="387">
        <v>44835</v>
      </c>
      <c r="C292" s="388">
        <v>40</v>
      </c>
      <c r="D292" s="377">
        <v>52.759549263259345</v>
      </c>
      <c r="E292" s="377">
        <v>1381.0369419116601</v>
      </c>
      <c r="F292" s="389"/>
      <c r="G292" s="377">
        <v>186284.12836667639</v>
      </c>
      <c r="H292" s="377">
        <v>-207.01020108355709</v>
      </c>
      <c r="I292" s="150"/>
    </row>
    <row r="293" spans="2:9" x14ac:dyDescent="0.3">
      <c r="B293" s="387">
        <v>44866</v>
      </c>
      <c r="C293" s="388">
        <v>40</v>
      </c>
      <c r="D293" s="377">
        <v>61.536025407333057</v>
      </c>
      <c r="E293" s="377">
        <v>1024.5976921362615</v>
      </c>
      <c r="F293" s="389"/>
      <c r="G293" s="377">
        <v>88677.076862092392</v>
      </c>
      <c r="H293" s="377">
        <v>-207.01020108355709</v>
      </c>
      <c r="I293" s="150"/>
    </row>
    <row r="294" spans="2:9" x14ac:dyDescent="0.3">
      <c r="B294" s="387">
        <v>44896</v>
      </c>
      <c r="C294" s="388">
        <v>40</v>
      </c>
      <c r="D294" s="377">
        <v>47.232659386961465</v>
      </c>
      <c r="E294" s="377">
        <v>761.83848618810782</v>
      </c>
      <c r="F294" s="389"/>
      <c r="G294" s="377">
        <v>57981.376492027819</v>
      </c>
      <c r="H294" s="377">
        <v>-207.01020108355709</v>
      </c>
      <c r="I294" s="150"/>
    </row>
    <row r="295" spans="2:9" x14ac:dyDescent="0.3">
      <c r="B295" s="387">
        <v>44927</v>
      </c>
      <c r="C295" s="388">
        <v>41</v>
      </c>
      <c r="D295" s="377">
        <v>49.458323106228981</v>
      </c>
      <c r="E295" s="377">
        <v>793.57594513307322</v>
      </c>
      <c r="F295" s="389"/>
      <c r="G295" s="377">
        <v>50636.255292446491</v>
      </c>
      <c r="H295" s="377">
        <v>-207.01020108355709</v>
      </c>
      <c r="I295" s="150"/>
    </row>
    <row r="296" spans="2:9" x14ac:dyDescent="0.3">
      <c r="B296" s="387">
        <v>44958</v>
      </c>
      <c r="C296" s="388">
        <v>41</v>
      </c>
      <c r="D296" s="377">
        <v>58.101132605771483</v>
      </c>
      <c r="E296" s="377">
        <v>956.1952767706066</v>
      </c>
      <c r="F296" s="389"/>
      <c r="G296" s="377">
        <v>56565.092004596401</v>
      </c>
      <c r="H296" s="377">
        <v>-207.01020108355709</v>
      </c>
      <c r="I296" s="150"/>
    </row>
    <row r="297" spans="2:9" x14ac:dyDescent="0.3">
      <c r="B297" s="387">
        <v>44986</v>
      </c>
      <c r="C297" s="388">
        <v>41</v>
      </c>
      <c r="D297" s="377">
        <v>26.34480309800669</v>
      </c>
      <c r="E297" s="377">
        <v>905.64897461633211</v>
      </c>
      <c r="F297" s="389"/>
      <c r="G297" s="377">
        <v>60040.773355964091</v>
      </c>
      <c r="H297" s="377">
        <v>-207.01020108355709</v>
      </c>
      <c r="I297" s="150"/>
    </row>
    <row r="298" spans="2:9" x14ac:dyDescent="0.3">
      <c r="B298" s="387">
        <v>45017</v>
      </c>
      <c r="C298" s="388">
        <v>42</v>
      </c>
      <c r="D298" s="377">
        <v>78.883187926559671</v>
      </c>
      <c r="E298" s="377">
        <v>848.32082161025028</v>
      </c>
      <c r="F298" s="389"/>
      <c r="G298" s="377">
        <v>72770.807075887511</v>
      </c>
      <c r="H298" s="377">
        <v>0</v>
      </c>
      <c r="I298" s="150"/>
    </row>
    <row r="299" spans="2:9" x14ac:dyDescent="0.3">
      <c r="B299" s="387">
        <v>45047</v>
      </c>
      <c r="C299" s="388">
        <v>42</v>
      </c>
      <c r="D299" s="377">
        <v>220.89533668422911</v>
      </c>
      <c r="E299" s="377">
        <v>1172.9910726899539</v>
      </c>
      <c r="F299" s="389"/>
      <c r="G299" s="377">
        <v>101206.91820281438</v>
      </c>
      <c r="H299" s="377">
        <v>0</v>
      </c>
      <c r="I299" s="150"/>
    </row>
    <row r="300" spans="2:9" x14ac:dyDescent="0.3">
      <c r="B300" s="387">
        <v>45078</v>
      </c>
      <c r="C300" s="388">
        <v>42</v>
      </c>
      <c r="D300" s="377">
        <v>241.44788147895525</v>
      </c>
      <c r="E300" s="377">
        <v>1134.2473418813365</v>
      </c>
      <c r="F300" s="389"/>
      <c r="G300" s="377">
        <v>160745.75393794721</v>
      </c>
      <c r="H300" s="377">
        <v>0</v>
      </c>
      <c r="I300" s="150"/>
    </row>
    <row r="301" spans="2:9" x14ac:dyDescent="0.3">
      <c r="B301" s="387">
        <v>45108</v>
      </c>
      <c r="C301" s="388">
        <v>43</v>
      </c>
      <c r="D301" s="377">
        <v>737.23962278794374</v>
      </c>
      <c r="E301" s="377">
        <v>1478.4547309746565</v>
      </c>
      <c r="F301" s="389"/>
      <c r="G301" s="377">
        <v>290830.93917544704</v>
      </c>
      <c r="H301" s="377">
        <v>0</v>
      </c>
      <c r="I301" s="150"/>
    </row>
    <row r="302" spans="2:9" x14ac:dyDescent="0.3">
      <c r="B302" s="387">
        <v>45139</v>
      </c>
      <c r="C302" s="388">
        <v>43</v>
      </c>
      <c r="D302" s="377">
        <v>664.37456385802113</v>
      </c>
      <c r="E302" s="377">
        <v>1403.4747857056982</v>
      </c>
      <c r="F302" s="389"/>
      <c r="G302" s="377">
        <v>298518.58950891969</v>
      </c>
      <c r="H302" s="377">
        <v>0</v>
      </c>
      <c r="I302" s="150"/>
    </row>
    <row r="303" spans="2:9" x14ac:dyDescent="0.3">
      <c r="B303" s="387">
        <v>45170</v>
      </c>
      <c r="C303" s="388">
        <v>43</v>
      </c>
      <c r="D303" s="377">
        <v>809.67149424453726</v>
      </c>
      <c r="E303" s="377">
        <v>1413.8072732617873</v>
      </c>
      <c r="F303" s="389"/>
      <c r="G303" s="377">
        <v>264126.67418281827</v>
      </c>
      <c r="H303" s="377">
        <v>0</v>
      </c>
      <c r="I303" s="150"/>
    </row>
    <row r="304" spans="2:9" x14ac:dyDescent="0.3">
      <c r="B304" s="387">
        <v>45200</v>
      </c>
      <c r="C304" s="388">
        <v>44</v>
      </c>
      <c r="D304" s="377">
        <v>52.759549263259345</v>
      </c>
      <c r="E304" s="377">
        <v>1381.0369419116601</v>
      </c>
      <c r="F304" s="389"/>
      <c r="G304" s="377">
        <v>186284.12836667639</v>
      </c>
      <c r="H304" s="377">
        <v>-207.01020108355709</v>
      </c>
      <c r="I304" s="150"/>
    </row>
    <row r="305" spans="2:9" x14ac:dyDescent="0.3">
      <c r="B305" s="387">
        <v>45231</v>
      </c>
      <c r="C305" s="388">
        <v>44</v>
      </c>
      <c r="D305" s="377">
        <v>61.536025407333057</v>
      </c>
      <c r="E305" s="377">
        <v>1024.5976921362615</v>
      </c>
      <c r="F305" s="389"/>
      <c r="G305" s="377">
        <v>88677.076862092392</v>
      </c>
      <c r="H305" s="377">
        <v>-207.01020108355709</v>
      </c>
      <c r="I305" s="150"/>
    </row>
    <row r="306" spans="2:9" x14ac:dyDescent="0.3">
      <c r="B306" s="387">
        <v>45261</v>
      </c>
      <c r="C306" s="388">
        <v>44</v>
      </c>
      <c r="D306" s="377">
        <v>47.232659386961465</v>
      </c>
      <c r="E306" s="377">
        <v>761.83848618810782</v>
      </c>
      <c r="F306" s="389"/>
      <c r="G306" s="377">
        <v>57981.376492027819</v>
      </c>
      <c r="H306" s="377">
        <v>-207.01020108355709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197445.21419999999</v>
      </c>
      <c r="J3" s="30">
        <v>183909.47671385991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87000</v>
      </c>
      <c r="J5" s="30">
        <v>81035.767511177357</v>
      </c>
      <c r="K5" s="38" t="s">
        <v>15</v>
      </c>
      <c r="N5" s="46">
        <v>0</v>
      </c>
      <c r="O5" s="46">
        <v>0</v>
      </c>
      <c r="P5" s="46">
        <v>1077023.5999999999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894381.65399999998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1109082.5059</v>
      </c>
      <c r="J7" s="30">
        <v>1033050.0241244412</v>
      </c>
      <c r="K7" s="38" t="s">
        <v>24</v>
      </c>
      <c r="N7" s="46">
        <v>0</v>
      </c>
      <c r="O7" s="46">
        <v>0</v>
      </c>
      <c r="P7" s="46">
        <v>199645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44166.700000000004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2215216.9539999999</v>
      </c>
      <c r="Q9" s="63">
        <v>1829630.5129102468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2215216.9539999999</v>
      </c>
      <c r="J11" s="63">
        <v>1829630.5129102468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3608744.6740999999</v>
      </c>
      <c r="J13" s="79">
        <v>3127625.7812597253</v>
      </c>
      <c r="K13" s="80" t="s">
        <v>41</v>
      </c>
      <c r="N13" s="81">
        <v>0</v>
      </c>
      <c r="O13" s="81">
        <v>0</v>
      </c>
      <c r="P13" s="81">
        <v>3608744.6740999999</v>
      </c>
      <c r="Q13" s="82">
        <v>3127625.7812597253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13</v>
      </c>
      <c r="T14" s="86" t="s">
        <v>43</v>
      </c>
      <c r="U14" s="87">
        <v>2.9104274545943554E-11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113.1</v>
      </c>
      <c r="M17" s="143">
        <v>0</v>
      </c>
      <c r="N17" s="143">
        <v>50</v>
      </c>
      <c r="O17" s="143">
        <v>0</v>
      </c>
      <c r="P17" s="143">
        <v>0</v>
      </c>
      <c r="Q17" s="144">
        <v>63.099999999999994</v>
      </c>
      <c r="R17" s="143">
        <v>236</v>
      </c>
      <c r="S17" s="143" t="s">
        <v>112</v>
      </c>
      <c r="T17" s="145" t="s">
        <v>115</v>
      </c>
      <c r="U17" s="143">
        <v>5.3199999034404755E-2</v>
      </c>
      <c r="V17" s="143">
        <v>-1.5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15</v>
      </c>
      <c r="AH17" s="143">
        <v>0.85</v>
      </c>
      <c r="AI17" s="143">
        <v>0.85</v>
      </c>
      <c r="AJ17" s="143">
        <v>0.85</v>
      </c>
      <c r="AK17" s="143" t="s">
        <v>112</v>
      </c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1</v>
      </c>
      <c r="AX17" s="9">
        <v>0</v>
      </c>
      <c r="AY17" s="9">
        <v>0</v>
      </c>
      <c r="AZ17" s="149">
        <v>8.52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2.13</v>
      </c>
      <c r="BS17" s="151">
        <v>2.13</v>
      </c>
      <c r="BT17" s="151">
        <v>2.13</v>
      </c>
      <c r="BU17" s="152">
        <v>2.13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8.52</v>
      </c>
      <c r="DC17" s="157"/>
    </row>
    <row r="18" spans="1:107" x14ac:dyDescent="0.3">
      <c r="A18" s="138" t="s">
        <v>106</v>
      </c>
      <c r="B18" s="139" t="s">
        <v>118</v>
      </c>
      <c r="C18" s="139" t="s">
        <v>108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113.1</v>
      </c>
      <c r="M18" s="143">
        <v>0</v>
      </c>
      <c r="N18" s="143">
        <v>50</v>
      </c>
      <c r="O18" s="143">
        <v>0</v>
      </c>
      <c r="P18" s="143">
        <v>0</v>
      </c>
      <c r="Q18" s="158">
        <v>63.099999999999994</v>
      </c>
      <c r="R18" s="143">
        <v>236</v>
      </c>
      <c r="S18" s="143" t="s">
        <v>112</v>
      </c>
      <c r="T18" s="145" t="s">
        <v>115</v>
      </c>
      <c r="U18" s="143">
        <v>5.3199999034404755E-2</v>
      </c>
      <c r="V18" s="143">
        <v>-1.5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15</v>
      </c>
      <c r="AH18" s="143">
        <v>0.85</v>
      </c>
      <c r="AI18" s="143">
        <v>0.85</v>
      </c>
      <c r="AJ18" s="143">
        <v>0.85</v>
      </c>
      <c r="AK18" s="143" t="s">
        <v>112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1</v>
      </c>
      <c r="AX18" s="9">
        <v>0</v>
      </c>
      <c r="AY18" s="9">
        <v>0</v>
      </c>
      <c r="AZ18" s="149">
        <v>13.49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3.3725000000000001</v>
      </c>
      <c r="BS18" s="151">
        <v>3.3725000000000001</v>
      </c>
      <c r="BT18" s="151">
        <v>3.3725000000000001</v>
      </c>
      <c r="BU18" s="160">
        <v>3.3725000000000001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13.49</v>
      </c>
      <c r="DC18" s="157"/>
    </row>
    <row r="19" spans="1:107" x14ac:dyDescent="0.3">
      <c r="A19" s="138" t="s">
        <v>106</v>
      </c>
      <c r="B19" s="139" t="s">
        <v>119</v>
      </c>
      <c r="C19" s="139" t="s">
        <v>108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113</v>
      </c>
      <c r="K19" s="143" t="s">
        <v>114</v>
      </c>
      <c r="L19" s="143">
        <v>113.1</v>
      </c>
      <c r="M19" s="143">
        <v>50</v>
      </c>
      <c r="N19" s="143">
        <v>0</v>
      </c>
      <c r="O19" s="143">
        <v>0</v>
      </c>
      <c r="P19" s="143">
        <v>0</v>
      </c>
      <c r="Q19" s="158">
        <v>63.099999999999994</v>
      </c>
      <c r="R19" s="143">
        <v>236</v>
      </c>
      <c r="S19" s="143" t="s">
        <v>112</v>
      </c>
      <c r="T19" s="145" t="s">
        <v>115</v>
      </c>
      <c r="U19" s="143">
        <v>5.3199999034404755E-2</v>
      </c>
      <c r="V19" s="143">
        <v>-1.5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15</v>
      </c>
      <c r="AH19" s="143">
        <v>0.6</v>
      </c>
      <c r="AI19" s="143">
        <v>0.6</v>
      </c>
      <c r="AJ19" s="143">
        <v>0.6</v>
      </c>
      <c r="AK19" s="143" t="s">
        <v>112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1</v>
      </c>
      <c r="AX19" s="9">
        <v>0</v>
      </c>
      <c r="AY19" s="9">
        <v>0</v>
      </c>
      <c r="AZ19" s="149">
        <v>16.329999999999998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4.0824999999999996</v>
      </c>
      <c r="BS19" s="151">
        <v>4.0824999999999996</v>
      </c>
      <c r="BT19" s="151">
        <v>4.0824999999999996</v>
      </c>
      <c r="BU19" s="160">
        <v>4.0824999999999996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16.329999999999998</v>
      </c>
      <c r="DC19" s="157"/>
    </row>
    <row r="20" spans="1:107" x14ac:dyDescent="0.3">
      <c r="A20" s="138" t="s">
        <v>106</v>
      </c>
      <c r="B20" s="139" t="s">
        <v>120</v>
      </c>
      <c r="C20" s="139" t="s">
        <v>121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 t="s">
        <v>112</v>
      </c>
      <c r="I20" s="143" t="s">
        <v>112</v>
      </c>
      <c r="J20" s="143" t="s">
        <v>113</v>
      </c>
      <c r="K20" s="143" t="s">
        <v>114</v>
      </c>
      <c r="L20" s="143">
        <v>195.6</v>
      </c>
      <c r="M20" s="143">
        <v>150</v>
      </c>
      <c r="N20" s="143">
        <v>0</v>
      </c>
      <c r="O20" s="143">
        <v>0</v>
      </c>
      <c r="P20" s="143">
        <v>0</v>
      </c>
      <c r="Q20" s="158">
        <v>45.599999999999994</v>
      </c>
      <c r="R20" s="143">
        <v>213.44277057700833</v>
      </c>
      <c r="S20" s="143" t="s">
        <v>112</v>
      </c>
      <c r="T20" s="145" t="s">
        <v>115</v>
      </c>
      <c r="U20" s="143">
        <v>6.4644758059866775E-2</v>
      </c>
      <c r="V20" s="143">
        <v>-3.0093790159860934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15</v>
      </c>
      <c r="AH20" s="143">
        <v>0.85</v>
      </c>
      <c r="AI20" s="143">
        <v>0.85</v>
      </c>
      <c r="AJ20" s="143">
        <v>0.85</v>
      </c>
      <c r="AK20" s="143" t="s">
        <v>112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1</v>
      </c>
      <c r="AX20" s="9">
        <v>0</v>
      </c>
      <c r="AY20" s="9">
        <v>0</v>
      </c>
      <c r="AZ20" s="149">
        <v>92.3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23.074999999999999</v>
      </c>
      <c r="BS20" s="151">
        <v>23.074999999999999</v>
      </c>
      <c r="BT20" s="151">
        <v>23.074999999999999</v>
      </c>
      <c r="BU20" s="160">
        <v>23.074999999999999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92.3</v>
      </c>
      <c r="DC20" s="157"/>
    </row>
    <row r="21" spans="1:107" x14ac:dyDescent="0.3">
      <c r="A21" s="138" t="s">
        <v>106</v>
      </c>
      <c r="B21" s="139" t="s">
        <v>122</v>
      </c>
      <c r="C21" s="139" t="s">
        <v>121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113</v>
      </c>
      <c r="K21" s="143" t="s">
        <v>114</v>
      </c>
      <c r="L21" s="143">
        <v>195.6</v>
      </c>
      <c r="M21" s="143">
        <v>0</v>
      </c>
      <c r="N21" s="143">
        <v>150</v>
      </c>
      <c r="O21" s="143">
        <v>0</v>
      </c>
      <c r="P21" s="143">
        <v>0</v>
      </c>
      <c r="Q21" s="158">
        <v>45.599999999999994</v>
      </c>
      <c r="R21" s="143">
        <v>213.44277057700833</v>
      </c>
      <c r="S21" s="143" t="s">
        <v>112</v>
      </c>
      <c r="T21" s="145" t="s">
        <v>115</v>
      </c>
      <c r="U21" s="143">
        <v>6.4644758059866775E-2</v>
      </c>
      <c r="V21" s="143">
        <v>-3.0093790159860934</v>
      </c>
      <c r="W21" s="143" t="s">
        <v>110</v>
      </c>
      <c r="X21" s="143" t="s">
        <v>112</v>
      </c>
      <c r="Y21" s="143" t="s">
        <v>116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15</v>
      </c>
      <c r="AH21" s="143">
        <v>0.6</v>
      </c>
      <c r="AI21" s="143">
        <v>0.6</v>
      </c>
      <c r="AJ21" s="143">
        <v>0.6</v>
      </c>
      <c r="AK21" s="143" t="s">
        <v>112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1</v>
      </c>
      <c r="AX21" s="9">
        <v>0</v>
      </c>
      <c r="AY21" s="9">
        <v>0</v>
      </c>
      <c r="AZ21" s="149">
        <v>158.33000000000001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39.582500000000003</v>
      </c>
      <c r="BS21" s="163">
        <v>39.582500000000003</v>
      </c>
      <c r="BT21" s="163">
        <v>39.582500000000003</v>
      </c>
      <c r="BU21" s="164">
        <v>39.582500000000003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158.33000000000001</v>
      </c>
      <c r="DC21" s="157"/>
    </row>
    <row r="22" spans="1:107" x14ac:dyDescent="0.3">
      <c r="A22" s="138" t="s">
        <v>106</v>
      </c>
      <c r="B22" s="139" t="s">
        <v>123</v>
      </c>
      <c r="C22" s="139" t="s">
        <v>124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113</v>
      </c>
      <c r="K22" s="143" t="s">
        <v>114</v>
      </c>
      <c r="L22" s="143">
        <v>293.39999999999998</v>
      </c>
      <c r="M22" s="143">
        <v>200</v>
      </c>
      <c r="N22" s="143">
        <v>0</v>
      </c>
      <c r="O22" s="143">
        <v>0</v>
      </c>
      <c r="P22" s="143">
        <v>0</v>
      </c>
      <c r="Q22" s="158">
        <v>93.399999999999977</v>
      </c>
      <c r="R22" s="143">
        <v>205.35781714606102</v>
      </c>
      <c r="S22" s="143" t="s">
        <v>112</v>
      </c>
      <c r="T22" s="145" t="s">
        <v>115</v>
      </c>
      <c r="U22" s="143">
        <v>4.8483568544900074E-2</v>
      </c>
      <c r="V22" s="143">
        <v>-3.6793502567713183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15</v>
      </c>
      <c r="AH22" s="143">
        <v>0.85</v>
      </c>
      <c r="AI22" s="143">
        <v>0.85</v>
      </c>
      <c r="AJ22" s="143">
        <v>0.85</v>
      </c>
      <c r="AK22" s="143" t="s">
        <v>112</v>
      </c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1</v>
      </c>
      <c r="AX22" s="9">
        <v>0</v>
      </c>
      <c r="AY22" s="9">
        <v>0</v>
      </c>
      <c r="AZ22" s="149">
        <v>49.7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12.425000000000001</v>
      </c>
      <c r="BS22" s="163">
        <v>12.425000000000001</v>
      </c>
      <c r="BT22" s="163">
        <v>12.425000000000001</v>
      </c>
      <c r="BU22" s="164">
        <v>12.425000000000001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49.7</v>
      </c>
      <c r="DC22" s="157"/>
    </row>
    <row r="23" spans="1:107" x14ac:dyDescent="0.3">
      <c r="A23" s="138" t="s">
        <v>106</v>
      </c>
      <c r="B23" s="139" t="s">
        <v>125</v>
      </c>
      <c r="C23" s="139" t="s">
        <v>124</v>
      </c>
      <c r="D23" s="139" t="s">
        <v>109</v>
      </c>
      <c r="E23" s="139" t="s">
        <v>110</v>
      </c>
      <c r="F23" s="140" t="s">
        <v>111</v>
      </c>
      <c r="G23" s="141" t="b">
        <v>1</v>
      </c>
      <c r="H23" s="142" t="s">
        <v>112</v>
      </c>
      <c r="I23" s="143" t="s">
        <v>112</v>
      </c>
      <c r="J23" s="143" t="s">
        <v>113</v>
      </c>
      <c r="K23" s="143" t="s">
        <v>114</v>
      </c>
      <c r="L23" s="143">
        <v>293.39999999999998</v>
      </c>
      <c r="M23" s="143">
        <v>0</v>
      </c>
      <c r="N23" s="143">
        <v>200</v>
      </c>
      <c r="O23" s="143">
        <v>0</v>
      </c>
      <c r="P23" s="143">
        <v>0</v>
      </c>
      <c r="Q23" s="158">
        <v>93.399999999999977</v>
      </c>
      <c r="R23" s="143">
        <v>205.35781714606102</v>
      </c>
      <c r="S23" s="143" t="s">
        <v>112</v>
      </c>
      <c r="T23" s="145" t="s">
        <v>115</v>
      </c>
      <c r="U23" s="143">
        <v>4.8483568544900074E-2</v>
      </c>
      <c r="V23" s="143">
        <v>-3.6793502567713183</v>
      </c>
      <c r="W23" s="143" t="s">
        <v>110</v>
      </c>
      <c r="X23" s="143" t="s">
        <v>112</v>
      </c>
      <c r="Y23" s="143" t="s">
        <v>116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15</v>
      </c>
      <c r="AH23" s="143">
        <v>0.6</v>
      </c>
      <c r="AI23" s="143">
        <v>0.6</v>
      </c>
      <c r="AJ23" s="143">
        <v>0.6</v>
      </c>
      <c r="AK23" s="143" t="s">
        <v>112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1</v>
      </c>
      <c r="AX23" s="9">
        <v>0</v>
      </c>
      <c r="AY23" s="9">
        <v>0</v>
      </c>
      <c r="AZ23" s="149">
        <v>7.1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1.7749999999999999</v>
      </c>
      <c r="BS23" s="163">
        <v>1.7749999999999999</v>
      </c>
      <c r="BT23" s="163">
        <v>1.7749999999999999</v>
      </c>
      <c r="BU23" s="164">
        <v>1.7749999999999999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7.1</v>
      </c>
      <c r="DC23" s="157"/>
    </row>
    <row r="24" spans="1:107" x14ac:dyDescent="0.3">
      <c r="A24" s="138" t="s">
        <v>106</v>
      </c>
      <c r="B24" s="139" t="s">
        <v>126</v>
      </c>
      <c r="C24" s="139" t="s">
        <v>127</v>
      </c>
      <c r="D24" s="139" t="s">
        <v>109</v>
      </c>
      <c r="E24" s="139" t="s">
        <v>110</v>
      </c>
      <c r="F24" s="140" t="s">
        <v>128</v>
      </c>
      <c r="G24" s="141" t="b">
        <v>1</v>
      </c>
      <c r="H24" s="142" t="s">
        <v>112</v>
      </c>
      <c r="I24" s="143" t="s">
        <v>112</v>
      </c>
      <c r="J24" s="143" t="s">
        <v>113</v>
      </c>
      <c r="K24" s="143" t="s">
        <v>114</v>
      </c>
      <c r="L24" s="143">
        <v>113.1</v>
      </c>
      <c r="M24" s="143">
        <v>50</v>
      </c>
      <c r="N24" s="143">
        <v>0</v>
      </c>
      <c r="O24" s="143">
        <v>0</v>
      </c>
      <c r="P24" s="143">
        <v>0</v>
      </c>
      <c r="Q24" s="158">
        <v>63.099999999999994</v>
      </c>
      <c r="R24" s="143">
        <v>109</v>
      </c>
      <c r="S24" s="143" t="s">
        <v>112</v>
      </c>
      <c r="T24" s="145" t="s">
        <v>115</v>
      </c>
      <c r="U24" s="143">
        <v>3.880000114440918E-2</v>
      </c>
      <c r="V24" s="143">
        <v>-1.3200000103097409E-4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15</v>
      </c>
      <c r="AH24" s="143">
        <v>0.6</v>
      </c>
      <c r="AI24" s="143">
        <v>0.6</v>
      </c>
      <c r="AJ24" s="143">
        <v>0.6</v>
      </c>
      <c r="AK24" s="143" t="s">
        <v>112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1</v>
      </c>
      <c r="AX24" s="9">
        <v>0</v>
      </c>
      <c r="AY24" s="9">
        <v>0</v>
      </c>
      <c r="AZ24" s="149">
        <v>3.55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0.88749999999999996</v>
      </c>
      <c r="BS24" s="163">
        <v>0.88749999999999996</v>
      </c>
      <c r="BT24" s="163">
        <v>0.88749999999999996</v>
      </c>
      <c r="BU24" s="164">
        <v>0.88749999999999996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3.55</v>
      </c>
      <c r="DC24" s="157"/>
    </row>
    <row r="25" spans="1:107" x14ac:dyDescent="0.3">
      <c r="A25" s="138" t="s">
        <v>106</v>
      </c>
      <c r="B25" s="139" t="s">
        <v>129</v>
      </c>
      <c r="C25" s="139" t="s">
        <v>127</v>
      </c>
      <c r="D25" s="139" t="s">
        <v>109</v>
      </c>
      <c r="E25" s="139" t="s">
        <v>110</v>
      </c>
      <c r="F25" s="140" t="s">
        <v>128</v>
      </c>
      <c r="G25" s="141" t="b">
        <v>1</v>
      </c>
      <c r="H25" s="142" t="s">
        <v>112</v>
      </c>
      <c r="I25" s="143" t="s">
        <v>112</v>
      </c>
      <c r="J25" s="143" t="s">
        <v>113</v>
      </c>
      <c r="K25" s="143" t="s">
        <v>114</v>
      </c>
      <c r="L25" s="143">
        <v>113.1</v>
      </c>
      <c r="M25" s="143">
        <v>0</v>
      </c>
      <c r="N25" s="143">
        <v>50</v>
      </c>
      <c r="O25" s="143">
        <v>0</v>
      </c>
      <c r="P25" s="143">
        <v>0</v>
      </c>
      <c r="Q25" s="158">
        <v>63.099999999999994</v>
      </c>
      <c r="R25" s="143">
        <v>109</v>
      </c>
      <c r="S25" s="143" t="s">
        <v>112</v>
      </c>
      <c r="T25" s="145" t="s">
        <v>115</v>
      </c>
      <c r="U25" s="143">
        <v>3.880000114440918E-2</v>
      </c>
      <c r="V25" s="143">
        <v>-1.3200000103097409E-4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15</v>
      </c>
      <c r="AH25" s="143">
        <v>0.85</v>
      </c>
      <c r="AI25" s="143">
        <v>0.85</v>
      </c>
      <c r="AJ25" s="143">
        <v>0.85</v>
      </c>
      <c r="AK25" s="143" t="s">
        <v>112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1</v>
      </c>
      <c r="AX25" s="9">
        <v>0</v>
      </c>
      <c r="AY25" s="9">
        <v>0</v>
      </c>
      <c r="AZ25" s="149">
        <v>8.52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2.13</v>
      </c>
      <c r="BS25" s="163">
        <v>2.13</v>
      </c>
      <c r="BT25" s="163">
        <v>2.13</v>
      </c>
      <c r="BU25" s="164">
        <v>2.13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8.52</v>
      </c>
      <c r="DC25" s="157"/>
    </row>
    <row r="26" spans="1:107" x14ac:dyDescent="0.3">
      <c r="A26" s="138" t="s">
        <v>106</v>
      </c>
      <c r="B26" s="139" t="s">
        <v>130</v>
      </c>
      <c r="C26" s="139" t="s">
        <v>131</v>
      </c>
      <c r="D26" s="139" t="s">
        <v>109</v>
      </c>
      <c r="E26" s="139" t="s">
        <v>110</v>
      </c>
      <c r="F26" s="140" t="s">
        <v>111</v>
      </c>
      <c r="G26" s="141" t="b">
        <v>1</v>
      </c>
      <c r="H26" s="142" t="s">
        <v>112</v>
      </c>
      <c r="I26" s="143" t="s">
        <v>112</v>
      </c>
      <c r="J26" s="143" t="s">
        <v>113</v>
      </c>
      <c r="K26" s="143" t="s">
        <v>114</v>
      </c>
      <c r="L26" s="143">
        <v>69.430000000000007</v>
      </c>
      <c r="M26" s="143">
        <v>0</v>
      </c>
      <c r="N26" s="143">
        <v>50</v>
      </c>
      <c r="O26" s="143">
        <v>0</v>
      </c>
      <c r="P26" s="143">
        <v>0</v>
      </c>
      <c r="Q26" s="158">
        <v>19.430000000000007</v>
      </c>
      <c r="R26" s="143">
        <v>36.700000762939453</v>
      </c>
      <c r="S26" s="143" t="s">
        <v>112</v>
      </c>
      <c r="T26" s="145" t="s">
        <v>115</v>
      </c>
      <c r="U26" s="143">
        <v>1.7500000074505806E-2</v>
      </c>
      <c r="V26" s="143">
        <v>-0.41100001335144043</v>
      </c>
      <c r="W26" s="143" t="s">
        <v>110</v>
      </c>
      <c r="X26" s="143" t="s">
        <v>112</v>
      </c>
      <c r="Y26" s="143" t="s">
        <v>116</v>
      </c>
      <c r="Z26" s="143"/>
      <c r="AA26" s="143"/>
      <c r="AB26" s="143"/>
      <c r="AC26" s="143"/>
      <c r="AD26" s="143"/>
      <c r="AE26" s="143"/>
      <c r="AF26" s="143" t="s">
        <v>117</v>
      </c>
      <c r="AG26" s="143">
        <v>15</v>
      </c>
      <c r="AH26" s="143">
        <v>0.85</v>
      </c>
      <c r="AI26" s="143">
        <v>0.85</v>
      </c>
      <c r="AJ26" s="143">
        <v>0.85</v>
      </c>
      <c r="AK26" s="143" t="s">
        <v>112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1</v>
      </c>
      <c r="AX26" s="9">
        <v>0</v>
      </c>
      <c r="AY26" s="9">
        <v>0</v>
      </c>
      <c r="AZ26" s="149">
        <v>54.32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13.58</v>
      </c>
      <c r="BS26" s="163">
        <v>13.58</v>
      </c>
      <c r="BT26" s="163">
        <v>13.58</v>
      </c>
      <c r="BU26" s="164">
        <v>13.58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54.32</v>
      </c>
      <c r="DC26" s="157"/>
    </row>
    <row r="27" spans="1:107" x14ac:dyDescent="0.3">
      <c r="A27" s="138" t="s">
        <v>106</v>
      </c>
      <c r="B27" s="139" t="s">
        <v>132</v>
      </c>
      <c r="C27" s="139" t="s">
        <v>133</v>
      </c>
      <c r="D27" s="139" t="s">
        <v>109</v>
      </c>
      <c r="E27" s="139" t="s">
        <v>110</v>
      </c>
      <c r="F27" s="140" t="s">
        <v>111</v>
      </c>
      <c r="G27" s="141" t="b">
        <v>1</v>
      </c>
      <c r="H27" s="142" t="s">
        <v>112</v>
      </c>
      <c r="I27" s="143" t="s">
        <v>112</v>
      </c>
      <c r="J27" s="143" t="s">
        <v>113</v>
      </c>
      <c r="K27" s="143" t="s">
        <v>134</v>
      </c>
      <c r="L27" s="143">
        <v>572.02139999999997</v>
      </c>
      <c r="M27" s="143">
        <v>125</v>
      </c>
      <c r="N27" s="143">
        <v>0</v>
      </c>
      <c r="O27" s="143">
        <v>0</v>
      </c>
      <c r="P27" s="143">
        <v>0</v>
      </c>
      <c r="Q27" s="158">
        <v>447.02139999999997</v>
      </c>
      <c r="R27" s="143">
        <v>992</v>
      </c>
      <c r="S27" s="143" t="s">
        <v>112</v>
      </c>
      <c r="T27" s="145" t="s">
        <v>115</v>
      </c>
      <c r="U27" s="143">
        <v>0.32800000905990601</v>
      </c>
      <c r="V27" s="143">
        <v>-4.7399997711181641</v>
      </c>
      <c r="W27" s="143" t="s">
        <v>110</v>
      </c>
      <c r="X27" s="143" t="s">
        <v>112</v>
      </c>
      <c r="Y27" s="143" t="s">
        <v>116</v>
      </c>
      <c r="Z27" s="143">
        <v>15</v>
      </c>
      <c r="AA27" s="143">
        <v>86.18</v>
      </c>
      <c r="AB27" s="143"/>
      <c r="AC27" s="143">
        <v>117</v>
      </c>
      <c r="AD27" s="143">
        <v>3.6100000143051147E-2</v>
      </c>
      <c r="AE27" s="143">
        <v>-1.2899999618530273</v>
      </c>
      <c r="AF27" s="143" t="s">
        <v>117</v>
      </c>
      <c r="AG27" s="143">
        <v>5</v>
      </c>
      <c r="AH27" s="143">
        <v>0.85</v>
      </c>
      <c r="AI27" s="143">
        <v>0.85</v>
      </c>
      <c r="AJ27" s="143">
        <v>0.85</v>
      </c>
      <c r="AK27" s="143" t="s">
        <v>112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1</v>
      </c>
      <c r="AX27" s="9">
        <v>0</v>
      </c>
      <c r="AY27" s="9">
        <v>0</v>
      </c>
      <c r="AZ27" s="149">
        <v>85.2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21.3</v>
      </c>
      <c r="BS27" s="163">
        <v>21.3</v>
      </c>
      <c r="BT27" s="163">
        <v>21.3</v>
      </c>
      <c r="BU27" s="164">
        <v>21.3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85.2</v>
      </c>
      <c r="DC27" s="157"/>
    </row>
    <row r="28" spans="1:107" x14ac:dyDescent="0.3">
      <c r="A28" s="138" t="s">
        <v>106</v>
      </c>
      <c r="B28" s="139" t="s">
        <v>135</v>
      </c>
      <c r="C28" s="139" t="s">
        <v>133</v>
      </c>
      <c r="D28" s="139" t="s">
        <v>109</v>
      </c>
      <c r="E28" s="139" t="s">
        <v>110</v>
      </c>
      <c r="F28" s="140" t="s">
        <v>111</v>
      </c>
      <c r="G28" s="141" t="b">
        <v>1</v>
      </c>
      <c r="H28" s="142" t="s">
        <v>112</v>
      </c>
      <c r="I28" s="143" t="s">
        <v>112</v>
      </c>
      <c r="J28" s="143" t="s">
        <v>113</v>
      </c>
      <c r="K28" s="143" t="s">
        <v>114</v>
      </c>
      <c r="L28" s="143">
        <v>86.18</v>
      </c>
      <c r="M28" s="143">
        <v>0</v>
      </c>
      <c r="N28" s="143">
        <v>50</v>
      </c>
      <c r="O28" s="143">
        <v>0</v>
      </c>
      <c r="P28" s="143">
        <v>0</v>
      </c>
      <c r="Q28" s="158">
        <v>36.180000000000007</v>
      </c>
      <c r="R28" s="143">
        <v>117</v>
      </c>
      <c r="S28" s="143" t="s">
        <v>112</v>
      </c>
      <c r="T28" s="145" t="s">
        <v>115</v>
      </c>
      <c r="U28" s="143">
        <v>3.6100000143051147E-2</v>
      </c>
      <c r="V28" s="143">
        <v>-1.2899999618530273</v>
      </c>
      <c r="W28" s="143" t="s">
        <v>110</v>
      </c>
      <c r="X28" s="143" t="s">
        <v>112</v>
      </c>
      <c r="Y28" s="143" t="s">
        <v>116</v>
      </c>
      <c r="Z28" s="143"/>
      <c r="AA28" s="143"/>
      <c r="AB28" s="143"/>
      <c r="AC28" s="143"/>
      <c r="AD28" s="143"/>
      <c r="AE28" s="143"/>
      <c r="AF28" s="143" t="s">
        <v>117</v>
      </c>
      <c r="AG28" s="143">
        <v>15</v>
      </c>
      <c r="AH28" s="143">
        <v>0.85</v>
      </c>
      <c r="AI28" s="143">
        <v>0.85</v>
      </c>
      <c r="AJ28" s="143">
        <v>0.85</v>
      </c>
      <c r="AK28" s="143" t="s">
        <v>112</v>
      </c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1</v>
      </c>
      <c r="AX28" s="9">
        <v>0</v>
      </c>
      <c r="AY28" s="9">
        <v>0</v>
      </c>
      <c r="AZ28" s="149">
        <v>17.75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4.4375</v>
      </c>
      <c r="BS28" s="163">
        <v>4.4375</v>
      </c>
      <c r="BT28" s="163">
        <v>4.4375</v>
      </c>
      <c r="BU28" s="164">
        <v>4.4375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17.75</v>
      </c>
      <c r="DC28" s="157"/>
    </row>
    <row r="29" spans="1:107" x14ac:dyDescent="0.3">
      <c r="A29" s="138" t="s">
        <v>106</v>
      </c>
      <c r="B29" s="139" t="s">
        <v>136</v>
      </c>
      <c r="C29" s="139" t="s">
        <v>133</v>
      </c>
      <c r="D29" s="139" t="s">
        <v>109</v>
      </c>
      <c r="E29" s="139" t="s">
        <v>110</v>
      </c>
      <c r="F29" s="140" t="s">
        <v>111</v>
      </c>
      <c r="G29" s="141" t="b">
        <v>1</v>
      </c>
      <c r="H29" s="142" t="s">
        <v>112</v>
      </c>
      <c r="I29" s="143" t="s">
        <v>112</v>
      </c>
      <c r="J29" s="143" t="s">
        <v>113</v>
      </c>
      <c r="K29" s="143" t="s">
        <v>114</v>
      </c>
      <c r="L29" s="143">
        <v>86.18</v>
      </c>
      <c r="M29" s="143">
        <v>50</v>
      </c>
      <c r="N29" s="143">
        <v>0</v>
      </c>
      <c r="O29" s="143">
        <v>0</v>
      </c>
      <c r="P29" s="143">
        <v>0</v>
      </c>
      <c r="Q29" s="158">
        <v>36.180000000000007</v>
      </c>
      <c r="R29" s="143">
        <v>117</v>
      </c>
      <c r="S29" s="143" t="s">
        <v>112</v>
      </c>
      <c r="T29" s="145" t="s">
        <v>115</v>
      </c>
      <c r="U29" s="143">
        <v>3.6100000143051147E-2</v>
      </c>
      <c r="V29" s="143">
        <v>-1.2899999618530273</v>
      </c>
      <c r="W29" s="143" t="s">
        <v>110</v>
      </c>
      <c r="X29" s="143" t="s">
        <v>112</v>
      </c>
      <c r="Y29" s="143" t="s">
        <v>116</v>
      </c>
      <c r="Z29" s="143"/>
      <c r="AA29" s="143"/>
      <c r="AB29" s="143"/>
      <c r="AC29" s="143"/>
      <c r="AD29" s="143"/>
      <c r="AE29" s="143"/>
      <c r="AF29" s="143" t="s">
        <v>117</v>
      </c>
      <c r="AG29" s="143">
        <v>15</v>
      </c>
      <c r="AH29" s="143">
        <v>0.6</v>
      </c>
      <c r="AI29" s="143">
        <v>0.6</v>
      </c>
      <c r="AJ29" s="143">
        <v>0.6</v>
      </c>
      <c r="AK29" s="143" t="s">
        <v>112</v>
      </c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1</v>
      </c>
      <c r="AX29" s="9">
        <v>0</v>
      </c>
      <c r="AY29" s="9">
        <v>0</v>
      </c>
      <c r="AZ29" s="149">
        <v>21.3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5.3250000000000002</v>
      </c>
      <c r="BS29" s="163">
        <v>5.3250000000000002</v>
      </c>
      <c r="BT29" s="163">
        <v>5.3250000000000002</v>
      </c>
      <c r="BU29" s="164">
        <v>5.3250000000000002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21.3</v>
      </c>
      <c r="DC29" s="157"/>
    </row>
    <row r="30" spans="1:107" x14ac:dyDescent="0.3">
      <c r="A30" s="138" t="s">
        <v>106</v>
      </c>
      <c r="B30" s="139" t="s">
        <v>137</v>
      </c>
      <c r="C30" s="139" t="s">
        <v>138</v>
      </c>
      <c r="D30" s="139" t="s">
        <v>109</v>
      </c>
      <c r="E30" s="139" t="s">
        <v>110</v>
      </c>
      <c r="F30" s="140" t="s">
        <v>111</v>
      </c>
      <c r="G30" s="141" t="b">
        <v>1</v>
      </c>
      <c r="H30" s="142" t="s">
        <v>112</v>
      </c>
      <c r="I30" s="143" t="s">
        <v>112</v>
      </c>
      <c r="J30" s="143" t="s">
        <v>113</v>
      </c>
      <c r="K30" s="143" t="s">
        <v>134</v>
      </c>
      <c r="L30" s="143">
        <v>516.1558</v>
      </c>
      <c r="M30" s="143">
        <v>125</v>
      </c>
      <c r="N30" s="143">
        <v>0</v>
      </c>
      <c r="O30" s="143">
        <v>0</v>
      </c>
      <c r="P30" s="143">
        <v>0</v>
      </c>
      <c r="Q30" s="158">
        <v>391.1558</v>
      </c>
      <c r="R30" s="143">
        <v>1240</v>
      </c>
      <c r="S30" s="143" t="s">
        <v>112</v>
      </c>
      <c r="T30" s="145" t="s">
        <v>115</v>
      </c>
      <c r="U30" s="143">
        <v>0.29899999499320984</v>
      </c>
      <c r="V30" s="143">
        <v>-3.9600000381469727</v>
      </c>
      <c r="W30" s="143" t="s">
        <v>110</v>
      </c>
      <c r="X30" s="143" t="s">
        <v>112</v>
      </c>
      <c r="Y30" s="143" t="s">
        <v>116</v>
      </c>
      <c r="Z30" s="143">
        <v>15</v>
      </c>
      <c r="AA30" s="143">
        <v>55.32</v>
      </c>
      <c r="AB30" s="143"/>
      <c r="AC30" s="143">
        <v>163</v>
      </c>
      <c r="AD30" s="143">
        <v>8.1799998879432678E-2</v>
      </c>
      <c r="AE30" s="143">
        <v>-1.0700000524520874</v>
      </c>
      <c r="AF30" s="143" t="s">
        <v>117</v>
      </c>
      <c r="AG30" s="143">
        <v>5</v>
      </c>
      <c r="AH30" s="143">
        <v>0.6</v>
      </c>
      <c r="AI30" s="143">
        <v>0.6</v>
      </c>
      <c r="AJ30" s="143">
        <v>0.6</v>
      </c>
      <c r="AK30" s="143" t="s">
        <v>112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1</v>
      </c>
      <c r="AX30" s="9">
        <v>0</v>
      </c>
      <c r="AY30" s="9">
        <v>0</v>
      </c>
      <c r="AZ30" s="149">
        <v>5.33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1.3325</v>
      </c>
      <c r="BS30" s="163">
        <v>1.3325</v>
      </c>
      <c r="BT30" s="163">
        <v>1.3325</v>
      </c>
      <c r="BU30" s="164">
        <v>1.3325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5.33</v>
      </c>
      <c r="DC30" s="157"/>
    </row>
    <row r="31" spans="1:107" x14ac:dyDescent="0.3">
      <c r="A31" s="138" t="s">
        <v>106</v>
      </c>
      <c r="B31" s="139" t="s">
        <v>139</v>
      </c>
      <c r="C31" s="139" t="s">
        <v>138</v>
      </c>
      <c r="D31" s="139" t="s">
        <v>109</v>
      </c>
      <c r="E31" s="139" t="s">
        <v>110</v>
      </c>
      <c r="F31" s="140" t="s">
        <v>111</v>
      </c>
      <c r="G31" s="141" t="b">
        <v>1</v>
      </c>
      <c r="H31" s="142" t="s">
        <v>112</v>
      </c>
      <c r="I31" s="143" t="s">
        <v>112</v>
      </c>
      <c r="J31" s="143" t="s">
        <v>113</v>
      </c>
      <c r="K31" s="143" t="s">
        <v>114</v>
      </c>
      <c r="L31" s="143">
        <v>55.32</v>
      </c>
      <c r="M31" s="143">
        <v>0</v>
      </c>
      <c r="N31" s="143">
        <v>50</v>
      </c>
      <c r="O31" s="143">
        <v>0</v>
      </c>
      <c r="P31" s="143">
        <v>0</v>
      </c>
      <c r="Q31" s="158">
        <v>5.32</v>
      </c>
      <c r="R31" s="143">
        <v>163</v>
      </c>
      <c r="S31" s="143" t="s">
        <v>112</v>
      </c>
      <c r="T31" s="145" t="s">
        <v>115</v>
      </c>
      <c r="U31" s="143">
        <v>8.1799998879432678E-2</v>
      </c>
      <c r="V31" s="143">
        <v>-1.0700000524520874</v>
      </c>
      <c r="W31" s="143" t="s">
        <v>110</v>
      </c>
      <c r="X31" s="143" t="s">
        <v>112</v>
      </c>
      <c r="Y31" s="143" t="s">
        <v>116</v>
      </c>
      <c r="Z31" s="143"/>
      <c r="AA31" s="143"/>
      <c r="AB31" s="143"/>
      <c r="AC31" s="143"/>
      <c r="AD31" s="143"/>
      <c r="AE31" s="143"/>
      <c r="AF31" s="143" t="s">
        <v>117</v>
      </c>
      <c r="AG31" s="143">
        <v>15</v>
      </c>
      <c r="AH31" s="143">
        <v>0.85</v>
      </c>
      <c r="AI31" s="143">
        <v>0.85</v>
      </c>
      <c r="AJ31" s="143">
        <v>0.85</v>
      </c>
      <c r="AK31" s="143" t="s">
        <v>112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1</v>
      </c>
      <c r="AX31" s="9">
        <v>0</v>
      </c>
      <c r="AY31" s="9">
        <v>0</v>
      </c>
      <c r="AZ31" s="149">
        <v>8.52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2.13</v>
      </c>
      <c r="BS31" s="163">
        <v>2.13</v>
      </c>
      <c r="BT31" s="163">
        <v>2.13</v>
      </c>
      <c r="BU31" s="164">
        <v>2.13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8.52</v>
      </c>
      <c r="DC31" s="157"/>
    </row>
    <row r="32" spans="1:107" x14ac:dyDescent="0.3">
      <c r="A32" s="138" t="s">
        <v>106</v>
      </c>
      <c r="B32" s="139" t="s">
        <v>140</v>
      </c>
      <c r="C32" s="139" t="s">
        <v>138</v>
      </c>
      <c r="D32" s="139" t="s">
        <v>109</v>
      </c>
      <c r="E32" s="139" t="s">
        <v>110</v>
      </c>
      <c r="F32" s="140" t="s">
        <v>111</v>
      </c>
      <c r="G32" s="141" t="b">
        <v>1</v>
      </c>
      <c r="H32" s="142" t="s">
        <v>112</v>
      </c>
      <c r="I32" s="143" t="s">
        <v>112</v>
      </c>
      <c r="J32" s="143" t="s">
        <v>113</v>
      </c>
      <c r="K32" s="143" t="s">
        <v>114</v>
      </c>
      <c r="L32" s="143">
        <v>55.32</v>
      </c>
      <c r="M32" s="143">
        <v>50</v>
      </c>
      <c r="N32" s="143">
        <v>0</v>
      </c>
      <c r="O32" s="143">
        <v>0</v>
      </c>
      <c r="P32" s="143">
        <v>0</v>
      </c>
      <c r="Q32" s="158">
        <v>5.32</v>
      </c>
      <c r="R32" s="143">
        <v>163</v>
      </c>
      <c r="S32" s="143" t="s">
        <v>112</v>
      </c>
      <c r="T32" s="145" t="s">
        <v>115</v>
      </c>
      <c r="U32" s="143">
        <v>8.1799998879432678E-2</v>
      </c>
      <c r="V32" s="143">
        <v>-1.0700000524520874</v>
      </c>
      <c r="W32" s="143" t="s">
        <v>110</v>
      </c>
      <c r="X32" s="143" t="s">
        <v>112</v>
      </c>
      <c r="Y32" s="143" t="s">
        <v>116</v>
      </c>
      <c r="Z32" s="143"/>
      <c r="AA32" s="143"/>
      <c r="AB32" s="143"/>
      <c r="AC32" s="143"/>
      <c r="AD32" s="143"/>
      <c r="AE32" s="143"/>
      <c r="AF32" s="143" t="s">
        <v>117</v>
      </c>
      <c r="AG32" s="143">
        <v>15</v>
      </c>
      <c r="AH32" s="143">
        <v>0.6</v>
      </c>
      <c r="AI32" s="143">
        <v>0.6</v>
      </c>
      <c r="AJ32" s="143">
        <v>0.6</v>
      </c>
      <c r="AK32" s="143" t="s">
        <v>112</v>
      </c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1</v>
      </c>
      <c r="AX32" s="9">
        <v>0</v>
      </c>
      <c r="AY32" s="9">
        <v>0</v>
      </c>
      <c r="AZ32" s="149">
        <v>10.65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2.6625000000000001</v>
      </c>
      <c r="BS32" s="163">
        <v>2.6625000000000001</v>
      </c>
      <c r="BT32" s="163">
        <v>2.6625000000000001</v>
      </c>
      <c r="BU32" s="164">
        <v>2.6625000000000001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10.65</v>
      </c>
      <c r="DC32" s="157"/>
    </row>
    <row r="33" spans="1:107" x14ac:dyDescent="0.3">
      <c r="A33" s="138" t="s">
        <v>106</v>
      </c>
      <c r="B33" s="139" t="s">
        <v>141</v>
      </c>
      <c r="C33" s="139" t="s">
        <v>142</v>
      </c>
      <c r="D33" s="139" t="s">
        <v>109</v>
      </c>
      <c r="E33" s="139" t="s">
        <v>110</v>
      </c>
      <c r="F33" s="140" t="s">
        <v>111</v>
      </c>
      <c r="G33" s="141" t="b">
        <v>1</v>
      </c>
      <c r="H33" s="142" t="s">
        <v>112</v>
      </c>
      <c r="I33" s="143" t="s">
        <v>112</v>
      </c>
      <c r="J33" s="143" t="s">
        <v>113</v>
      </c>
      <c r="K33" s="143" t="s">
        <v>114</v>
      </c>
      <c r="L33" s="143">
        <v>109.71</v>
      </c>
      <c r="M33" s="143">
        <v>0</v>
      </c>
      <c r="N33" s="143">
        <v>50</v>
      </c>
      <c r="O33" s="143">
        <v>0</v>
      </c>
      <c r="P33" s="143">
        <v>0</v>
      </c>
      <c r="Q33" s="158">
        <v>59.709999999999994</v>
      </c>
      <c r="R33" s="143">
        <v>132</v>
      </c>
      <c r="S33" s="143" t="s">
        <v>112</v>
      </c>
      <c r="T33" s="145" t="s">
        <v>115</v>
      </c>
      <c r="U33" s="143">
        <v>5.9599999338388443E-2</v>
      </c>
      <c r="V33" s="143">
        <v>-0.9570000171661377</v>
      </c>
      <c r="W33" s="143" t="s">
        <v>110</v>
      </c>
      <c r="X33" s="143" t="s">
        <v>112</v>
      </c>
      <c r="Y33" s="143" t="s">
        <v>116</v>
      </c>
      <c r="Z33" s="143"/>
      <c r="AA33" s="143"/>
      <c r="AB33" s="143"/>
      <c r="AC33" s="143"/>
      <c r="AD33" s="143"/>
      <c r="AE33" s="143"/>
      <c r="AF33" s="143" t="s">
        <v>117</v>
      </c>
      <c r="AG33" s="143">
        <v>15</v>
      </c>
      <c r="AH33" s="143">
        <v>0.85</v>
      </c>
      <c r="AI33" s="143">
        <v>0.85</v>
      </c>
      <c r="AJ33" s="143">
        <v>0.85</v>
      </c>
      <c r="AK33" s="143" t="s">
        <v>112</v>
      </c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1</v>
      </c>
      <c r="AX33" s="9">
        <v>0</v>
      </c>
      <c r="AY33" s="9">
        <v>0</v>
      </c>
      <c r="AZ33" s="149">
        <v>5.68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1.42</v>
      </c>
      <c r="BS33" s="163">
        <v>1.42</v>
      </c>
      <c r="BT33" s="163">
        <v>1.42</v>
      </c>
      <c r="BU33" s="164">
        <v>1.42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5.68</v>
      </c>
      <c r="DC33" s="157"/>
    </row>
    <row r="34" spans="1:107" x14ac:dyDescent="0.3">
      <c r="A34" s="138" t="s">
        <v>106</v>
      </c>
      <c r="B34" s="139" t="s">
        <v>143</v>
      </c>
      <c r="C34" s="139" t="s">
        <v>144</v>
      </c>
      <c r="D34" s="139" t="s">
        <v>109</v>
      </c>
      <c r="E34" s="139" t="s">
        <v>110</v>
      </c>
      <c r="F34" s="140" t="s">
        <v>111</v>
      </c>
      <c r="G34" s="141" t="b">
        <v>1</v>
      </c>
      <c r="H34" s="142" t="s">
        <v>112</v>
      </c>
      <c r="I34" s="143" t="s">
        <v>112</v>
      </c>
      <c r="J34" s="143" t="s">
        <v>113</v>
      </c>
      <c r="K34" s="143" t="s">
        <v>134</v>
      </c>
      <c r="L34" s="143">
        <v>658.28570000000002</v>
      </c>
      <c r="M34" s="143">
        <v>0</v>
      </c>
      <c r="N34" s="143">
        <v>125</v>
      </c>
      <c r="O34" s="143">
        <v>0</v>
      </c>
      <c r="P34" s="143">
        <v>0</v>
      </c>
      <c r="Q34" s="158">
        <v>533.28570000000002</v>
      </c>
      <c r="R34" s="143">
        <v>920</v>
      </c>
      <c r="S34" s="143" t="s">
        <v>112</v>
      </c>
      <c r="T34" s="145" t="s">
        <v>115</v>
      </c>
      <c r="U34" s="143">
        <v>0.29899999499320984</v>
      </c>
      <c r="V34" s="143">
        <v>-3.9500000476837158</v>
      </c>
      <c r="W34" s="143" t="s">
        <v>110</v>
      </c>
      <c r="X34" s="143" t="s">
        <v>112</v>
      </c>
      <c r="Y34" s="143" t="s">
        <v>116</v>
      </c>
      <c r="Z34" s="143">
        <v>15</v>
      </c>
      <c r="AA34" s="143">
        <v>150.63999999999999</v>
      </c>
      <c r="AB34" s="143"/>
      <c r="AC34" s="143">
        <v>163</v>
      </c>
      <c r="AD34" s="143">
        <v>8.1799998879432678E-2</v>
      </c>
      <c r="AE34" s="143">
        <v>-1.0700000524520874</v>
      </c>
      <c r="AF34" s="143" t="s">
        <v>117</v>
      </c>
      <c r="AG34" s="143">
        <v>5</v>
      </c>
      <c r="AH34" s="143">
        <v>0.85</v>
      </c>
      <c r="AI34" s="143">
        <v>0.85</v>
      </c>
      <c r="AJ34" s="143">
        <v>0.85</v>
      </c>
      <c r="AK34" s="143" t="s">
        <v>112</v>
      </c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1</v>
      </c>
      <c r="AX34" s="9">
        <v>0</v>
      </c>
      <c r="AY34" s="9">
        <v>0</v>
      </c>
      <c r="AZ34" s="149">
        <v>7.1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1.7749999999999999</v>
      </c>
      <c r="BS34" s="163">
        <v>1.7749999999999999</v>
      </c>
      <c r="BT34" s="163">
        <v>1.7749999999999999</v>
      </c>
      <c r="BU34" s="164">
        <v>1.7749999999999999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7.1</v>
      </c>
      <c r="DC34" s="157"/>
    </row>
    <row r="35" spans="1:107" x14ac:dyDescent="0.3">
      <c r="A35" s="138" t="s">
        <v>106</v>
      </c>
      <c r="B35" s="139" t="s">
        <v>145</v>
      </c>
      <c r="C35" s="139" t="s">
        <v>144</v>
      </c>
      <c r="D35" s="139" t="s">
        <v>109</v>
      </c>
      <c r="E35" s="139" t="s">
        <v>110</v>
      </c>
      <c r="F35" s="140" t="s">
        <v>111</v>
      </c>
      <c r="G35" s="141" t="b">
        <v>1</v>
      </c>
      <c r="H35" s="142" t="s">
        <v>112</v>
      </c>
      <c r="I35" s="143" t="s">
        <v>112</v>
      </c>
      <c r="J35" s="143" t="s">
        <v>113</v>
      </c>
      <c r="K35" s="143" t="s">
        <v>134</v>
      </c>
      <c r="L35" s="143">
        <v>658.28570000000002</v>
      </c>
      <c r="M35" s="143">
        <v>125</v>
      </c>
      <c r="N35" s="143">
        <v>0</v>
      </c>
      <c r="O35" s="143">
        <v>0</v>
      </c>
      <c r="P35" s="143">
        <v>0</v>
      </c>
      <c r="Q35" s="158">
        <v>533.28570000000002</v>
      </c>
      <c r="R35" s="143">
        <v>920</v>
      </c>
      <c r="S35" s="143" t="s">
        <v>112</v>
      </c>
      <c r="T35" s="145" t="s">
        <v>115</v>
      </c>
      <c r="U35" s="143">
        <v>0.29899999499320984</v>
      </c>
      <c r="V35" s="143">
        <v>-3.9500000476837158</v>
      </c>
      <c r="W35" s="143" t="s">
        <v>110</v>
      </c>
      <c r="X35" s="143" t="s">
        <v>112</v>
      </c>
      <c r="Y35" s="143" t="s">
        <v>116</v>
      </c>
      <c r="Z35" s="143">
        <v>15</v>
      </c>
      <c r="AA35" s="143">
        <v>150.63999999999999</v>
      </c>
      <c r="AB35" s="143"/>
      <c r="AC35" s="143">
        <v>163</v>
      </c>
      <c r="AD35" s="143">
        <v>8.1799998879432678E-2</v>
      </c>
      <c r="AE35" s="143">
        <v>-1.0700000524520874</v>
      </c>
      <c r="AF35" s="143" t="s">
        <v>117</v>
      </c>
      <c r="AG35" s="143">
        <v>5</v>
      </c>
      <c r="AH35" s="143">
        <v>0.85</v>
      </c>
      <c r="AI35" s="143">
        <v>0.85</v>
      </c>
      <c r="AJ35" s="143">
        <v>0.85</v>
      </c>
      <c r="AK35" s="143" t="s">
        <v>112</v>
      </c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1</v>
      </c>
      <c r="AX35" s="9">
        <v>0</v>
      </c>
      <c r="AY35" s="9">
        <v>0</v>
      </c>
      <c r="AZ35" s="149">
        <v>15.98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3.9950000000000001</v>
      </c>
      <c r="BS35" s="163">
        <v>3.9950000000000001</v>
      </c>
      <c r="BT35" s="163">
        <v>3.9950000000000001</v>
      </c>
      <c r="BU35" s="164">
        <v>3.9950000000000001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15.98</v>
      </c>
      <c r="DC35" s="157"/>
    </row>
    <row r="36" spans="1:107" x14ac:dyDescent="0.3">
      <c r="A36" s="138" t="s">
        <v>106</v>
      </c>
      <c r="B36" s="139" t="s">
        <v>146</v>
      </c>
      <c r="C36" s="139" t="s">
        <v>144</v>
      </c>
      <c r="D36" s="139" t="s">
        <v>109</v>
      </c>
      <c r="E36" s="139" t="s">
        <v>110</v>
      </c>
      <c r="F36" s="140" t="s">
        <v>111</v>
      </c>
      <c r="G36" s="141" t="b">
        <v>1</v>
      </c>
      <c r="H36" s="142" t="s">
        <v>112</v>
      </c>
      <c r="I36" s="143" t="s">
        <v>112</v>
      </c>
      <c r="J36" s="143" t="s">
        <v>113</v>
      </c>
      <c r="K36" s="143" t="s">
        <v>114</v>
      </c>
      <c r="L36" s="143">
        <v>150.63999999999999</v>
      </c>
      <c r="M36" s="143">
        <v>0</v>
      </c>
      <c r="N36" s="143">
        <v>50</v>
      </c>
      <c r="O36" s="143">
        <v>0</v>
      </c>
      <c r="P36" s="143">
        <v>0</v>
      </c>
      <c r="Q36" s="158">
        <v>100.63999999999999</v>
      </c>
      <c r="R36" s="143">
        <v>163</v>
      </c>
      <c r="S36" s="143" t="s">
        <v>112</v>
      </c>
      <c r="T36" s="145" t="s">
        <v>115</v>
      </c>
      <c r="U36" s="143">
        <v>8.1799998879432678E-2</v>
      </c>
      <c r="V36" s="143">
        <v>-1.0700000524520874</v>
      </c>
      <c r="W36" s="143" t="s">
        <v>110</v>
      </c>
      <c r="X36" s="143" t="s">
        <v>112</v>
      </c>
      <c r="Y36" s="143" t="s">
        <v>116</v>
      </c>
      <c r="Z36" s="143"/>
      <c r="AA36" s="143"/>
      <c r="AB36" s="143"/>
      <c r="AC36" s="143"/>
      <c r="AD36" s="143"/>
      <c r="AE36" s="143"/>
      <c r="AF36" s="143" t="s">
        <v>117</v>
      </c>
      <c r="AG36" s="143">
        <v>15</v>
      </c>
      <c r="AH36" s="143">
        <v>0.85</v>
      </c>
      <c r="AI36" s="143">
        <v>0.85</v>
      </c>
      <c r="AJ36" s="143">
        <v>0.85</v>
      </c>
      <c r="AK36" s="143" t="s">
        <v>112</v>
      </c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1</v>
      </c>
      <c r="AX36" s="9">
        <v>0</v>
      </c>
      <c r="AY36" s="9">
        <v>0</v>
      </c>
      <c r="AZ36" s="149">
        <v>77.040000000000006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19.260000000000002</v>
      </c>
      <c r="BS36" s="163">
        <v>19.260000000000002</v>
      </c>
      <c r="BT36" s="163">
        <v>19.260000000000002</v>
      </c>
      <c r="BU36" s="164">
        <v>19.260000000000002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77.040000000000006</v>
      </c>
      <c r="DC36" s="157"/>
    </row>
    <row r="37" spans="1:107" x14ac:dyDescent="0.3">
      <c r="A37" s="138" t="s">
        <v>106</v>
      </c>
      <c r="B37" s="139" t="s">
        <v>147</v>
      </c>
      <c r="C37" s="139" t="s">
        <v>144</v>
      </c>
      <c r="D37" s="139" t="s">
        <v>109</v>
      </c>
      <c r="E37" s="139" t="s">
        <v>110</v>
      </c>
      <c r="F37" s="140" t="s">
        <v>111</v>
      </c>
      <c r="G37" s="141" t="b">
        <v>1</v>
      </c>
      <c r="H37" s="142" t="s">
        <v>112</v>
      </c>
      <c r="I37" s="143" t="s">
        <v>112</v>
      </c>
      <c r="J37" s="143" t="s">
        <v>113</v>
      </c>
      <c r="K37" s="143" t="s">
        <v>114</v>
      </c>
      <c r="L37" s="143">
        <v>150.63999999999999</v>
      </c>
      <c r="M37" s="143">
        <v>50</v>
      </c>
      <c r="N37" s="143">
        <v>0</v>
      </c>
      <c r="O37" s="143">
        <v>0</v>
      </c>
      <c r="P37" s="143">
        <v>0</v>
      </c>
      <c r="Q37" s="158">
        <v>100.63999999999999</v>
      </c>
      <c r="R37" s="143">
        <v>163</v>
      </c>
      <c r="S37" s="143" t="s">
        <v>112</v>
      </c>
      <c r="T37" s="145" t="s">
        <v>115</v>
      </c>
      <c r="U37" s="143">
        <v>8.1799998879432678E-2</v>
      </c>
      <c r="V37" s="143">
        <v>-1.0700000524520874</v>
      </c>
      <c r="W37" s="143" t="s">
        <v>110</v>
      </c>
      <c r="X37" s="143" t="s">
        <v>112</v>
      </c>
      <c r="Y37" s="143" t="s">
        <v>116</v>
      </c>
      <c r="Z37" s="143"/>
      <c r="AA37" s="143"/>
      <c r="AB37" s="143"/>
      <c r="AC37" s="143"/>
      <c r="AD37" s="143"/>
      <c r="AE37" s="143"/>
      <c r="AF37" s="143" t="s">
        <v>117</v>
      </c>
      <c r="AG37" s="143">
        <v>15</v>
      </c>
      <c r="AH37" s="143">
        <v>0.6</v>
      </c>
      <c r="AI37" s="143">
        <v>0.6</v>
      </c>
      <c r="AJ37" s="143">
        <v>0.6</v>
      </c>
      <c r="AK37" s="143" t="s">
        <v>112</v>
      </c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1</v>
      </c>
      <c r="AX37" s="9">
        <v>0</v>
      </c>
      <c r="AY37" s="9">
        <v>0</v>
      </c>
      <c r="AZ37" s="149">
        <v>90.53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22.6325</v>
      </c>
      <c r="BS37" s="163">
        <v>22.6325</v>
      </c>
      <c r="BT37" s="163">
        <v>22.6325</v>
      </c>
      <c r="BU37" s="164">
        <v>22.6325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90.53</v>
      </c>
      <c r="DC37" s="157"/>
    </row>
    <row r="38" spans="1:107" x14ac:dyDescent="0.3">
      <c r="A38" s="138" t="s">
        <v>106</v>
      </c>
      <c r="B38" s="139" t="s">
        <v>148</v>
      </c>
      <c r="C38" s="139" t="s">
        <v>149</v>
      </c>
      <c r="D38" s="139" t="s">
        <v>109</v>
      </c>
      <c r="E38" s="139" t="s">
        <v>110</v>
      </c>
      <c r="F38" s="140" t="s">
        <v>128</v>
      </c>
      <c r="G38" s="141" t="b">
        <v>1</v>
      </c>
      <c r="H38" s="142" t="s">
        <v>112</v>
      </c>
      <c r="I38" s="143" t="s">
        <v>112</v>
      </c>
      <c r="J38" s="143" t="s">
        <v>113</v>
      </c>
      <c r="K38" s="143" t="s">
        <v>114</v>
      </c>
      <c r="L38" s="143">
        <v>192.65</v>
      </c>
      <c r="M38" s="143">
        <v>0</v>
      </c>
      <c r="N38" s="143">
        <v>50</v>
      </c>
      <c r="O38" s="143">
        <v>0</v>
      </c>
      <c r="P38" s="143">
        <v>0</v>
      </c>
      <c r="Q38" s="158">
        <v>142.65</v>
      </c>
      <c r="R38" s="143">
        <v>105</v>
      </c>
      <c r="S38" s="143" t="s">
        <v>112</v>
      </c>
      <c r="T38" s="145" t="s">
        <v>115</v>
      </c>
      <c r="U38" s="143">
        <v>9.9799998104572296E-2</v>
      </c>
      <c r="V38" s="143">
        <v>0</v>
      </c>
      <c r="W38" s="143" t="s">
        <v>110</v>
      </c>
      <c r="X38" s="143" t="s">
        <v>112</v>
      </c>
      <c r="Y38" s="143" t="s">
        <v>116</v>
      </c>
      <c r="Z38" s="143"/>
      <c r="AA38" s="143"/>
      <c r="AB38" s="143"/>
      <c r="AC38" s="143"/>
      <c r="AD38" s="143"/>
      <c r="AE38" s="143"/>
      <c r="AF38" s="143" t="s">
        <v>117</v>
      </c>
      <c r="AG38" s="143">
        <v>15</v>
      </c>
      <c r="AH38" s="143">
        <v>0.85</v>
      </c>
      <c r="AI38" s="143">
        <v>0.85</v>
      </c>
      <c r="AJ38" s="143">
        <v>0.85</v>
      </c>
      <c r="AK38" s="143" t="s">
        <v>112</v>
      </c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0</v>
      </c>
      <c r="AY38" s="9">
        <v>0</v>
      </c>
      <c r="AZ38" s="149">
        <v>106.5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26.625</v>
      </c>
      <c r="BS38" s="163">
        <v>26.625</v>
      </c>
      <c r="BT38" s="163">
        <v>26.625</v>
      </c>
      <c r="BU38" s="164">
        <v>26.625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106.5</v>
      </c>
      <c r="DC38" s="157"/>
    </row>
    <row r="39" spans="1:107" x14ac:dyDescent="0.3">
      <c r="A39" s="138" t="s">
        <v>106</v>
      </c>
      <c r="B39" s="139" t="s">
        <v>150</v>
      </c>
      <c r="C39" s="139" t="s">
        <v>151</v>
      </c>
      <c r="D39" s="139" t="s">
        <v>109</v>
      </c>
      <c r="E39" s="139" t="s">
        <v>110</v>
      </c>
      <c r="F39" s="140" t="s">
        <v>111</v>
      </c>
      <c r="G39" s="141" t="b">
        <v>1</v>
      </c>
      <c r="H39" s="142" t="s">
        <v>112</v>
      </c>
      <c r="I39" s="143" t="s">
        <v>112</v>
      </c>
      <c r="J39" s="143" t="s">
        <v>113</v>
      </c>
      <c r="K39" s="143" t="s">
        <v>134</v>
      </c>
      <c r="L39" s="143">
        <v>763</v>
      </c>
      <c r="M39" s="143">
        <v>100</v>
      </c>
      <c r="N39" s="143">
        <v>0</v>
      </c>
      <c r="O39" s="143">
        <v>0</v>
      </c>
      <c r="P39" s="143">
        <v>0</v>
      </c>
      <c r="Q39" s="158">
        <v>663</v>
      </c>
      <c r="R39" s="143">
        <v>580</v>
      </c>
      <c r="S39" s="143" t="s">
        <v>112</v>
      </c>
      <c r="T39" s="145" t="s">
        <v>115</v>
      </c>
      <c r="U39" s="143">
        <v>0.24500000476837158</v>
      </c>
      <c r="V39" s="143">
        <v>0</v>
      </c>
      <c r="W39" s="143" t="s">
        <v>110</v>
      </c>
      <c r="X39" s="143" t="s">
        <v>112</v>
      </c>
      <c r="Y39" s="143" t="s">
        <v>116</v>
      </c>
      <c r="Z39" s="143">
        <v>15</v>
      </c>
      <c r="AA39" s="143">
        <v>143</v>
      </c>
      <c r="AB39" s="143"/>
      <c r="AC39" s="143">
        <v>347</v>
      </c>
      <c r="AD39" s="143">
        <v>0.14699999988079071</v>
      </c>
      <c r="AE39" s="143">
        <v>0</v>
      </c>
      <c r="AF39" s="143" t="s">
        <v>117</v>
      </c>
      <c r="AG39" s="143">
        <v>5</v>
      </c>
      <c r="AH39" s="143">
        <v>0.85</v>
      </c>
      <c r="AI39" s="143">
        <v>0.85</v>
      </c>
      <c r="AJ39" s="143">
        <v>0.85</v>
      </c>
      <c r="AK39" s="143" t="s">
        <v>112</v>
      </c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0</v>
      </c>
      <c r="AY39" s="9">
        <v>0</v>
      </c>
      <c r="AZ39" s="149">
        <v>3.2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0.8</v>
      </c>
      <c r="BS39" s="163">
        <v>0.8</v>
      </c>
      <c r="BT39" s="163">
        <v>0.8</v>
      </c>
      <c r="BU39" s="164">
        <v>0.8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3.2</v>
      </c>
      <c r="DC39" s="157"/>
    </row>
    <row r="40" spans="1:107" x14ac:dyDescent="0.3">
      <c r="A40" s="138" t="s">
        <v>106</v>
      </c>
      <c r="B40" s="139" t="s">
        <v>152</v>
      </c>
      <c r="C40" s="139" t="s">
        <v>151</v>
      </c>
      <c r="D40" s="139" t="s">
        <v>109</v>
      </c>
      <c r="E40" s="139" t="s">
        <v>110</v>
      </c>
      <c r="F40" s="140" t="s">
        <v>111</v>
      </c>
      <c r="G40" s="141" t="b">
        <v>1</v>
      </c>
      <c r="H40" s="142" t="s">
        <v>112</v>
      </c>
      <c r="I40" s="143" t="s">
        <v>112</v>
      </c>
      <c r="J40" s="143" t="s">
        <v>113</v>
      </c>
      <c r="K40" s="143" t="s">
        <v>114</v>
      </c>
      <c r="L40" s="143">
        <v>353</v>
      </c>
      <c r="M40" s="143">
        <v>35</v>
      </c>
      <c r="N40" s="143">
        <v>0</v>
      </c>
      <c r="O40" s="143">
        <v>0</v>
      </c>
      <c r="P40" s="143">
        <v>0</v>
      </c>
      <c r="Q40" s="158">
        <v>318</v>
      </c>
      <c r="R40" s="143">
        <v>347</v>
      </c>
      <c r="S40" s="143" t="s">
        <v>112</v>
      </c>
      <c r="T40" s="145" t="s">
        <v>115</v>
      </c>
      <c r="U40" s="143">
        <v>0.14699999988079071</v>
      </c>
      <c r="V40" s="143">
        <v>0</v>
      </c>
      <c r="W40" s="143" t="s">
        <v>110</v>
      </c>
      <c r="X40" s="143" t="s">
        <v>112</v>
      </c>
      <c r="Y40" s="143" t="s">
        <v>116</v>
      </c>
      <c r="Z40" s="143"/>
      <c r="AA40" s="143"/>
      <c r="AB40" s="143"/>
      <c r="AC40" s="143"/>
      <c r="AD40" s="143"/>
      <c r="AE40" s="143"/>
      <c r="AF40" s="143" t="s">
        <v>117</v>
      </c>
      <c r="AG40" s="143">
        <v>15</v>
      </c>
      <c r="AH40" s="143">
        <v>0.6</v>
      </c>
      <c r="AI40" s="143">
        <v>0.6</v>
      </c>
      <c r="AJ40" s="143">
        <v>0.6</v>
      </c>
      <c r="AK40" s="143" t="s">
        <v>112</v>
      </c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>
        <v>0</v>
      </c>
      <c r="AX40" s="9">
        <v>0</v>
      </c>
      <c r="AY40" s="9">
        <v>0</v>
      </c>
      <c r="AZ40" s="149">
        <v>2.66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0.66500000000000004</v>
      </c>
      <c r="BS40" s="163">
        <v>0.66500000000000004</v>
      </c>
      <c r="BT40" s="163">
        <v>0.66500000000000004</v>
      </c>
      <c r="BU40" s="164">
        <v>0.66500000000000004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2.66</v>
      </c>
      <c r="DC40" s="157"/>
    </row>
    <row r="41" spans="1:107" x14ac:dyDescent="0.3">
      <c r="A41" s="138" t="s">
        <v>106</v>
      </c>
      <c r="B41" s="139" t="s">
        <v>153</v>
      </c>
      <c r="C41" s="139" t="s">
        <v>154</v>
      </c>
      <c r="D41" s="139" t="s">
        <v>109</v>
      </c>
      <c r="E41" s="139" t="s">
        <v>110</v>
      </c>
      <c r="F41" s="140" t="s">
        <v>128</v>
      </c>
      <c r="G41" s="141" t="b">
        <v>1</v>
      </c>
      <c r="H41" s="142" t="s">
        <v>112</v>
      </c>
      <c r="I41" s="143" t="s">
        <v>112</v>
      </c>
      <c r="J41" s="143" t="s">
        <v>113</v>
      </c>
      <c r="K41" s="143" t="s">
        <v>134</v>
      </c>
      <c r="L41" s="143">
        <v>1063</v>
      </c>
      <c r="M41" s="143">
        <v>200</v>
      </c>
      <c r="N41" s="143">
        <v>0</v>
      </c>
      <c r="O41" s="143">
        <v>0</v>
      </c>
      <c r="P41" s="143">
        <v>0</v>
      </c>
      <c r="Q41" s="158">
        <v>863</v>
      </c>
      <c r="R41" s="143">
        <v>560</v>
      </c>
      <c r="S41" s="143" t="s">
        <v>112</v>
      </c>
      <c r="T41" s="145" t="s">
        <v>115</v>
      </c>
      <c r="U41" s="143">
        <v>0.23199999332427979</v>
      </c>
      <c r="V41" s="143">
        <v>0</v>
      </c>
      <c r="W41" s="143" t="s">
        <v>110</v>
      </c>
      <c r="X41" s="143" t="s">
        <v>112</v>
      </c>
      <c r="Y41" s="143" t="s">
        <v>116</v>
      </c>
      <c r="Z41" s="143">
        <v>15</v>
      </c>
      <c r="AA41" s="143">
        <v>353</v>
      </c>
      <c r="AB41" s="143"/>
      <c r="AC41" s="143">
        <v>344</v>
      </c>
      <c r="AD41" s="143">
        <v>0.14300000667572021</v>
      </c>
      <c r="AE41" s="143">
        <v>0</v>
      </c>
      <c r="AF41" s="143" t="s">
        <v>117</v>
      </c>
      <c r="AG41" s="143">
        <v>5</v>
      </c>
      <c r="AH41" s="143">
        <v>0.85</v>
      </c>
      <c r="AI41" s="143">
        <v>0.85</v>
      </c>
      <c r="AJ41" s="143">
        <v>0.85</v>
      </c>
      <c r="AK41" s="143" t="s">
        <v>112</v>
      </c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>
        <v>0</v>
      </c>
      <c r="AX41" s="9">
        <v>0</v>
      </c>
      <c r="AY41" s="9">
        <v>0</v>
      </c>
      <c r="AZ41" s="149">
        <v>230.04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57.51</v>
      </c>
      <c r="BS41" s="163">
        <v>57.51</v>
      </c>
      <c r="BT41" s="163">
        <v>57.51</v>
      </c>
      <c r="BU41" s="164">
        <v>57.51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230.04</v>
      </c>
      <c r="DC41" s="157"/>
    </row>
    <row r="42" spans="1:107" x14ac:dyDescent="0.3">
      <c r="A42" s="138" t="s">
        <v>106</v>
      </c>
      <c r="B42" s="139" t="s">
        <v>155</v>
      </c>
      <c r="C42" s="139" t="s">
        <v>154</v>
      </c>
      <c r="D42" s="139" t="s">
        <v>109</v>
      </c>
      <c r="E42" s="139" t="s">
        <v>110</v>
      </c>
      <c r="F42" s="140" t="s">
        <v>128</v>
      </c>
      <c r="G42" s="141" t="b">
        <v>1</v>
      </c>
      <c r="H42" s="142" t="s">
        <v>112</v>
      </c>
      <c r="I42" s="143" t="s">
        <v>112</v>
      </c>
      <c r="J42" s="143" t="s">
        <v>113</v>
      </c>
      <c r="K42" s="143" t="s">
        <v>114</v>
      </c>
      <c r="L42" s="143">
        <v>353</v>
      </c>
      <c r="M42" s="143">
        <v>100</v>
      </c>
      <c r="N42" s="143">
        <v>0</v>
      </c>
      <c r="O42" s="143">
        <v>0</v>
      </c>
      <c r="P42" s="143">
        <v>0</v>
      </c>
      <c r="Q42" s="158">
        <v>253</v>
      </c>
      <c r="R42" s="143">
        <v>344</v>
      </c>
      <c r="S42" s="143" t="s">
        <v>112</v>
      </c>
      <c r="T42" s="145" t="s">
        <v>115</v>
      </c>
      <c r="U42" s="143">
        <v>0.14300000667572021</v>
      </c>
      <c r="V42" s="143">
        <v>0</v>
      </c>
      <c r="W42" s="143" t="s">
        <v>110</v>
      </c>
      <c r="X42" s="143" t="s">
        <v>112</v>
      </c>
      <c r="Y42" s="143" t="s">
        <v>116</v>
      </c>
      <c r="Z42" s="143"/>
      <c r="AA42" s="143"/>
      <c r="AB42" s="143"/>
      <c r="AC42" s="143"/>
      <c r="AD42" s="143"/>
      <c r="AE42" s="143"/>
      <c r="AF42" s="143" t="s">
        <v>117</v>
      </c>
      <c r="AG42" s="143">
        <v>15</v>
      </c>
      <c r="AH42" s="143">
        <v>0.6</v>
      </c>
      <c r="AI42" s="143">
        <v>0.6</v>
      </c>
      <c r="AJ42" s="143">
        <v>0.6</v>
      </c>
      <c r="AK42" s="143" t="s">
        <v>112</v>
      </c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>
        <v>0</v>
      </c>
      <c r="AX42" s="9">
        <v>0</v>
      </c>
      <c r="AY42" s="9">
        <v>0</v>
      </c>
      <c r="AZ42" s="149">
        <v>19.53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4.8825000000000003</v>
      </c>
      <c r="BS42" s="163">
        <v>4.8825000000000003</v>
      </c>
      <c r="BT42" s="163">
        <v>4.8825000000000003</v>
      </c>
      <c r="BU42" s="164">
        <v>4.8825000000000003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19.53</v>
      </c>
      <c r="DC42" s="157"/>
    </row>
    <row r="43" spans="1:107" x14ac:dyDescent="0.3">
      <c r="A43" s="138" t="s">
        <v>106</v>
      </c>
      <c r="B43" s="139" t="s">
        <v>156</v>
      </c>
      <c r="C43" s="139" t="s">
        <v>157</v>
      </c>
      <c r="D43" s="139" t="s">
        <v>109</v>
      </c>
      <c r="E43" s="139" t="s">
        <v>110</v>
      </c>
      <c r="F43" s="140" t="s">
        <v>158</v>
      </c>
      <c r="G43" s="141" t="b">
        <v>1</v>
      </c>
      <c r="H43" s="142" t="s">
        <v>112</v>
      </c>
      <c r="I43" s="143" t="s">
        <v>112</v>
      </c>
      <c r="J43" s="143" t="s">
        <v>113</v>
      </c>
      <c r="K43" s="143" t="s">
        <v>114</v>
      </c>
      <c r="L43" s="143">
        <v>5</v>
      </c>
      <c r="M43" s="143">
        <v>0</v>
      </c>
      <c r="N43" s="143">
        <v>5</v>
      </c>
      <c r="O43" s="143">
        <v>0</v>
      </c>
      <c r="P43" s="143">
        <v>0</v>
      </c>
      <c r="Q43" s="158">
        <v>0</v>
      </c>
      <c r="R43" s="143">
        <v>40</v>
      </c>
      <c r="S43" s="143" t="s">
        <v>112</v>
      </c>
      <c r="T43" s="145" t="s">
        <v>115</v>
      </c>
      <c r="U43" s="143">
        <v>1.4999999999999999E-2</v>
      </c>
      <c r="V43" s="143">
        <v>0</v>
      </c>
      <c r="W43" s="143" t="s">
        <v>110</v>
      </c>
      <c r="X43" s="143" t="s">
        <v>112</v>
      </c>
      <c r="Y43" s="143" t="s">
        <v>116</v>
      </c>
      <c r="Z43" s="143"/>
      <c r="AA43" s="143"/>
      <c r="AB43" s="143"/>
      <c r="AC43" s="143"/>
      <c r="AD43" s="143"/>
      <c r="AE43" s="143"/>
      <c r="AF43" s="143" t="s">
        <v>117</v>
      </c>
      <c r="AG43" s="143">
        <v>3</v>
      </c>
      <c r="AH43" s="143">
        <v>0.73</v>
      </c>
      <c r="AI43" s="143">
        <v>0.73</v>
      </c>
      <c r="AJ43" s="143">
        <v>0.73</v>
      </c>
      <c r="AK43" s="143" t="s">
        <v>112</v>
      </c>
      <c r="AL43" s="143"/>
      <c r="AM43" s="143">
        <v>0.67</v>
      </c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>
        <v>0</v>
      </c>
      <c r="AX43" s="9">
        <v>0</v>
      </c>
      <c r="AY43" s="9">
        <v>0</v>
      </c>
      <c r="AZ43" s="149">
        <v>0.84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0.21</v>
      </c>
      <c r="BS43" s="163">
        <v>0.21</v>
      </c>
      <c r="BT43" s="163">
        <v>0.21</v>
      </c>
      <c r="BU43" s="164">
        <v>0.21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0.84</v>
      </c>
      <c r="DC43" s="157"/>
    </row>
    <row r="44" spans="1:107" x14ac:dyDescent="0.3">
      <c r="A44" s="138" t="s">
        <v>106</v>
      </c>
      <c r="B44" s="139" t="s">
        <v>159</v>
      </c>
      <c r="C44" s="139" t="s">
        <v>160</v>
      </c>
      <c r="D44" s="139" t="s">
        <v>109</v>
      </c>
      <c r="E44" s="139" t="s">
        <v>110</v>
      </c>
      <c r="F44" s="140" t="s">
        <v>111</v>
      </c>
      <c r="G44" s="141" t="b">
        <v>1</v>
      </c>
      <c r="H44" s="142" t="s">
        <v>112</v>
      </c>
      <c r="I44" s="143" t="s">
        <v>112</v>
      </c>
      <c r="J44" s="143" t="s">
        <v>113</v>
      </c>
      <c r="K44" s="143" t="s">
        <v>114</v>
      </c>
      <c r="L44" s="143">
        <v>81.36</v>
      </c>
      <c r="M44" s="143">
        <v>0</v>
      </c>
      <c r="N44" s="143">
        <v>50</v>
      </c>
      <c r="O44" s="143">
        <v>0</v>
      </c>
      <c r="P44" s="143">
        <v>0</v>
      </c>
      <c r="Q44" s="158">
        <v>31.36</v>
      </c>
      <c r="R44" s="143">
        <v>372</v>
      </c>
      <c r="S44" s="143" t="s">
        <v>112</v>
      </c>
      <c r="T44" s="145" t="s">
        <v>115</v>
      </c>
      <c r="U44" s="143">
        <v>2.7099999133497477E-3</v>
      </c>
      <c r="V44" s="143">
        <v>-8.6300000548362732E-3</v>
      </c>
      <c r="W44" s="143" t="s">
        <v>110</v>
      </c>
      <c r="X44" s="143" t="s">
        <v>112</v>
      </c>
      <c r="Y44" s="143" t="s">
        <v>116</v>
      </c>
      <c r="Z44" s="143"/>
      <c r="AA44" s="143"/>
      <c r="AB44" s="143"/>
      <c r="AC44" s="143"/>
      <c r="AD44" s="143"/>
      <c r="AE44" s="143"/>
      <c r="AF44" s="143" t="s">
        <v>117</v>
      </c>
      <c r="AG44" s="143">
        <v>10</v>
      </c>
      <c r="AH44" s="143">
        <v>0.6</v>
      </c>
      <c r="AI44" s="143">
        <v>0.6</v>
      </c>
      <c r="AJ44" s="143">
        <v>0.6</v>
      </c>
      <c r="AK44" s="143" t="s">
        <v>112</v>
      </c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>
        <v>0</v>
      </c>
      <c r="AX44" s="9">
        <v>0</v>
      </c>
      <c r="AY44" s="9">
        <v>0</v>
      </c>
      <c r="AZ44" s="149">
        <v>60.35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15.0875</v>
      </c>
      <c r="BS44" s="163">
        <v>15.0875</v>
      </c>
      <c r="BT44" s="163">
        <v>15.0875</v>
      </c>
      <c r="BU44" s="164">
        <v>15.0875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60.35</v>
      </c>
      <c r="DC44" s="157"/>
    </row>
    <row r="45" spans="1:107" x14ac:dyDescent="0.3">
      <c r="A45" s="138" t="s">
        <v>106</v>
      </c>
      <c r="B45" s="139" t="s">
        <v>161</v>
      </c>
      <c r="C45" s="139" t="s">
        <v>162</v>
      </c>
      <c r="D45" s="139" t="s">
        <v>109</v>
      </c>
      <c r="E45" s="139" t="s">
        <v>110</v>
      </c>
      <c r="F45" s="140" t="s">
        <v>111</v>
      </c>
      <c r="G45" s="141" t="b">
        <v>1</v>
      </c>
      <c r="H45" s="142" t="s">
        <v>112</v>
      </c>
      <c r="I45" s="143" t="s">
        <v>112</v>
      </c>
      <c r="J45" s="143" t="s">
        <v>113</v>
      </c>
      <c r="K45" s="143" t="s">
        <v>114</v>
      </c>
      <c r="L45" s="143">
        <v>113.1</v>
      </c>
      <c r="M45" s="143">
        <v>0</v>
      </c>
      <c r="N45" s="143">
        <v>50</v>
      </c>
      <c r="O45" s="143">
        <v>0</v>
      </c>
      <c r="P45" s="143">
        <v>0</v>
      </c>
      <c r="Q45" s="158">
        <v>63.099999999999994</v>
      </c>
      <c r="R45" s="143">
        <v>314</v>
      </c>
      <c r="S45" s="143" t="s">
        <v>112</v>
      </c>
      <c r="T45" s="145" t="s">
        <v>115</v>
      </c>
      <c r="U45" s="143">
        <v>5.9399999678134918E-2</v>
      </c>
      <c r="V45" s="143">
        <v>-1.9900000095367432</v>
      </c>
      <c r="W45" s="143" t="s">
        <v>110</v>
      </c>
      <c r="X45" s="143" t="s">
        <v>112</v>
      </c>
      <c r="Y45" s="143" t="s">
        <v>116</v>
      </c>
      <c r="Z45" s="143"/>
      <c r="AA45" s="143"/>
      <c r="AB45" s="143"/>
      <c r="AC45" s="143"/>
      <c r="AD45" s="143"/>
      <c r="AE45" s="143"/>
      <c r="AF45" s="143" t="s">
        <v>117</v>
      </c>
      <c r="AG45" s="143">
        <v>15</v>
      </c>
      <c r="AH45" s="143">
        <v>0.85</v>
      </c>
      <c r="AI45" s="143">
        <v>0.85</v>
      </c>
      <c r="AJ45" s="143">
        <v>0.85</v>
      </c>
      <c r="AK45" s="143" t="s">
        <v>112</v>
      </c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>
        <v>1</v>
      </c>
      <c r="AX45" s="9">
        <v>0</v>
      </c>
      <c r="AY45" s="9">
        <v>0</v>
      </c>
      <c r="AZ45" s="149">
        <v>1.42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0.35499999999999998</v>
      </c>
      <c r="BS45" s="163">
        <v>0.35499999999999998</v>
      </c>
      <c r="BT45" s="163">
        <v>0.35499999999999998</v>
      </c>
      <c r="BU45" s="164">
        <v>0.35499999999999998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1.42</v>
      </c>
      <c r="DC45" s="157"/>
    </row>
    <row r="46" spans="1:107" x14ac:dyDescent="0.3">
      <c r="A46" s="138" t="s">
        <v>106</v>
      </c>
      <c r="B46" s="139" t="s">
        <v>163</v>
      </c>
      <c r="C46" s="139" t="s">
        <v>162</v>
      </c>
      <c r="D46" s="139" t="s">
        <v>109</v>
      </c>
      <c r="E46" s="139" t="s">
        <v>110</v>
      </c>
      <c r="F46" s="140" t="s">
        <v>111</v>
      </c>
      <c r="G46" s="141" t="b">
        <v>1</v>
      </c>
      <c r="H46" s="142" t="s">
        <v>112</v>
      </c>
      <c r="I46" s="143" t="s">
        <v>112</v>
      </c>
      <c r="J46" s="143" t="s">
        <v>113</v>
      </c>
      <c r="K46" s="143" t="s">
        <v>114</v>
      </c>
      <c r="L46" s="143">
        <v>113.1</v>
      </c>
      <c r="M46" s="143">
        <v>50</v>
      </c>
      <c r="N46" s="143">
        <v>0</v>
      </c>
      <c r="O46" s="143">
        <v>0</v>
      </c>
      <c r="P46" s="143">
        <v>0</v>
      </c>
      <c r="Q46" s="158">
        <v>63.099999999999994</v>
      </c>
      <c r="R46" s="143">
        <v>314</v>
      </c>
      <c r="S46" s="143" t="s">
        <v>112</v>
      </c>
      <c r="T46" s="145" t="s">
        <v>115</v>
      </c>
      <c r="U46" s="143">
        <v>5.9399999678134918E-2</v>
      </c>
      <c r="V46" s="143">
        <v>-1.9900000095367432</v>
      </c>
      <c r="W46" s="143" t="s">
        <v>110</v>
      </c>
      <c r="X46" s="143" t="s">
        <v>112</v>
      </c>
      <c r="Y46" s="143" t="s">
        <v>116</v>
      </c>
      <c r="Z46" s="143"/>
      <c r="AA46" s="143"/>
      <c r="AB46" s="143"/>
      <c r="AC46" s="143"/>
      <c r="AD46" s="143"/>
      <c r="AE46" s="143"/>
      <c r="AF46" s="143" t="s">
        <v>117</v>
      </c>
      <c r="AG46" s="143">
        <v>15</v>
      </c>
      <c r="AH46" s="143">
        <v>0.6</v>
      </c>
      <c r="AI46" s="143">
        <v>0.6</v>
      </c>
      <c r="AJ46" s="143">
        <v>0.6</v>
      </c>
      <c r="AK46" s="143" t="s">
        <v>112</v>
      </c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>
        <v>1</v>
      </c>
      <c r="AX46" s="9">
        <v>0</v>
      </c>
      <c r="AY46" s="9">
        <v>0</v>
      </c>
      <c r="AZ46" s="149">
        <v>28.4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7.1</v>
      </c>
      <c r="BS46" s="163">
        <v>7.1</v>
      </c>
      <c r="BT46" s="163">
        <v>7.1</v>
      </c>
      <c r="BU46" s="164">
        <v>7.1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28.4</v>
      </c>
      <c r="DC46" s="157"/>
    </row>
    <row r="47" spans="1:107" x14ac:dyDescent="0.3">
      <c r="A47" s="138" t="s">
        <v>106</v>
      </c>
      <c r="B47" s="139" t="s">
        <v>164</v>
      </c>
      <c r="C47" s="139" t="s">
        <v>165</v>
      </c>
      <c r="D47" s="139" t="s">
        <v>109</v>
      </c>
      <c r="E47" s="139" t="s">
        <v>110</v>
      </c>
      <c r="F47" s="140" t="s">
        <v>128</v>
      </c>
      <c r="G47" s="141" t="b">
        <v>1</v>
      </c>
      <c r="H47" s="142" t="s">
        <v>112</v>
      </c>
      <c r="I47" s="143" t="s">
        <v>112</v>
      </c>
      <c r="J47" s="143" t="s">
        <v>113</v>
      </c>
      <c r="K47" s="143" t="s">
        <v>166</v>
      </c>
      <c r="L47" s="143">
        <v>250</v>
      </c>
      <c r="M47" s="143">
        <v>0</v>
      </c>
      <c r="N47" s="143">
        <v>0</v>
      </c>
      <c r="O47" s="143">
        <v>50</v>
      </c>
      <c r="P47" s="143">
        <v>200</v>
      </c>
      <c r="Q47" s="158">
        <v>0</v>
      </c>
      <c r="R47" s="143">
        <v>481</v>
      </c>
      <c r="S47" s="143" t="s">
        <v>112</v>
      </c>
      <c r="T47" s="145" t="s">
        <v>115</v>
      </c>
      <c r="U47" s="143">
        <v>0.19800000000000001</v>
      </c>
      <c r="V47" s="143">
        <v>0</v>
      </c>
      <c r="W47" s="143" t="s">
        <v>110</v>
      </c>
      <c r="X47" s="143" t="s">
        <v>112</v>
      </c>
      <c r="Y47" s="143" t="s">
        <v>116</v>
      </c>
      <c r="Z47" s="143"/>
      <c r="AA47" s="143"/>
      <c r="AB47" s="143"/>
      <c r="AC47" s="143"/>
      <c r="AD47" s="143"/>
      <c r="AE47" s="143"/>
      <c r="AF47" s="143" t="s">
        <v>117</v>
      </c>
      <c r="AG47" s="143">
        <v>11</v>
      </c>
      <c r="AH47" s="143">
        <v>0.6</v>
      </c>
      <c r="AI47" s="143">
        <v>0.6</v>
      </c>
      <c r="AJ47" s="143">
        <v>0.6</v>
      </c>
      <c r="AK47" s="143" t="s">
        <v>112</v>
      </c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>
        <v>0</v>
      </c>
      <c r="AX47" s="9">
        <v>0</v>
      </c>
      <c r="AY47" s="9">
        <v>0</v>
      </c>
      <c r="AZ47" s="149">
        <v>860.06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215.01499999999999</v>
      </c>
      <c r="BS47" s="163">
        <v>215.01499999999999</v>
      </c>
      <c r="BT47" s="163">
        <v>215.01499999999999</v>
      </c>
      <c r="BU47" s="164">
        <v>215.01499999999999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860.06</v>
      </c>
      <c r="DC47" s="157"/>
    </row>
    <row r="48" spans="1:107" x14ac:dyDescent="0.3">
      <c r="A48" s="138" t="s">
        <v>106</v>
      </c>
      <c r="B48" s="139" t="s">
        <v>167</v>
      </c>
      <c r="C48" s="139" t="s">
        <v>168</v>
      </c>
      <c r="D48" s="139" t="s">
        <v>109</v>
      </c>
      <c r="E48" s="139" t="s">
        <v>110</v>
      </c>
      <c r="F48" s="140" t="s">
        <v>128</v>
      </c>
      <c r="G48" s="141" t="b">
        <v>1</v>
      </c>
      <c r="H48" s="142" t="s">
        <v>112</v>
      </c>
      <c r="I48" s="143" t="s">
        <v>112</v>
      </c>
      <c r="J48" s="143" t="s">
        <v>113</v>
      </c>
      <c r="K48" s="143" t="s">
        <v>166</v>
      </c>
      <c r="L48" s="143">
        <v>346.19</v>
      </c>
      <c r="M48" s="143">
        <v>0</v>
      </c>
      <c r="N48" s="143">
        <v>0</v>
      </c>
      <c r="O48" s="143">
        <v>50</v>
      </c>
      <c r="P48" s="143">
        <v>200</v>
      </c>
      <c r="Q48" s="158">
        <v>96.19</v>
      </c>
      <c r="R48" s="143">
        <v>644.84040000000005</v>
      </c>
      <c r="S48" s="143" t="s">
        <v>112</v>
      </c>
      <c r="T48" s="145" t="s">
        <v>115</v>
      </c>
      <c r="U48" s="143">
        <v>0.24816424857839997</v>
      </c>
      <c r="V48" s="143">
        <v>0</v>
      </c>
      <c r="W48" s="143" t="s">
        <v>110</v>
      </c>
      <c r="X48" s="143" t="s">
        <v>112</v>
      </c>
      <c r="Y48" s="143" t="s">
        <v>116</v>
      </c>
      <c r="Z48" s="143"/>
      <c r="AA48" s="143"/>
      <c r="AB48" s="143"/>
      <c r="AC48" s="143"/>
      <c r="AD48" s="143"/>
      <c r="AE48" s="143"/>
      <c r="AF48" s="143" t="s">
        <v>117</v>
      </c>
      <c r="AG48" s="143">
        <v>15</v>
      </c>
      <c r="AH48" s="143">
        <v>0.6</v>
      </c>
      <c r="AI48" s="143">
        <v>0.6</v>
      </c>
      <c r="AJ48" s="143">
        <v>0.6</v>
      </c>
      <c r="AK48" s="143" t="s">
        <v>112</v>
      </c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>
        <v>0</v>
      </c>
      <c r="AX48" s="9">
        <v>0</v>
      </c>
      <c r="AY48" s="9">
        <v>0</v>
      </c>
      <c r="AZ48" s="149">
        <v>15.78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3.9449999999999998</v>
      </c>
      <c r="BS48" s="163">
        <v>3.9449999999999998</v>
      </c>
      <c r="BT48" s="163">
        <v>3.9449999999999998</v>
      </c>
      <c r="BU48" s="164">
        <v>3.9449999999999998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15.78</v>
      </c>
      <c r="DC48" s="157"/>
    </row>
    <row r="49" spans="1:107" x14ac:dyDescent="0.3">
      <c r="A49" s="138" t="s">
        <v>106</v>
      </c>
      <c r="B49" s="139" t="s">
        <v>169</v>
      </c>
      <c r="C49" s="139" t="s">
        <v>165</v>
      </c>
      <c r="D49" s="139" t="s">
        <v>109</v>
      </c>
      <c r="E49" s="139" t="s">
        <v>110</v>
      </c>
      <c r="F49" s="140" t="s">
        <v>128</v>
      </c>
      <c r="G49" s="141" t="b">
        <v>1</v>
      </c>
      <c r="H49" s="142" t="s">
        <v>112</v>
      </c>
      <c r="I49" s="143" t="s">
        <v>112</v>
      </c>
      <c r="J49" s="143" t="s">
        <v>113</v>
      </c>
      <c r="K49" s="143" t="s">
        <v>166</v>
      </c>
      <c r="L49" s="143">
        <v>346.19</v>
      </c>
      <c r="M49" s="143">
        <v>0</v>
      </c>
      <c r="N49" s="143">
        <v>0</v>
      </c>
      <c r="O49" s="143">
        <v>50</v>
      </c>
      <c r="P49" s="143">
        <v>100</v>
      </c>
      <c r="Q49" s="158">
        <v>196.19</v>
      </c>
      <c r="R49" s="143">
        <v>481</v>
      </c>
      <c r="S49" s="143" t="s">
        <v>112</v>
      </c>
      <c r="T49" s="145" t="s">
        <v>115</v>
      </c>
      <c r="U49" s="143">
        <v>0.19800000000000001</v>
      </c>
      <c r="V49" s="143">
        <v>0</v>
      </c>
      <c r="W49" s="143" t="s">
        <v>110</v>
      </c>
      <c r="X49" s="143" t="s">
        <v>112</v>
      </c>
      <c r="Y49" s="143" t="s">
        <v>116</v>
      </c>
      <c r="Z49" s="143"/>
      <c r="AA49" s="143"/>
      <c r="AB49" s="143"/>
      <c r="AC49" s="143"/>
      <c r="AD49" s="143"/>
      <c r="AE49" s="143"/>
      <c r="AF49" s="143" t="s">
        <v>117</v>
      </c>
      <c r="AG49" s="143">
        <v>15</v>
      </c>
      <c r="AH49" s="143">
        <v>0.6</v>
      </c>
      <c r="AI49" s="143">
        <v>0.6</v>
      </c>
      <c r="AJ49" s="143">
        <v>0.6</v>
      </c>
      <c r="AK49" s="143" t="s">
        <v>112</v>
      </c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>
        <v>0</v>
      </c>
      <c r="AX49" s="9">
        <v>0</v>
      </c>
      <c r="AY49" s="9">
        <v>0</v>
      </c>
      <c r="AZ49" s="149">
        <v>244.77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61.192500000000003</v>
      </c>
      <c r="BS49" s="163">
        <v>61.192500000000003</v>
      </c>
      <c r="BT49" s="163">
        <v>61.192500000000003</v>
      </c>
      <c r="BU49" s="164">
        <v>61.192500000000003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244.77</v>
      </c>
      <c r="DC49" s="157"/>
    </row>
    <row r="50" spans="1:107" x14ac:dyDescent="0.3">
      <c r="A50" s="138" t="s">
        <v>106</v>
      </c>
      <c r="B50" s="139" t="s">
        <v>170</v>
      </c>
      <c r="C50" s="139" t="s">
        <v>171</v>
      </c>
      <c r="D50" s="139" t="s">
        <v>109</v>
      </c>
      <c r="E50" s="139" t="s">
        <v>110</v>
      </c>
      <c r="F50" s="140" t="s">
        <v>172</v>
      </c>
      <c r="G50" s="141" t="b">
        <v>1</v>
      </c>
      <c r="H50" s="142" t="s">
        <v>112</v>
      </c>
      <c r="I50" s="143" t="s">
        <v>112</v>
      </c>
      <c r="J50" s="143" t="s">
        <v>173</v>
      </c>
      <c r="K50" s="143" t="s">
        <v>166</v>
      </c>
      <c r="L50" s="143">
        <v>0</v>
      </c>
      <c r="M50" s="143">
        <v>55</v>
      </c>
      <c r="N50" s="143">
        <v>0</v>
      </c>
      <c r="O50" s="143">
        <v>0</v>
      </c>
      <c r="P50" s="143">
        <v>0</v>
      </c>
      <c r="Q50" s="158">
        <v>-55</v>
      </c>
      <c r="R50" s="143">
        <v>0</v>
      </c>
      <c r="S50" s="143" t="s">
        <v>112</v>
      </c>
      <c r="T50" s="145" t="s">
        <v>115</v>
      </c>
      <c r="U50" s="143">
        <v>0</v>
      </c>
      <c r="V50" s="143">
        <v>0</v>
      </c>
      <c r="W50" s="143" t="s">
        <v>110</v>
      </c>
      <c r="X50" s="143" t="s">
        <v>112</v>
      </c>
      <c r="Y50" s="143" t="s">
        <v>116</v>
      </c>
      <c r="Z50" s="143"/>
      <c r="AA50" s="143"/>
      <c r="AB50" s="143"/>
      <c r="AC50" s="143"/>
      <c r="AD50" s="143"/>
      <c r="AE50" s="143"/>
      <c r="AF50" s="143" t="s">
        <v>117</v>
      </c>
      <c r="AG50" s="143">
        <v>0</v>
      </c>
      <c r="AH50" s="143">
        <v>0.73</v>
      </c>
      <c r="AI50" s="143">
        <v>0.73</v>
      </c>
      <c r="AJ50" s="143">
        <v>0.73</v>
      </c>
      <c r="AK50" s="143" t="s">
        <v>112</v>
      </c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>
        <v>0</v>
      </c>
      <c r="AX50" s="9">
        <v>0</v>
      </c>
      <c r="AY50" s="9">
        <v>0</v>
      </c>
      <c r="AZ50" s="149">
        <v>647.02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161.755</v>
      </c>
      <c r="BS50" s="163">
        <v>161.755</v>
      </c>
      <c r="BT50" s="163">
        <v>161.755</v>
      </c>
      <c r="BU50" s="164">
        <v>161.755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647.02</v>
      </c>
      <c r="DC50" s="157"/>
    </row>
    <row r="51" spans="1:107" x14ac:dyDescent="0.3">
      <c r="A51" s="138" t="s">
        <v>106</v>
      </c>
      <c r="B51" s="139" t="s">
        <v>174</v>
      </c>
      <c r="C51" s="139" t="s">
        <v>171</v>
      </c>
      <c r="D51" s="139" t="s">
        <v>109</v>
      </c>
      <c r="E51" s="139" t="s">
        <v>110</v>
      </c>
      <c r="F51" s="140" t="s">
        <v>172</v>
      </c>
      <c r="G51" s="141" t="b">
        <v>1</v>
      </c>
      <c r="H51" s="142" t="s">
        <v>112</v>
      </c>
      <c r="I51" s="143" t="s">
        <v>112</v>
      </c>
      <c r="J51" s="143" t="s">
        <v>173</v>
      </c>
      <c r="K51" s="143" t="s">
        <v>166</v>
      </c>
      <c r="L51" s="143">
        <v>0</v>
      </c>
      <c r="M51" s="143">
        <v>110</v>
      </c>
      <c r="N51" s="143">
        <v>0</v>
      </c>
      <c r="O51" s="143">
        <v>0</v>
      </c>
      <c r="P51" s="143">
        <v>0</v>
      </c>
      <c r="Q51" s="158">
        <v>-110</v>
      </c>
      <c r="R51" s="143">
        <v>0</v>
      </c>
      <c r="S51" s="143" t="s">
        <v>112</v>
      </c>
      <c r="T51" s="145" t="s">
        <v>115</v>
      </c>
      <c r="U51" s="143">
        <v>0</v>
      </c>
      <c r="V51" s="143">
        <v>0</v>
      </c>
      <c r="W51" s="143" t="s">
        <v>110</v>
      </c>
      <c r="X51" s="143" t="s">
        <v>112</v>
      </c>
      <c r="Y51" s="143" t="s">
        <v>116</v>
      </c>
      <c r="Z51" s="143"/>
      <c r="AA51" s="143"/>
      <c r="AB51" s="143"/>
      <c r="AC51" s="143"/>
      <c r="AD51" s="143"/>
      <c r="AE51" s="143"/>
      <c r="AF51" s="143" t="s">
        <v>117</v>
      </c>
      <c r="AG51" s="143">
        <v>0</v>
      </c>
      <c r="AH51" s="143">
        <v>0.73</v>
      </c>
      <c r="AI51" s="143">
        <v>0.73</v>
      </c>
      <c r="AJ51" s="143">
        <v>0.73</v>
      </c>
      <c r="AK51" s="143" t="s">
        <v>112</v>
      </c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>
        <v>0</v>
      </c>
      <c r="AX51" s="9">
        <v>0</v>
      </c>
      <c r="AY51" s="9">
        <v>0</v>
      </c>
      <c r="AZ51" s="149">
        <v>2864.07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716.01750000000004</v>
      </c>
      <c r="BS51" s="163">
        <v>716.01750000000004</v>
      </c>
      <c r="BT51" s="163">
        <v>716.01750000000004</v>
      </c>
      <c r="BU51" s="164">
        <v>716.01750000000004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2864.07</v>
      </c>
      <c r="DC51" s="157"/>
    </row>
    <row r="52" spans="1:107" x14ac:dyDescent="0.3">
      <c r="A52" s="138" t="s">
        <v>106</v>
      </c>
      <c r="B52" s="139" t="s">
        <v>175</v>
      </c>
      <c r="C52" s="139" t="s">
        <v>171</v>
      </c>
      <c r="D52" s="139" t="s">
        <v>109</v>
      </c>
      <c r="E52" s="139" t="s">
        <v>110</v>
      </c>
      <c r="F52" s="140" t="s">
        <v>172</v>
      </c>
      <c r="G52" s="141" t="b">
        <v>1</v>
      </c>
      <c r="H52" s="142" t="s">
        <v>112</v>
      </c>
      <c r="I52" s="143" t="s">
        <v>112</v>
      </c>
      <c r="J52" s="143" t="s">
        <v>173</v>
      </c>
      <c r="K52" s="143" t="s">
        <v>166</v>
      </c>
      <c r="L52" s="143">
        <v>0</v>
      </c>
      <c r="M52" s="143">
        <v>150</v>
      </c>
      <c r="N52" s="143">
        <v>0</v>
      </c>
      <c r="O52" s="143">
        <v>0</v>
      </c>
      <c r="P52" s="143">
        <v>0</v>
      </c>
      <c r="Q52" s="158">
        <v>-150</v>
      </c>
      <c r="R52" s="143">
        <v>0</v>
      </c>
      <c r="S52" s="143" t="s">
        <v>112</v>
      </c>
      <c r="T52" s="145" t="s">
        <v>115</v>
      </c>
      <c r="U52" s="143">
        <v>0</v>
      </c>
      <c r="V52" s="143">
        <v>0</v>
      </c>
      <c r="W52" s="143" t="s">
        <v>110</v>
      </c>
      <c r="X52" s="143" t="s">
        <v>112</v>
      </c>
      <c r="Y52" s="143" t="s">
        <v>116</v>
      </c>
      <c r="Z52" s="143"/>
      <c r="AA52" s="143"/>
      <c r="AB52" s="143"/>
      <c r="AC52" s="143"/>
      <c r="AD52" s="143"/>
      <c r="AE52" s="143"/>
      <c r="AF52" s="143" t="s">
        <v>117</v>
      </c>
      <c r="AG52" s="143">
        <v>0</v>
      </c>
      <c r="AH52" s="143">
        <v>0.73</v>
      </c>
      <c r="AI52" s="143">
        <v>0.73</v>
      </c>
      <c r="AJ52" s="143">
        <v>0.73</v>
      </c>
      <c r="AK52" s="143" t="s">
        <v>112</v>
      </c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>
        <v>0</v>
      </c>
      <c r="AX52" s="9">
        <v>0</v>
      </c>
      <c r="AY52" s="9">
        <v>0</v>
      </c>
      <c r="AZ52" s="149">
        <v>20.309999999999999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5.0774999999999997</v>
      </c>
      <c r="BS52" s="163">
        <v>5.0774999999999997</v>
      </c>
      <c r="BT52" s="163">
        <v>5.0774999999999997</v>
      </c>
      <c r="BU52" s="164">
        <v>5.0774999999999997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20.309999999999999</v>
      </c>
      <c r="DC52" s="157"/>
    </row>
    <row r="53" spans="1:107" x14ac:dyDescent="0.3">
      <c r="A53" s="138" t="s">
        <v>106</v>
      </c>
      <c r="B53" s="139" t="s">
        <v>176</v>
      </c>
      <c r="C53" s="139" t="s">
        <v>177</v>
      </c>
      <c r="D53" s="139" t="s">
        <v>109</v>
      </c>
      <c r="E53" s="139" t="s">
        <v>110</v>
      </c>
      <c r="F53" s="140" t="s">
        <v>158</v>
      </c>
      <c r="G53" s="141" t="b">
        <v>1</v>
      </c>
      <c r="H53" s="142" t="s">
        <v>112</v>
      </c>
      <c r="I53" s="143" t="s">
        <v>112</v>
      </c>
      <c r="J53" s="143" t="s">
        <v>113</v>
      </c>
      <c r="K53" s="143" t="s">
        <v>114</v>
      </c>
      <c r="L53" s="143">
        <v>30.5</v>
      </c>
      <c r="M53" s="143">
        <v>0</v>
      </c>
      <c r="N53" s="143">
        <v>0</v>
      </c>
      <c r="O53" s="143">
        <v>0</v>
      </c>
      <c r="P53" s="143">
        <v>0</v>
      </c>
      <c r="Q53" s="158">
        <v>30.5</v>
      </c>
      <c r="R53" s="143">
        <v>172</v>
      </c>
      <c r="S53" s="143" t="s">
        <v>112</v>
      </c>
      <c r="T53" s="145" t="s">
        <v>115</v>
      </c>
      <c r="U53" s="143">
        <v>6.3E-2</v>
      </c>
      <c r="V53" s="143">
        <v>0</v>
      </c>
      <c r="W53" s="143" t="s">
        <v>110</v>
      </c>
      <c r="X53" s="143" t="s">
        <v>112</v>
      </c>
      <c r="Y53" s="143" t="s">
        <v>116</v>
      </c>
      <c r="Z53" s="143"/>
      <c r="AA53" s="143"/>
      <c r="AB53" s="143"/>
      <c r="AC53" s="143"/>
      <c r="AD53" s="143"/>
      <c r="AE53" s="143"/>
      <c r="AF53" s="143" t="s">
        <v>117</v>
      </c>
      <c r="AG53" s="143">
        <v>3</v>
      </c>
      <c r="AH53" s="143">
        <v>0.73</v>
      </c>
      <c r="AI53" s="143">
        <v>0.73</v>
      </c>
      <c r="AJ53" s="143">
        <v>0.73</v>
      </c>
      <c r="AK53" s="143" t="s">
        <v>112</v>
      </c>
      <c r="AL53" s="143"/>
      <c r="AM53" s="143">
        <v>0.67</v>
      </c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>
        <v>0</v>
      </c>
      <c r="AX53" s="9">
        <v>0</v>
      </c>
      <c r="AY53" s="9">
        <v>0</v>
      </c>
      <c r="AZ53" s="149">
        <v>19404.23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4851.0574999999999</v>
      </c>
      <c r="BS53" s="163">
        <v>4851.0574999999999</v>
      </c>
      <c r="BT53" s="163">
        <v>4851.0574999999999</v>
      </c>
      <c r="BU53" s="164">
        <v>4851.0574999999999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19404.23</v>
      </c>
      <c r="DC53" s="157"/>
    </row>
    <row r="54" spans="1:107" x14ac:dyDescent="0.3">
      <c r="A54" s="138" t="s">
        <v>106</v>
      </c>
      <c r="B54" s="139" t="s">
        <v>178</v>
      </c>
      <c r="C54" s="140" t="s">
        <v>171</v>
      </c>
      <c r="D54" s="140" t="s">
        <v>109</v>
      </c>
      <c r="E54" s="140" t="s">
        <v>110</v>
      </c>
      <c r="F54" s="140" t="s">
        <v>172</v>
      </c>
      <c r="G54" s="141" t="b">
        <v>1</v>
      </c>
      <c r="H54" s="142" t="s">
        <v>112</v>
      </c>
      <c r="I54" s="143" t="s">
        <v>112</v>
      </c>
      <c r="J54" s="143" t="s">
        <v>173</v>
      </c>
      <c r="K54" s="143" t="s">
        <v>166</v>
      </c>
      <c r="L54" s="143">
        <v>0</v>
      </c>
      <c r="M54" s="143">
        <v>75</v>
      </c>
      <c r="N54" s="143">
        <v>0</v>
      </c>
      <c r="O54" s="143">
        <v>0</v>
      </c>
      <c r="P54" s="143">
        <v>0</v>
      </c>
      <c r="Q54" s="158">
        <v>-75</v>
      </c>
      <c r="R54" s="143">
        <v>0</v>
      </c>
      <c r="S54" s="143" t="s">
        <v>112</v>
      </c>
      <c r="T54" s="145" t="s">
        <v>115</v>
      </c>
      <c r="U54" s="143">
        <v>0</v>
      </c>
      <c r="V54" s="143">
        <v>0</v>
      </c>
      <c r="W54" s="143" t="s">
        <v>110</v>
      </c>
      <c r="X54" s="143" t="s">
        <v>112</v>
      </c>
      <c r="Y54" s="143" t="s">
        <v>116</v>
      </c>
      <c r="Z54" s="143"/>
      <c r="AA54" s="143"/>
      <c r="AB54" s="143"/>
      <c r="AC54" s="143"/>
      <c r="AD54" s="143"/>
      <c r="AE54" s="143"/>
      <c r="AF54" s="143" t="s">
        <v>117</v>
      </c>
      <c r="AG54" s="143">
        <v>0</v>
      </c>
      <c r="AH54" s="143">
        <v>0.73</v>
      </c>
      <c r="AI54" s="143">
        <v>0.73</v>
      </c>
      <c r="AJ54" s="143">
        <v>0.73</v>
      </c>
      <c r="AK54" s="143" t="s">
        <v>112</v>
      </c>
      <c r="AL54" s="143"/>
      <c r="AM54" s="143">
        <v>0.67</v>
      </c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>
        <v>0</v>
      </c>
      <c r="AX54" s="9">
        <v>0</v>
      </c>
      <c r="AY54" s="9">
        <v>0</v>
      </c>
      <c r="AZ54" s="149">
        <v>466.12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116.53</v>
      </c>
      <c r="BS54" s="163">
        <v>116.53</v>
      </c>
      <c r="BT54" s="163">
        <v>116.53</v>
      </c>
      <c r="BU54" s="164">
        <v>116.53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466.12</v>
      </c>
      <c r="DC54" s="157"/>
    </row>
    <row r="55" spans="1:107" x14ac:dyDescent="0.3">
      <c r="A55" s="138" t="s">
        <v>106</v>
      </c>
      <c r="B55" s="139" t="s">
        <v>179</v>
      </c>
      <c r="C55" s="140" t="s">
        <v>171</v>
      </c>
      <c r="D55" s="140" t="s">
        <v>109</v>
      </c>
      <c r="E55" s="140" t="s">
        <v>110</v>
      </c>
      <c r="F55" s="140" t="s">
        <v>172</v>
      </c>
      <c r="G55" s="141" t="b">
        <v>1</v>
      </c>
      <c r="H55" s="142" t="s">
        <v>112</v>
      </c>
      <c r="I55" s="143" t="s">
        <v>112</v>
      </c>
      <c r="J55" s="143" t="s">
        <v>173</v>
      </c>
      <c r="K55" s="143" t="s">
        <v>166</v>
      </c>
      <c r="L55" s="143">
        <v>0</v>
      </c>
      <c r="M55" s="143">
        <v>130</v>
      </c>
      <c r="N55" s="143">
        <v>0</v>
      </c>
      <c r="O55" s="143">
        <v>0</v>
      </c>
      <c r="P55" s="143">
        <v>0</v>
      </c>
      <c r="Q55" s="158">
        <v>-130</v>
      </c>
      <c r="R55" s="143">
        <v>0</v>
      </c>
      <c r="S55" s="143" t="s">
        <v>112</v>
      </c>
      <c r="T55" s="145" t="s">
        <v>115</v>
      </c>
      <c r="U55" s="143">
        <v>0</v>
      </c>
      <c r="V55" s="143">
        <v>0</v>
      </c>
      <c r="W55" s="143" t="s">
        <v>110</v>
      </c>
      <c r="X55" s="143" t="s">
        <v>112</v>
      </c>
      <c r="Y55" s="143" t="s">
        <v>116</v>
      </c>
      <c r="Z55" s="143"/>
      <c r="AA55" s="143"/>
      <c r="AB55" s="143"/>
      <c r="AC55" s="143"/>
      <c r="AD55" s="143"/>
      <c r="AE55" s="143"/>
      <c r="AF55" s="143" t="s">
        <v>117</v>
      </c>
      <c r="AG55" s="143">
        <v>0</v>
      </c>
      <c r="AH55" s="143">
        <v>0.73</v>
      </c>
      <c r="AI55" s="143">
        <v>0.73</v>
      </c>
      <c r="AJ55" s="143">
        <v>0.73</v>
      </c>
      <c r="AK55" s="143" t="s">
        <v>112</v>
      </c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>
        <v>0</v>
      </c>
      <c r="AX55" s="9">
        <v>0</v>
      </c>
      <c r="AY55" s="9">
        <v>0</v>
      </c>
      <c r="AZ55" s="149">
        <v>614.72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153.68</v>
      </c>
      <c r="BS55" s="163">
        <v>153.68</v>
      </c>
      <c r="BT55" s="163">
        <v>153.68</v>
      </c>
      <c r="BU55" s="164">
        <v>153.68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614.72</v>
      </c>
      <c r="DC55" s="157"/>
    </row>
    <row r="56" spans="1:107" x14ac:dyDescent="0.3">
      <c r="A56" s="138" t="s">
        <v>106</v>
      </c>
      <c r="B56" s="139" t="s">
        <v>180</v>
      </c>
      <c r="C56" s="140" t="s">
        <v>171</v>
      </c>
      <c r="D56" s="140" t="s">
        <v>109</v>
      </c>
      <c r="E56" s="140" t="s">
        <v>110</v>
      </c>
      <c r="F56" s="140" t="s">
        <v>172</v>
      </c>
      <c r="G56" s="141" t="b">
        <v>1</v>
      </c>
      <c r="H56" s="142" t="s">
        <v>112</v>
      </c>
      <c r="I56" s="143" t="s">
        <v>112</v>
      </c>
      <c r="J56" s="143" t="s">
        <v>173</v>
      </c>
      <c r="K56" s="143" t="s">
        <v>166</v>
      </c>
      <c r="L56" s="143">
        <v>0</v>
      </c>
      <c r="M56" s="143">
        <v>120</v>
      </c>
      <c r="N56" s="143">
        <v>0</v>
      </c>
      <c r="O56" s="143">
        <v>0</v>
      </c>
      <c r="P56" s="143">
        <v>0</v>
      </c>
      <c r="Q56" s="158">
        <v>-120</v>
      </c>
      <c r="R56" s="143">
        <v>0</v>
      </c>
      <c r="S56" s="143" t="s">
        <v>112</v>
      </c>
      <c r="T56" s="145" t="s">
        <v>115</v>
      </c>
      <c r="U56" s="143">
        <v>0</v>
      </c>
      <c r="V56" s="143">
        <v>0</v>
      </c>
      <c r="W56" s="143" t="s">
        <v>110</v>
      </c>
      <c r="X56" s="143" t="s">
        <v>112</v>
      </c>
      <c r="Y56" s="143" t="s">
        <v>116</v>
      </c>
      <c r="Z56" s="143"/>
      <c r="AA56" s="143"/>
      <c r="AB56" s="143"/>
      <c r="AC56" s="143"/>
      <c r="AD56" s="143"/>
      <c r="AE56" s="143"/>
      <c r="AF56" s="143" t="s">
        <v>117</v>
      </c>
      <c r="AG56" s="143">
        <v>0</v>
      </c>
      <c r="AH56" s="143">
        <v>0.73</v>
      </c>
      <c r="AI56" s="143">
        <v>0.73</v>
      </c>
      <c r="AJ56" s="143">
        <v>0.73</v>
      </c>
      <c r="AK56" s="143" t="s">
        <v>112</v>
      </c>
      <c r="AL56" s="143"/>
      <c r="AM56" s="143">
        <v>0.67</v>
      </c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>
        <v>0</v>
      </c>
      <c r="AX56" s="9">
        <v>0</v>
      </c>
      <c r="AY56" s="9">
        <v>0</v>
      </c>
      <c r="AZ56" s="149">
        <v>2217.0500000000002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554.26250000000005</v>
      </c>
      <c r="BS56" s="163">
        <v>554.26250000000005</v>
      </c>
      <c r="BT56" s="163">
        <v>554.26250000000005</v>
      </c>
      <c r="BU56" s="164">
        <v>554.26250000000005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2217.0500000000002</v>
      </c>
      <c r="DC56" s="157"/>
    </row>
    <row r="57" spans="1:107" x14ac:dyDescent="0.3">
      <c r="A57" s="138" t="s">
        <v>106</v>
      </c>
      <c r="B57" s="139" t="s">
        <v>181</v>
      </c>
      <c r="C57" s="140" t="s">
        <v>171</v>
      </c>
      <c r="D57" s="140" t="s">
        <v>109</v>
      </c>
      <c r="E57" s="140" t="s">
        <v>110</v>
      </c>
      <c r="F57" s="140" t="s">
        <v>172</v>
      </c>
      <c r="G57" s="141" t="b">
        <v>1</v>
      </c>
      <c r="H57" s="142" t="s">
        <v>112</v>
      </c>
      <c r="I57" s="143" t="s">
        <v>112</v>
      </c>
      <c r="J57" s="143" t="s">
        <v>173</v>
      </c>
      <c r="K57" s="143" t="s">
        <v>166</v>
      </c>
      <c r="L57" s="143">
        <v>0</v>
      </c>
      <c r="M57" s="143">
        <v>200</v>
      </c>
      <c r="N57" s="143">
        <v>0</v>
      </c>
      <c r="O57" s="143">
        <v>0</v>
      </c>
      <c r="P57" s="143">
        <v>0</v>
      </c>
      <c r="Q57" s="158">
        <v>-200</v>
      </c>
      <c r="R57" s="143">
        <v>0</v>
      </c>
      <c r="S57" s="143" t="s">
        <v>112</v>
      </c>
      <c r="T57" s="145" t="s">
        <v>115</v>
      </c>
      <c r="U57" s="143">
        <v>0</v>
      </c>
      <c r="V57" s="143">
        <v>0</v>
      </c>
      <c r="W57" s="143" t="s">
        <v>110</v>
      </c>
      <c r="X57" s="143" t="s">
        <v>112</v>
      </c>
      <c r="Y57" s="143" t="s">
        <v>116</v>
      </c>
      <c r="Z57" s="143"/>
      <c r="AA57" s="143"/>
      <c r="AB57" s="143"/>
      <c r="AC57" s="143"/>
      <c r="AD57" s="143"/>
      <c r="AE57" s="143"/>
      <c r="AF57" s="143" t="s">
        <v>117</v>
      </c>
      <c r="AG57" s="143">
        <v>0</v>
      </c>
      <c r="AH57" s="143">
        <v>0.73</v>
      </c>
      <c r="AI57" s="143">
        <v>0.73</v>
      </c>
      <c r="AJ57" s="143">
        <v>0.73</v>
      </c>
      <c r="AK57" s="143" t="s">
        <v>112</v>
      </c>
      <c r="AL57" s="143"/>
      <c r="AM57" s="143">
        <v>0.67</v>
      </c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>
        <v>0</v>
      </c>
      <c r="AX57" s="9">
        <v>0</v>
      </c>
      <c r="AY57" s="9">
        <v>0</v>
      </c>
      <c r="AZ57" s="149">
        <v>485.5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121.375</v>
      </c>
      <c r="BS57" s="163">
        <v>121.375</v>
      </c>
      <c r="BT57" s="163">
        <v>121.375</v>
      </c>
      <c r="BU57" s="164">
        <v>121.375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485.5</v>
      </c>
      <c r="DC57" s="157"/>
    </row>
    <row r="58" spans="1:107" x14ac:dyDescent="0.3">
      <c r="A58" s="138" t="s">
        <v>106</v>
      </c>
      <c r="B58" s="139" t="s">
        <v>182</v>
      </c>
      <c r="C58" s="140" t="s">
        <v>171</v>
      </c>
      <c r="D58" s="140" t="s">
        <v>109</v>
      </c>
      <c r="E58" s="140" t="s">
        <v>110</v>
      </c>
      <c r="F58" s="140" t="s">
        <v>172</v>
      </c>
      <c r="G58" s="141" t="b">
        <v>1</v>
      </c>
      <c r="H58" s="142" t="s">
        <v>112</v>
      </c>
      <c r="I58" s="143" t="s">
        <v>112</v>
      </c>
      <c r="J58" s="143" t="s">
        <v>173</v>
      </c>
      <c r="K58" s="143" t="s">
        <v>166</v>
      </c>
      <c r="L58" s="143">
        <v>0</v>
      </c>
      <c r="M58" s="143">
        <v>260</v>
      </c>
      <c r="N58" s="143">
        <v>0</v>
      </c>
      <c r="O58" s="143">
        <v>0</v>
      </c>
      <c r="P58" s="143">
        <v>0</v>
      </c>
      <c r="Q58" s="158">
        <v>-260</v>
      </c>
      <c r="R58" s="143">
        <v>0</v>
      </c>
      <c r="S58" s="143" t="s">
        <v>112</v>
      </c>
      <c r="T58" s="145" t="s">
        <v>115</v>
      </c>
      <c r="U58" s="143">
        <v>0</v>
      </c>
      <c r="V58" s="143">
        <v>0</v>
      </c>
      <c r="W58" s="143" t="s">
        <v>110</v>
      </c>
      <c r="X58" s="143" t="s">
        <v>112</v>
      </c>
      <c r="Y58" s="143" t="s">
        <v>116</v>
      </c>
      <c r="Z58" s="143"/>
      <c r="AA58" s="143"/>
      <c r="AB58" s="143"/>
      <c r="AC58" s="143"/>
      <c r="AD58" s="143"/>
      <c r="AE58" s="143"/>
      <c r="AF58" s="143" t="s">
        <v>117</v>
      </c>
      <c r="AG58" s="143">
        <v>0</v>
      </c>
      <c r="AH58" s="143">
        <v>0.73</v>
      </c>
      <c r="AI58" s="143">
        <v>0.73</v>
      </c>
      <c r="AJ58" s="143">
        <v>0.73</v>
      </c>
      <c r="AK58" s="143" t="s">
        <v>112</v>
      </c>
      <c r="AL58" s="143"/>
      <c r="AM58" s="143">
        <v>0.67</v>
      </c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>
        <v>0</v>
      </c>
      <c r="AX58" s="9">
        <v>0</v>
      </c>
      <c r="AY58" s="9">
        <v>0</v>
      </c>
      <c r="AZ58" s="149">
        <v>19.38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4.8449999999999998</v>
      </c>
      <c r="BS58" s="163">
        <v>4.8449999999999998</v>
      </c>
      <c r="BT58" s="163">
        <v>4.8449999999999998</v>
      </c>
      <c r="BU58" s="164">
        <v>4.8449999999999998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19.38</v>
      </c>
      <c r="DC58" s="157"/>
    </row>
    <row r="59" spans="1:107" x14ac:dyDescent="0.3">
      <c r="A59" s="138" t="s">
        <v>106</v>
      </c>
      <c r="B59" s="139" t="s">
        <v>183</v>
      </c>
      <c r="C59" s="140" t="s">
        <v>184</v>
      </c>
      <c r="D59" s="140" t="s">
        <v>109</v>
      </c>
      <c r="E59" s="140" t="s">
        <v>110</v>
      </c>
      <c r="F59" s="140" t="s">
        <v>158</v>
      </c>
      <c r="G59" s="141" t="b">
        <v>1</v>
      </c>
      <c r="H59" s="142" t="s">
        <v>112</v>
      </c>
      <c r="I59" s="143" t="s">
        <v>112</v>
      </c>
      <c r="J59" s="143" t="s">
        <v>113</v>
      </c>
      <c r="K59" s="143" t="s">
        <v>114</v>
      </c>
      <c r="L59" s="143">
        <v>35.11</v>
      </c>
      <c r="M59" s="143">
        <v>0</v>
      </c>
      <c r="N59" s="143">
        <v>0</v>
      </c>
      <c r="O59" s="143">
        <v>35.11</v>
      </c>
      <c r="P59" s="143">
        <v>0</v>
      </c>
      <c r="Q59" s="158">
        <v>0</v>
      </c>
      <c r="R59" s="143">
        <v>92.616553421129538</v>
      </c>
      <c r="S59" s="143" t="s">
        <v>112</v>
      </c>
      <c r="T59" s="145" t="s">
        <v>115</v>
      </c>
      <c r="U59" s="143">
        <v>2.0982152482571292E-2</v>
      </c>
      <c r="V59" s="143">
        <v>0</v>
      </c>
      <c r="W59" s="143" t="s">
        <v>110</v>
      </c>
      <c r="X59" s="143" t="s">
        <v>112</v>
      </c>
      <c r="Y59" s="143" t="s">
        <v>116</v>
      </c>
      <c r="Z59" s="143"/>
      <c r="AA59" s="143"/>
      <c r="AB59" s="143"/>
      <c r="AC59" s="143"/>
      <c r="AD59" s="143"/>
      <c r="AE59" s="143"/>
      <c r="AF59" s="143" t="s">
        <v>117</v>
      </c>
      <c r="AG59" s="143">
        <v>3</v>
      </c>
      <c r="AH59" s="143">
        <v>0.73</v>
      </c>
      <c r="AI59" s="143">
        <v>0.73</v>
      </c>
      <c r="AJ59" s="143">
        <v>0.73</v>
      </c>
      <c r="AK59" s="143" t="s">
        <v>112</v>
      </c>
      <c r="AL59" s="143"/>
      <c r="AM59" s="143">
        <v>0.67</v>
      </c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>
        <v>0</v>
      </c>
      <c r="AX59" s="9">
        <v>0</v>
      </c>
      <c r="AY59" s="9">
        <v>0</v>
      </c>
      <c r="AZ59" s="149">
        <v>16465.400000000001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4116.3500000000004</v>
      </c>
      <c r="BS59" s="163">
        <v>4116.3500000000004</v>
      </c>
      <c r="BT59" s="163">
        <v>4116.3500000000004</v>
      </c>
      <c r="BU59" s="164">
        <v>4116.3500000000004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16465.400000000001</v>
      </c>
      <c r="DC59" s="157"/>
    </row>
    <row r="60" spans="1:107" x14ac:dyDescent="0.3">
      <c r="A60" s="138" t="s">
        <v>106</v>
      </c>
      <c r="B60" s="139" t="s">
        <v>185</v>
      </c>
      <c r="C60" s="140" t="s">
        <v>186</v>
      </c>
      <c r="D60" s="140" t="s">
        <v>109</v>
      </c>
      <c r="E60" s="140" t="s">
        <v>110</v>
      </c>
      <c r="F60" s="140" t="s">
        <v>158</v>
      </c>
      <c r="G60" s="141" t="b">
        <v>1</v>
      </c>
      <c r="H60" s="142" t="s">
        <v>112</v>
      </c>
      <c r="I60" s="143" t="s">
        <v>112</v>
      </c>
      <c r="J60" s="143" t="s">
        <v>113</v>
      </c>
      <c r="K60" s="143" t="s">
        <v>166</v>
      </c>
      <c r="L60" s="143">
        <v>17</v>
      </c>
      <c r="M60" s="143">
        <v>0</v>
      </c>
      <c r="N60" s="143">
        <v>0</v>
      </c>
      <c r="O60" s="143">
        <v>17</v>
      </c>
      <c r="P60" s="143">
        <v>0</v>
      </c>
      <c r="Q60" s="158">
        <v>0</v>
      </c>
      <c r="R60" s="143">
        <v>141</v>
      </c>
      <c r="S60" s="143" t="s">
        <v>112</v>
      </c>
      <c r="T60" s="145" t="s">
        <v>115</v>
      </c>
      <c r="U60" s="143">
        <v>9.4300001859664917E-2</v>
      </c>
      <c r="V60" s="143">
        <v>-9.3099996447563171E-3</v>
      </c>
      <c r="W60" s="143" t="s">
        <v>110</v>
      </c>
      <c r="X60" s="143" t="s">
        <v>112</v>
      </c>
      <c r="Y60" s="143" t="s">
        <v>116</v>
      </c>
      <c r="Z60" s="143"/>
      <c r="AA60" s="143"/>
      <c r="AB60" s="143"/>
      <c r="AC60" s="143"/>
      <c r="AD60" s="143"/>
      <c r="AE60" s="143"/>
      <c r="AF60" s="143" t="s">
        <v>117</v>
      </c>
      <c r="AG60" s="143">
        <v>10</v>
      </c>
      <c r="AH60" s="143">
        <v>0.73</v>
      </c>
      <c r="AI60" s="143">
        <v>0.73</v>
      </c>
      <c r="AJ60" s="143">
        <v>0.73</v>
      </c>
      <c r="AK60" s="143" t="s">
        <v>112</v>
      </c>
      <c r="AL60" s="143"/>
      <c r="AM60" s="143">
        <v>0.67</v>
      </c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>
        <v>0</v>
      </c>
      <c r="AX60" s="9">
        <v>0</v>
      </c>
      <c r="AY60" s="9">
        <v>0</v>
      </c>
      <c r="AZ60" s="149">
        <v>15308.88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3827.22</v>
      </c>
      <c r="BS60" s="163">
        <v>3827.22</v>
      </c>
      <c r="BT60" s="163">
        <v>3827.22</v>
      </c>
      <c r="BU60" s="164">
        <v>3827.22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15308.88</v>
      </c>
      <c r="DC60" s="157"/>
    </row>
    <row r="61" spans="1:107" x14ac:dyDescent="0.3">
      <c r="A61" s="138" t="s">
        <v>106</v>
      </c>
      <c r="B61" s="139" t="s">
        <v>187</v>
      </c>
      <c r="C61" s="140" t="s">
        <v>171</v>
      </c>
      <c r="D61" s="140" t="s">
        <v>109</v>
      </c>
      <c r="E61" s="140" t="s">
        <v>110</v>
      </c>
      <c r="F61" s="140" t="s">
        <v>172</v>
      </c>
      <c r="G61" s="141" t="b">
        <v>1</v>
      </c>
      <c r="H61" s="142" t="s">
        <v>112</v>
      </c>
      <c r="I61" s="143" t="s">
        <v>112</v>
      </c>
      <c r="J61" s="143" t="s">
        <v>173</v>
      </c>
      <c r="K61" s="143" t="s">
        <v>166</v>
      </c>
      <c r="L61" s="143">
        <v>0</v>
      </c>
      <c r="M61" s="143">
        <v>25</v>
      </c>
      <c r="N61" s="143">
        <v>0</v>
      </c>
      <c r="O61" s="143">
        <v>0</v>
      </c>
      <c r="P61" s="143">
        <v>0</v>
      </c>
      <c r="Q61" s="158">
        <v>-25</v>
      </c>
      <c r="R61" s="143">
        <v>0</v>
      </c>
      <c r="S61" s="143" t="s">
        <v>112</v>
      </c>
      <c r="T61" s="145" t="s">
        <v>115</v>
      </c>
      <c r="U61" s="143">
        <v>0</v>
      </c>
      <c r="V61" s="143">
        <v>0</v>
      </c>
      <c r="W61" s="143" t="s">
        <v>110</v>
      </c>
      <c r="X61" s="143" t="s">
        <v>112</v>
      </c>
      <c r="Y61" s="143" t="s">
        <v>116</v>
      </c>
      <c r="Z61" s="143"/>
      <c r="AA61" s="143"/>
      <c r="AB61" s="143"/>
      <c r="AC61" s="143"/>
      <c r="AD61" s="143"/>
      <c r="AE61" s="143"/>
      <c r="AF61" s="143" t="s">
        <v>117</v>
      </c>
      <c r="AG61" s="143">
        <v>0</v>
      </c>
      <c r="AH61" s="143">
        <v>0.73</v>
      </c>
      <c r="AI61" s="143">
        <v>0.73</v>
      </c>
      <c r="AJ61" s="143">
        <v>0.73</v>
      </c>
      <c r="AK61" s="143" t="s">
        <v>112</v>
      </c>
      <c r="AL61" s="143"/>
      <c r="AM61" s="143">
        <v>0.67</v>
      </c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>
        <v>0</v>
      </c>
      <c r="AX61" s="9">
        <v>0</v>
      </c>
      <c r="AY61" s="9">
        <v>0</v>
      </c>
      <c r="AZ61" s="149">
        <v>515.03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128.75749999999999</v>
      </c>
      <c r="BS61" s="163">
        <v>128.75749999999999</v>
      </c>
      <c r="BT61" s="163">
        <v>128.75749999999999</v>
      </c>
      <c r="BU61" s="164">
        <v>128.75749999999999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515.03</v>
      </c>
      <c r="DC61" s="157"/>
    </row>
    <row r="62" spans="1:107" x14ac:dyDescent="0.3">
      <c r="A62" s="138" t="s">
        <v>106</v>
      </c>
      <c r="B62" s="139" t="s">
        <v>188</v>
      </c>
      <c r="C62" s="140" t="s">
        <v>171</v>
      </c>
      <c r="D62" s="140" t="s">
        <v>109</v>
      </c>
      <c r="E62" s="140" t="s">
        <v>110</v>
      </c>
      <c r="F62" s="140" t="s">
        <v>172</v>
      </c>
      <c r="G62" s="141" t="b">
        <v>1</v>
      </c>
      <c r="H62" s="142" t="s">
        <v>112</v>
      </c>
      <c r="I62" s="143" t="s">
        <v>112</v>
      </c>
      <c r="J62" s="143" t="s">
        <v>173</v>
      </c>
      <c r="K62" s="143" t="s">
        <v>166</v>
      </c>
      <c r="L62" s="143">
        <v>0</v>
      </c>
      <c r="M62" s="143">
        <v>25</v>
      </c>
      <c r="N62" s="143">
        <v>0</v>
      </c>
      <c r="O62" s="143">
        <v>0</v>
      </c>
      <c r="P62" s="143">
        <v>0</v>
      </c>
      <c r="Q62" s="158">
        <v>-25</v>
      </c>
      <c r="R62" s="143">
        <v>0</v>
      </c>
      <c r="S62" s="143" t="s">
        <v>112</v>
      </c>
      <c r="T62" s="145" t="s">
        <v>115</v>
      </c>
      <c r="U62" s="143">
        <v>0</v>
      </c>
      <c r="V62" s="143">
        <v>0</v>
      </c>
      <c r="W62" s="143" t="s">
        <v>110</v>
      </c>
      <c r="X62" s="143" t="s">
        <v>112</v>
      </c>
      <c r="Y62" s="143" t="s">
        <v>116</v>
      </c>
      <c r="Z62" s="143"/>
      <c r="AA62" s="143"/>
      <c r="AB62" s="143"/>
      <c r="AC62" s="143"/>
      <c r="AD62" s="143"/>
      <c r="AE62" s="143"/>
      <c r="AF62" s="143" t="s">
        <v>117</v>
      </c>
      <c r="AG62" s="143">
        <v>0</v>
      </c>
      <c r="AH62" s="143">
        <v>0.73</v>
      </c>
      <c r="AI62" s="143">
        <v>0.73</v>
      </c>
      <c r="AJ62" s="143">
        <v>0.73</v>
      </c>
      <c r="AK62" s="143" t="s">
        <v>112</v>
      </c>
      <c r="AL62" s="143"/>
      <c r="AM62" s="143">
        <v>0.67</v>
      </c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>
        <v>0</v>
      </c>
      <c r="AX62" s="9">
        <v>0</v>
      </c>
      <c r="AY62" s="9">
        <v>0</v>
      </c>
      <c r="AZ62" s="149">
        <v>2864.07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716.01750000000004</v>
      </c>
      <c r="BS62" s="163">
        <v>716.01750000000004</v>
      </c>
      <c r="BT62" s="163">
        <v>716.01750000000004</v>
      </c>
      <c r="BU62" s="164">
        <v>716.01750000000004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2864.07</v>
      </c>
      <c r="DC62" s="157"/>
    </row>
    <row r="63" spans="1:107" x14ac:dyDescent="0.3">
      <c r="A63" s="138" t="s">
        <v>106</v>
      </c>
      <c r="B63" s="139" t="s">
        <v>189</v>
      </c>
      <c r="C63" s="140" t="s">
        <v>171</v>
      </c>
      <c r="D63" s="140" t="s">
        <v>109</v>
      </c>
      <c r="E63" s="140" t="s">
        <v>110</v>
      </c>
      <c r="F63" s="140" t="s">
        <v>172</v>
      </c>
      <c r="G63" s="141" t="b">
        <v>1</v>
      </c>
      <c r="H63" s="142" t="s">
        <v>112</v>
      </c>
      <c r="I63" s="143" t="s">
        <v>112</v>
      </c>
      <c r="J63" s="143" t="s">
        <v>173</v>
      </c>
      <c r="K63" s="143" t="s">
        <v>166</v>
      </c>
      <c r="L63" s="143">
        <v>0</v>
      </c>
      <c r="M63" s="143">
        <v>35</v>
      </c>
      <c r="N63" s="143">
        <v>0</v>
      </c>
      <c r="O63" s="143">
        <v>0</v>
      </c>
      <c r="P63" s="143">
        <v>0</v>
      </c>
      <c r="Q63" s="158">
        <v>-35</v>
      </c>
      <c r="R63" s="143">
        <v>0</v>
      </c>
      <c r="S63" s="143" t="s">
        <v>112</v>
      </c>
      <c r="T63" s="145" t="s">
        <v>115</v>
      </c>
      <c r="U63" s="143">
        <v>0</v>
      </c>
      <c r="V63" s="143">
        <v>0</v>
      </c>
      <c r="W63" s="143" t="s">
        <v>110</v>
      </c>
      <c r="X63" s="143" t="s">
        <v>112</v>
      </c>
      <c r="Y63" s="143" t="s">
        <v>116</v>
      </c>
      <c r="Z63" s="143"/>
      <c r="AA63" s="143"/>
      <c r="AB63" s="143"/>
      <c r="AC63" s="143"/>
      <c r="AD63" s="143"/>
      <c r="AE63" s="143"/>
      <c r="AF63" s="143" t="s">
        <v>117</v>
      </c>
      <c r="AG63" s="143">
        <v>0</v>
      </c>
      <c r="AH63" s="143">
        <v>0.73</v>
      </c>
      <c r="AI63" s="143">
        <v>0.73</v>
      </c>
      <c r="AJ63" s="143">
        <v>0.73</v>
      </c>
      <c r="AK63" s="143" t="s">
        <v>112</v>
      </c>
      <c r="AL63" s="143"/>
      <c r="AM63" s="143">
        <v>0.67</v>
      </c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>
        <v>0</v>
      </c>
      <c r="AX63" s="9">
        <v>0</v>
      </c>
      <c r="AY63" s="9">
        <v>0</v>
      </c>
      <c r="AZ63" s="149">
        <v>614.72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153.68</v>
      </c>
      <c r="BS63" s="163">
        <v>153.68</v>
      </c>
      <c r="BT63" s="163">
        <v>153.68</v>
      </c>
      <c r="BU63" s="164">
        <v>153.68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614.72</v>
      </c>
      <c r="DC63" s="157"/>
    </row>
    <row r="64" spans="1:107" x14ac:dyDescent="0.3">
      <c r="A64" s="138" t="s">
        <v>106</v>
      </c>
      <c r="B64" s="139" t="s">
        <v>190</v>
      </c>
      <c r="C64" s="140" t="s">
        <v>171</v>
      </c>
      <c r="D64" s="140" t="s">
        <v>109</v>
      </c>
      <c r="E64" s="140" t="s">
        <v>110</v>
      </c>
      <c r="F64" s="140" t="s">
        <v>172</v>
      </c>
      <c r="G64" s="141" t="b">
        <v>1</v>
      </c>
      <c r="H64" s="142" t="s">
        <v>112</v>
      </c>
      <c r="I64" s="143" t="s">
        <v>112</v>
      </c>
      <c r="J64" s="143" t="s">
        <v>173</v>
      </c>
      <c r="K64" s="143" t="s">
        <v>166</v>
      </c>
      <c r="L64" s="143">
        <v>0</v>
      </c>
      <c r="M64" s="143">
        <v>45</v>
      </c>
      <c r="N64" s="143">
        <v>0</v>
      </c>
      <c r="O64" s="143">
        <v>0</v>
      </c>
      <c r="P64" s="143">
        <v>0</v>
      </c>
      <c r="Q64" s="158">
        <v>-45</v>
      </c>
      <c r="R64" s="143">
        <v>0</v>
      </c>
      <c r="S64" s="143" t="s">
        <v>112</v>
      </c>
      <c r="T64" s="145" t="s">
        <v>115</v>
      </c>
      <c r="U64" s="143">
        <v>0</v>
      </c>
      <c r="V64" s="143">
        <v>0</v>
      </c>
      <c r="W64" s="143" t="s">
        <v>110</v>
      </c>
      <c r="X64" s="143" t="s">
        <v>112</v>
      </c>
      <c r="Y64" s="143" t="s">
        <v>116</v>
      </c>
      <c r="Z64" s="143"/>
      <c r="AA64" s="143"/>
      <c r="AB64" s="143"/>
      <c r="AC64" s="143"/>
      <c r="AD64" s="143"/>
      <c r="AE64" s="143"/>
      <c r="AF64" s="143" t="s">
        <v>117</v>
      </c>
      <c r="AG64" s="143">
        <v>0</v>
      </c>
      <c r="AH64" s="143">
        <v>0.73</v>
      </c>
      <c r="AI64" s="143">
        <v>0.73</v>
      </c>
      <c r="AJ64" s="143">
        <v>0.73</v>
      </c>
      <c r="AK64" s="143" t="s">
        <v>112</v>
      </c>
      <c r="AL64" s="143"/>
      <c r="AM64" s="143">
        <v>0.67</v>
      </c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>
        <v>0</v>
      </c>
      <c r="AX64" s="9">
        <v>0</v>
      </c>
      <c r="AY64" s="9">
        <v>0</v>
      </c>
      <c r="AZ64" s="149">
        <v>20.309999999999999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5.0774999999999997</v>
      </c>
      <c r="BS64" s="163">
        <v>5.0774999999999997</v>
      </c>
      <c r="BT64" s="163">
        <v>5.0774999999999997</v>
      </c>
      <c r="BU64" s="164">
        <v>5.0774999999999997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20.309999999999999</v>
      </c>
      <c r="DC64" s="157"/>
    </row>
    <row r="65" spans="1:107" x14ac:dyDescent="0.3">
      <c r="A65" s="138" t="s">
        <v>106</v>
      </c>
      <c r="B65" s="139" t="s">
        <v>191</v>
      </c>
      <c r="C65" s="140" t="s">
        <v>171</v>
      </c>
      <c r="D65" s="140" t="s">
        <v>109</v>
      </c>
      <c r="E65" s="140" t="s">
        <v>110</v>
      </c>
      <c r="F65" s="140" t="s">
        <v>172</v>
      </c>
      <c r="G65" s="141" t="b">
        <v>1</v>
      </c>
      <c r="H65" s="142" t="s">
        <v>112</v>
      </c>
      <c r="I65" s="143" t="s">
        <v>112</v>
      </c>
      <c r="J65" s="143" t="s">
        <v>192</v>
      </c>
      <c r="K65" s="143" t="s">
        <v>166</v>
      </c>
      <c r="L65" s="143">
        <v>0</v>
      </c>
      <c r="M65" s="143">
        <v>1</v>
      </c>
      <c r="N65" s="143">
        <v>0</v>
      </c>
      <c r="O65" s="143">
        <v>0</v>
      </c>
      <c r="P65" s="143">
        <v>0</v>
      </c>
      <c r="Q65" s="158">
        <v>-1</v>
      </c>
      <c r="R65" s="143">
        <v>0</v>
      </c>
      <c r="S65" s="143" t="s">
        <v>112</v>
      </c>
      <c r="T65" s="145" t="s">
        <v>115</v>
      </c>
      <c r="U65" s="143">
        <v>0</v>
      </c>
      <c r="V65" s="143">
        <v>0</v>
      </c>
      <c r="W65" s="143" t="s">
        <v>110</v>
      </c>
      <c r="X65" s="143" t="s">
        <v>112</v>
      </c>
      <c r="Y65" s="143" t="s">
        <v>116</v>
      </c>
      <c r="Z65" s="143"/>
      <c r="AA65" s="143"/>
      <c r="AB65" s="143"/>
      <c r="AC65" s="143"/>
      <c r="AD65" s="143"/>
      <c r="AE65" s="143"/>
      <c r="AF65" s="143" t="s">
        <v>117</v>
      </c>
      <c r="AG65" s="143">
        <v>0</v>
      </c>
      <c r="AH65" s="143">
        <v>0.7</v>
      </c>
      <c r="AI65" s="143">
        <v>0.7</v>
      </c>
      <c r="AJ65" s="143">
        <v>0.7</v>
      </c>
      <c r="AK65" s="143" t="s">
        <v>112</v>
      </c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>
        <v>0</v>
      </c>
      <c r="AX65" s="9">
        <v>0</v>
      </c>
      <c r="AY65" s="9">
        <v>0</v>
      </c>
      <c r="AZ65" s="149">
        <v>39368.400000000001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9842.1</v>
      </c>
      <c r="BS65" s="163">
        <v>9842.1</v>
      </c>
      <c r="BT65" s="163">
        <v>9842.1</v>
      </c>
      <c r="BU65" s="164">
        <v>9842.1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39368.400000000001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193</v>
      </c>
      <c r="E831" s="178" t="s">
        <v>194</v>
      </c>
      <c r="F831" s="179" t="s">
        <v>195</v>
      </c>
      <c r="G831" s="27"/>
      <c r="H831" s="180" t="s">
        <v>196</v>
      </c>
      <c r="I831" s="180"/>
      <c r="J831" s="180" t="s">
        <v>74</v>
      </c>
      <c r="K831" s="180" t="s">
        <v>76</v>
      </c>
      <c r="L831" s="180" t="s">
        <v>197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198</v>
      </c>
      <c r="F832" s="183" t="s">
        <v>199</v>
      </c>
      <c r="G832" s="27"/>
      <c r="H832" s="184" t="s">
        <v>200</v>
      </c>
      <c r="I832" s="184"/>
      <c r="J832" s="184" t="s">
        <v>201</v>
      </c>
      <c r="K832" s="185" t="s">
        <v>202</v>
      </c>
      <c r="L832" s="186" t="s">
        <v>203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204</v>
      </c>
      <c r="F833" s="183" t="s">
        <v>199</v>
      </c>
      <c r="G833" s="27"/>
      <c r="H833" s="184" t="s">
        <v>205</v>
      </c>
      <c r="I833" s="184"/>
      <c r="J833" s="184" t="s">
        <v>110</v>
      </c>
      <c r="K833" s="188" t="s">
        <v>116</v>
      </c>
      <c r="L833" s="186" t="s">
        <v>206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201</v>
      </c>
      <c r="F834" s="183" t="s">
        <v>199</v>
      </c>
      <c r="G834" s="27"/>
      <c r="H834" s="184" t="s">
        <v>207</v>
      </c>
      <c r="I834" s="184"/>
      <c r="J834" s="184" t="s">
        <v>208</v>
      </c>
      <c r="K834" s="188" t="s">
        <v>209</v>
      </c>
      <c r="L834" s="186" t="s">
        <v>210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110</v>
      </c>
      <c r="F835" s="183" t="s">
        <v>199</v>
      </c>
      <c r="G835" s="27"/>
      <c r="H835" s="184" t="s">
        <v>211</v>
      </c>
      <c r="I835" s="184"/>
      <c r="J835" s="184"/>
      <c r="L835" s="186" t="s">
        <v>117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212</v>
      </c>
      <c r="F836" s="183" t="s">
        <v>199</v>
      </c>
      <c r="G836" s="27"/>
      <c r="H836" s="184" t="s">
        <v>213</v>
      </c>
      <c r="I836" s="184"/>
      <c r="J836" s="184"/>
      <c r="L836" s="186" t="s">
        <v>214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215</v>
      </c>
      <c r="F837" s="183" t="s">
        <v>216</v>
      </c>
      <c r="G837" s="27"/>
      <c r="H837" s="184" t="s">
        <v>217</v>
      </c>
      <c r="I837" s="184"/>
      <c r="J837" s="184"/>
      <c r="L837" s="186" t="s">
        <v>218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219</v>
      </c>
      <c r="F838" s="183" t="s">
        <v>216</v>
      </c>
      <c r="G838" s="27"/>
      <c r="H838" s="184" t="s">
        <v>220</v>
      </c>
      <c r="I838" s="184"/>
      <c r="J838" s="184"/>
      <c r="L838" s="186" t="s">
        <v>221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216</v>
      </c>
      <c r="G839" s="27"/>
      <c r="H839" s="184" t="s">
        <v>222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216</v>
      </c>
      <c r="G840" s="27"/>
      <c r="H840" s="184" t="s">
        <v>223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216</v>
      </c>
      <c r="G841" s="27"/>
      <c r="H841" s="184" t="s">
        <v>224</v>
      </c>
      <c r="I841" s="184"/>
      <c r="J841" s="180" t="s">
        <v>225</v>
      </c>
      <c r="K841" s="180" t="s">
        <v>226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227</v>
      </c>
      <c r="G842" s="27"/>
      <c r="H842" s="184" t="s">
        <v>228</v>
      </c>
      <c r="I842" s="184"/>
      <c r="J842" s="184" t="s">
        <v>201</v>
      </c>
      <c r="K842" s="2" t="s">
        <v>201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227</v>
      </c>
      <c r="G843" s="27"/>
      <c r="H843" s="184" t="s">
        <v>229</v>
      </c>
      <c r="I843" s="184"/>
      <c r="J843" s="184" t="s">
        <v>110</v>
      </c>
      <c r="K843" s="2" t="s">
        <v>219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227</v>
      </c>
      <c r="G844" s="27"/>
      <c r="H844" s="184" t="s">
        <v>230</v>
      </c>
      <c r="I844" s="184"/>
      <c r="J844" s="184" t="s">
        <v>219</v>
      </c>
      <c r="K844" s="2" t="s">
        <v>219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227</v>
      </c>
      <c r="G845" s="27"/>
      <c r="H845" s="184" t="s">
        <v>231</v>
      </c>
      <c r="I845" s="184"/>
      <c r="J845" s="184" t="s">
        <v>219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227</v>
      </c>
      <c r="G846" s="27"/>
      <c r="H846" s="184" t="s">
        <v>232</v>
      </c>
      <c r="I846" s="184"/>
      <c r="J846" s="184" t="s">
        <v>219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233</v>
      </c>
      <c r="G847" s="27"/>
      <c r="H847" s="184" t="s">
        <v>234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233</v>
      </c>
      <c r="G848" s="27"/>
      <c r="H848" s="184" t="s">
        <v>235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233</v>
      </c>
      <c r="G849" s="27"/>
      <c r="H849" s="184" t="s">
        <v>236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233</v>
      </c>
      <c r="G850" s="27"/>
      <c r="H850" s="184" t="s">
        <v>237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233</v>
      </c>
      <c r="G851" s="27"/>
      <c r="H851" s="184" t="s">
        <v>238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239</v>
      </c>
      <c r="G852" s="27"/>
      <c r="H852" s="184" t="s">
        <v>240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239</v>
      </c>
      <c r="G853" s="27"/>
      <c r="H853" s="184" t="s">
        <v>241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239</v>
      </c>
      <c r="G854" s="27"/>
      <c r="H854" s="184" t="s">
        <v>242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239</v>
      </c>
      <c r="G855" s="27"/>
      <c r="H855" s="184" t="s">
        <v>243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239</v>
      </c>
      <c r="G856" s="27"/>
      <c r="H856" s="184" t="s">
        <v>244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245</v>
      </c>
      <c r="G857" s="27"/>
      <c r="H857" s="184" t="s">
        <v>246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245</v>
      </c>
      <c r="G858" s="27"/>
      <c r="H858" s="184" t="s">
        <v>247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245</v>
      </c>
      <c r="G859" s="27"/>
      <c r="H859" s="184" t="s">
        <v>248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245</v>
      </c>
      <c r="G860" s="27"/>
      <c r="H860" s="184" t="s">
        <v>249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245</v>
      </c>
      <c r="G861" s="27"/>
      <c r="H861" s="184" t="s">
        <v>250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251</v>
      </c>
      <c r="G862" s="27"/>
      <c r="H862" s="184" t="s">
        <v>252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251</v>
      </c>
      <c r="G863" s="27"/>
      <c r="H863" s="184" t="s">
        <v>253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251</v>
      </c>
      <c r="G864" s="27"/>
      <c r="H864" s="184" t="s">
        <v>254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251</v>
      </c>
      <c r="G865" s="27"/>
      <c r="H865" s="184" t="s">
        <v>255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251</v>
      </c>
      <c r="G866" s="27"/>
      <c r="H866" s="184" t="s">
        <v>256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257</v>
      </c>
      <c r="G867" s="27"/>
      <c r="H867" s="184" t="s">
        <v>258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257</v>
      </c>
      <c r="G868" s="27"/>
      <c r="H868" s="184" t="s">
        <v>259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257</v>
      </c>
      <c r="G869" s="27"/>
      <c r="H869" s="184" t="s">
        <v>260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257</v>
      </c>
      <c r="G870" s="27"/>
      <c r="H870" s="184" t="s">
        <v>261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257</v>
      </c>
      <c r="G871" s="27"/>
      <c r="H871" s="184" t="s">
        <v>262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263</v>
      </c>
      <c r="G872" s="27"/>
      <c r="H872" s="184" t="s">
        <v>264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263</v>
      </c>
      <c r="G873" s="27"/>
      <c r="H873" s="184" t="s">
        <v>265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263</v>
      </c>
      <c r="G874" s="27"/>
      <c r="H874" s="184" t="s">
        <v>266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263</v>
      </c>
      <c r="G875" s="27"/>
      <c r="H875" s="184" t="s">
        <v>267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263</v>
      </c>
      <c r="G876" s="27"/>
      <c r="H876" s="184" t="s">
        <v>268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269</v>
      </c>
      <c r="G877" s="27"/>
      <c r="H877" s="184" t="s">
        <v>270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269</v>
      </c>
      <c r="G878" s="27"/>
      <c r="H878" s="184" t="s">
        <v>271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269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269</v>
      </c>
      <c r="G880" s="27"/>
      <c r="H880" s="184" t="s">
        <v>272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269</v>
      </c>
      <c r="G881" s="27"/>
      <c r="H881" s="184" t="s">
        <v>273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274</v>
      </c>
      <c r="G882" s="27"/>
      <c r="H882" s="184" t="s">
        <v>275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274</v>
      </c>
      <c r="G883" s="27"/>
      <c r="H883" s="184" t="s">
        <v>276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274</v>
      </c>
      <c r="G884" s="27"/>
      <c r="H884" s="184" t="s">
        <v>277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274</v>
      </c>
      <c r="G885" s="27"/>
      <c r="H885" s="184" t="s">
        <v>278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274</v>
      </c>
      <c r="G886" s="27"/>
      <c r="H886" s="184" t="s">
        <v>279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280</v>
      </c>
      <c r="G887" s="27"/>
      <c r="H887" s="184" t="s">
        <v>281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280</v>
      </c>
      <c r="G888" s="27"/>
      <c r="H888" s="184" t="s">
        <v>282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280</v>
      </c>
      <c r="G889" s="27"/>
      <c r="H889" s="184" t="s">
        <v>283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280</v>
      </c>
      <c r="G890" s="27"/>
      <c r="H890" s="184" t="s">
        <v>284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280</v>
      </c>
      <c r="G891" s="27"/>
      <c r="H891" s="184" t="s">
        <v>285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286</v>
      </c>
      <c r="G892" s="27"/>
      <c r="H892" s="184" t="s">
        <v>287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286</v>
      </c>
      <c r="G893" s="27"/>
      <c r="H893" s="184" t="s">
        <v>288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286</v>
      </c>
      <c r="G894" s="27"/>
      <c r="H894" s="184" t="s">
        <v>289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286</v>
      </c>
      <c r="G895" s="27"/>
      <c r="H895" s="184" t="s">
        <v>290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286</v>
      </c>
      <c r="G896" s="27"/>
      <c r="H896" s="184" t="s">
        <v>291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158</v>
      </c>
      <c r="G897" s="27"/>
      <c r="H897" s="184" t="s">
        <v>292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158</v>
      </c>
      <c r="G898" s="27"/>
      <c r="H898" s="184" t="s">
        <v>293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158</v>
      </c>
      <c r="G899" s="27"/>
      <c r="H899" s="184" t="s">
        <v>294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158</v>
      </c>
      <c r="G900" s="27"/>
      <c r="H900" s="184" t="s">
        <v>295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158</v>
      </c>
      <c r="G901" s="27"/>
      <c r="H901" s="184" t="s">
        <v>296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111</v>
      </c>
      <c r="G902" s="27"/>
      <c r="H902" s="184" t="s">
        <v>297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111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111</v>
      </c>
      <c r="G904" s="27"/>
      <c r="H904" s="184" t="s">
        <v>298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111</v>
      </c>
      <c r="G905" s="27"/>
      <c r="H905" s="184" t="s">
        <v>299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111</v>
      </c>
      <c r="G906" s="27"/>
      <c r="H906" s="184" t="s">
        <v>300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128</v>
      </c>
      <c r="G907" s="27"/>
      <c r="H907" s="184" t="s">
        <v>301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128</v>
      </c>
      <c r="G908" s="27"/>
      <c r="H908" s="184" t="s">
        <v>302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128</v>
      </c>
      <c r="G909" s="27"/>
      <c r="H909" s="184" t="s">
        <v>303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128</v>
      </c>
      <c r="G910" s="27"/>
      <c r="H910" s="184" t="s">
        <v>304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128</v>
      </c>
      <c r="G911" s="27"/>
      <c r="H911" s="184" t="s">
        <v>305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306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306</v>
      </c>
      <c r="G913" s="27"/>
      <c r="H913" s="184" t="s">
        <v>307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306</v>
      </c>
      <c r="G914" s="27"/>
      <c r="H914" s="184" t="s">
        <v>308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306</v>
      </c>
      <c r="G915" s="27"/>
      <c r="H915" s="184" t="s">
        <v>309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306</v>
      </c>
      <c r="G916" s="27"/>
      <c r="H916" s="184" t="s">
        <v>310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311</v>
      </c>
      <c r="G917" s="27"/>
      <c r="H917" s="184" t="s">
        <v>312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313</v>
      </c>
      <c r="G918" s="27"/>
      <c r="H918" s="184" t="s">
        <v>314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315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316</v>
      </c>
      <c r="G920" s="27"/>
      <c r="H920" s="184" t="s">
        <v>317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318</v>
      </c>
      <c r="G921" s="27"/>
      <c r="H921" s="184" t="s">
        <v>319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320</v>
      </c>
      <c r="G922" s="27"/>
      <c r="H922" s="184" t="s">
        <v>321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322</v>
      </c>
      <c r="G923" s="27"/>
      <c r="H923" s="184" t="s">
        <v>323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324</v>
      </c>
      <c r="G924" s="27"/>
      <c r="H924" s="184" t="s">
        <v>325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326</v>
      </c>
      <c r="G925" s="27"/>
      <c r="H925" s="184" t="s">
        <v>327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328</v>
      </c>
      <c r="G926" s="27"/>
      <c r="H926" s="184" t="s">
        <v>329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330</v>
      </c>
      <c r="G927" s="27"/>
      <c r="H927" s="184" t="s">
        <v>331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332</v>
      </c>
      <c r="G928" s="27"/>
      <c r="H928" s="184" t="s">
        <v>333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334</v>
      </c>
      <c r="G929" s="27"/>
      <c r="H929" s="184" t="s">
        <v>335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336</v>
      </c>
      <c r="G930" s="27"/>
      <c r="H930" s="184" t="s">
        <v>337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338</v>
      </c>
      <c r="G931" s="27"/>
      <c r="H931" s="184" t="s">
        <v>339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340</v>
      </c>
      <c r="G932" s="27"/>
      <c r="H932" s="184" t="s">
        <v>341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342</v>
      </c>
      <c r="G933" s="27"/>
      <c r="H933" s="184" t="s">
        <v>343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344</v>
      </c>
      <c r="G934" s="27"/>
      <c r="H934" s="184" t="s">
        <v>345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346</v>
      </c>
      <c r="G935" s="27"/>
      <c r="H935" s="184" t="s">
        <v>347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348</v>
      </c>
      <c r="G936" s="27"/>
      <c r="H936" s="184" t="s">
        <v>349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350</v>
      </c>
      <c r="G937" s="27"/>
      <c r="H937" s="184" t="s">
        <v>351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352</v>
      </c>
      <c r="G938" s="27"/>
      <c r="H938" s="184" t="s">
        <v>353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354</v>
      </c>
      <c r="G939" s="27"/>
      <c r="H939" s="184" t="s">
        <v>355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356</v>
      </c>
      <c r="G940" s="27"/>
      <c r="H940" s="184" t="s">
        <v>357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358</v>
      </c>
      <c r="G941" s="27"/>
      <c r="H941" s="184" t="s">
        <v>359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360</v>
      </c>
      <c r="G942" s="27"/>
      <c r="H942" s="184" t="s">
        <v>361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362</v>
      </c>
      <c r="G943" s="27"/>
      <c r="H943" s="184" t="s">
        <v>363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364</v>
      </c>
      <c r="G944" s="27"/>
      <c r="H944" s="184" t="s">
        <v>365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366</v>
      </c>
      <c r="G945" s="27"/>
      <c r="H945" s="184" t="s">
        <v>367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368</v>
      </c>
      <c r="G946" s="27"/>
      <c r="H946" s="184" t="s">
        <v>369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370</v>
      </c>
      <c r="G947" s="27"/>
      <c r="H947" s="184" t="s">
        <v>371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372</v>
      </c>
      <c r="G948" s="27"/>
      <c r="H948" s="184" t="s">
        <v>373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374</v>
      </c>
      <c r="G949" s="27"/>
      <c r="H949" s="184" t="s">
        <v>375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376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377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378</v>
      </c>
      <c r="G952" s="27"/>
      <c r="H952" s="184" t="s">
        <v>379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380</v>
      </c>
      <c r="G953" s="27"/>
      <c r="H953" s="184" t="s">
        <v>205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381</v>
      </c>
      <c r="G954" s="27"/>
      <c r="H954" s="184" t="s">
        <v>382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383</v>
      </c>
      <c r="G955" s="27"/>
      <c r="H955" s="184" t="s">
        <v>384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385</v>
      </c>
      <c r="G956" s="27"/>
      <c r="H956" s="184" t="s">
        <v>386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387</v>
      </c>
      <c r="G957" s="27"/>
      <c r="H957" s="184" t="s">
        <v>388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389</v>
      </c>
      <c r="G958" s="27"/>
      <c r="H958" s="184" t="s">
        <v>390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391</v>
      </c>
      <c r="G959" s="27"/>
      <c r="H959" s="184" t="s">
        <v>355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392</v>
      </c>
      <c r="G960" s="27"/>
      <c r="H960" s="184" t="s">
        <v>393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394</v>
      </c>
      <c r="G961" s="27"/>
      <c r="H961" s="184" t="s">
        <v>395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396</v>
      </c>
      <c r="G962" s="27"/>
      <c r="H962" s="184" t="s">
        <v>397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398</v>
      </c>
      <c r="G963" s="27"/>
      <c r="H963" s="184" t="s">
        <v>399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400</v>
      </c>
      <c r="G964" s="27"/>
      <c r="H964" s="184" t="s">
        <v>401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402</v>
      </c>
      <c r="G965" s="27"/>
      <c r="H965" s="184" t="s">
        <v>403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404</v>
      </c>
      <c r="G966" s="27"/>
      <c r="H966" s="184" t="s">
        <v>405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406</v>
      </c>
      <c r="G967" s="27"/>
      <c r="H967" s="184" t="s">
        <v>407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408</v>
      </c>
      <c r="G968" s="27"/>
      <c r="H968" s="184" t="s">
        <v>409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410</v>
      </c>
      <c r="G969" s="27"/>
      <c r="H969" s="184" t="s">
        <v>411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412</v>
      </c>
      <c r="G970" s="27"/>
      <c r="H970" s="184" t="s">
        <v>413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414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415</v>
      </c>
      <c r="G972" s="27"/>
      <c r="H972" s="184" t="s">
        <v>416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417</v>
      </c>
      <c r="G973" s="27"/>
      <c r="H973" s="184" t="s">
        <v>418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419</v>
      </c>
      <c r="G974" s="27"/>
      <c r="H974" s="184" t="s">
        <v>420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421</v>
      </c>
      <c r="G975" s="27"/>
      <c r="H975" s="184" t="s">
        <v>422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423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424</v>
      </c>
      <c r="G977" s="27"/>
      <c r="H977" s="184" t="s">
        <v>425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426</v>
      </c>
      <c r="G978" s="27"/>
      <c r="H978" s="184" t="s">
        <v>427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428</v>
      </c>
      <c r="G979" s="27"/>
      <c r="H979" s="184" t="s">
        <v>429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430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431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432</v>
      </c>
      <c r="G982" s="27"/>
      <c r="H982" s="184" t="s">
        <v>433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434</v>
      </c>
      <c r="G983" s="27"/>
      <c r="H983" s="184" t="s">
        <v>205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435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436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437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438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439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440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441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442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443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444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445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446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447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448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449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450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451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452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453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454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455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456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457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458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459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460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461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462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463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464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465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466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467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468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469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470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471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472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473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474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475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476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477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478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479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480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481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482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483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484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485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486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487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488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489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490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491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492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493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494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495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496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497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498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499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500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501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502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503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504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505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506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507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508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509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510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511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512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513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514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515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516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517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518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519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520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521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522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523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524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525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526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527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528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529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530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531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532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533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534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535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536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537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538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539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540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541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542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543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544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545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546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547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548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549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550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551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552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553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554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555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556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557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558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559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560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561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562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563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564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565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566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567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568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569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570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571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572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573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574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575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576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577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578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579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580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581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582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583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584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585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586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587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172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588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589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590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591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592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593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2014-03-24T02:52:03Z</dcterms:created>
  <dcterms:modified xsi:type="dcterms:W3CDTF">2014-03-24T02:52:27Z</dcterms:modified>
</cp:coreProperties>
</file>