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<sst xmlns="http://schemas.openxmlformats.org/spreadsheetml/2006/main" count="1963" uniqueCount="825">
  <si>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</si>
  <si>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</si>
  <si>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</si>
  <si>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</si>
  <si>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</si>
  <si>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</si>
  <si>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</si>
  <si>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</si>
  <si>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</si>
  <si>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</si>
  <si>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</si>
  <si>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</si>
  <si>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</si>
  <si>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</si>
  <si>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</si>
  <si>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</si>
  <si>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</si>
  <si>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</si>
  <si>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</si>
  <si>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</si>
  <si>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</si>
  <si>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</si>
  <si>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</si>
  <si>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</si>
  <si>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</si>
  <si>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</si>
  <si>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</si>
  <si>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</si>
  <si>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</si>
  <si>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</si>
  <si>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</si>
  <si>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</si>
  <si>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</si>
  <si>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</si>
  <si>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</si>
  <si>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</si>
  <si>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</si>
  <si>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</si>
  <si>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</si>
  <si>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</si>
  <si>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</si>
  <si>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</si>
  <si>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</si>
  <si>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</si>
  <si>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</si>
  <si>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</si>
  <si>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</si>
  <si>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</si>
  <si>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</si>
  <si>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</si>
  <si>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</si>
  <si>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</si>
  <si>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</si>
  <si>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</si>
  <si>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</si>
  <si>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</si>
  <si>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</si>
  <si>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</si>
  <si>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</si>
  <si>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</si>
  <si>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</si>
  <si>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</si>
  <si>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</si>
  <si>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</si>
  <si>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</si>
  <si>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</si>
  <si>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</si>
  <si>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</si>
  <si>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</si>
  <si>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</si>
  <si>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</si>
  <si>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</si>
  <si>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</si>
  <si>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</si>
  <si>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</si>
  <si>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</si>
  <si>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</si>
  <si>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</si>
  <si>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</si>
  <si>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</si>
  <si>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</si>
  <si>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</si>
  <si>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</si>
  <si>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</si>
  <si>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</si>
  <si>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</si>
  <si>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</si>
  <si>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</si>
  <si>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</si>
  <si>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</si>
  <si>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</si>
  <si>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</si>
  <si>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</si>
  <si>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</si>
  <si>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</si>
  <si>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</si>
  <si>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</si>
  <si>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</si>
  <si>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</si>
  <si>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</si>
  <si>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</si>
  <si>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</si>
  <si>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</si>
  <si>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</si>
  <si>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</si>
  <si>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</si>
  <si>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3224_SW-COM-Deemed Incentives-HVAC Commercial</t>
  </si>
  <si>
    <t>416172-Pkg AC &lt;65k Single Phase SEER = 14.0-UP Stream</t>
  </si>
  <si>
    <t>NE-HVAC-airAC-Pkg-lt65kBtuh-14p0seer</t>
  </si>
  <si>
    <t>10</t>
  </si>
  <si>
    <t>Commercial</t>
  </si>
  <si>
    <t>NON_res:DEER:HVAC_Split-Package_AC</t>
  </si>
  <si>
    <t>Ton</t>
  </si>
  <si>
    <t>ROB</t>
  </si>
  <si>
    <t>kWh</t>
  </si>
  <si>
    <t>Winter Only</t>
  </si>
  <si>
    <t>Small Boilers (&lt;100 MMBtu/hr Heat Input):Uncontrolled</t>
  </si>
  <si>
    <t>7</t>
  </si>
  <si>
    <t>416173-Pkg AC &lt;65k Single Phase SEER = 14.0-Rebate</t>
  </si>
  <si>
    <t>416176-Pkg AC &lt;65k Three Phase SEER = 14.0-UP Stream</t>
  </si>
  <si>
    <t>NE-HVAC-airAC-Pkg-lt65kBtuh3phs-14p0seer</t>
  </si>
  <si>
    <t/>
  </si>
  <si>
    <t>416177-Pkg AC &lt;65k Three Phase SEER = 14.0-Rebate</t>
  </si>
  <si>
    <t>416178-Pkg AC or HP &lt;65k Single Phase SEER = 15.0 or 12.5 EER-UP Stream</t>
  </si>
  <si>
    <t>WPSDGENRHC0023 Rev 0-Rev00-Msr001</t>
  </si>
  <si>
    <t>System</t>
  </si>
  <si>
    <t>416179-Pkg AC or HP &lt;65k Single Phase SEER = 15.0 or 12.5 EER-Rebate</t>
  </si>
  <si>
    <t>416180-Pkg AC or HP &lt;65k Single Phase SEER = 16.0 or 13 EER-UP Stream</t>
  </si>
  <si>
    <t>WPSDGENRHC0023 Rev 0-Rev00-Msr002</t>
  </si>
  <si>
    <t>416181-Pkg AC or HP &lt;65k Single Phase SEER = 16.0 or 13 EER-Rebate</t>
  </si>
  <si>
    <t>416195-Pkg HP &lt;65k Single Phase SEER = 14.0-Rebate</t>
  </si>
  <si>
    <t>dxHP-pkgSEER-lt65kBtuh-14p0seer-8p0hspf</t>
  </si>
  <si>
    <t>NON_res:DEER:HVAC_Split-Package_HP</t>
  </si>
  <si>
    <t>416198-Pkg HP &lt;65k Three Phase SEER = 14.0-UP Stream</t>
  </si>
  <si>
    <t>416202-Pkg AC 135-239k EER=11.5-UP Stream</t>
  </si>
  <si>
    <t>NE-HVAC-airAC-SpltPkg-135to239kBtuh-11p5eer</t>
  </si>
  <si>
    <t>416204-Pkg AC 135-239k EER=12.0 ER-Rebate</t>
  </si>
  <si>
    <t>NE-HVAC-airAC-SpltPkg-135to239kBtuh-12p0eer</t>
  </si>
  <si>
    <t>ER</t>
  </si>
  <si>
    <t>416205-Pkg AC 135-239k EER=12.0-UP Stream</t>
  </si>
  <si>
    <t>416206-Pkg AC 135-239k EER=12.0-Rebate</t>
  </si>
  <si>
    <t>416220-Pkg AC 65-89k EER=12.0 ER-Rebate</t>
  </si>
  <si>
    <t>NE-HVAC-airAC-SpltPkg-65to89kBtuh-12p0eer</t>
  </si>
  <si>
    <t>416221-Pkg AC 65-89k EER=12.0-UP Stream</t>
  </si>
  <si>
    <t>416222-Pkg AC 65-89k EER=12.0-Rebate</t>
  </si>
  <si>
    <t>416224-Pkg AC 90-134k EER=11.5-UP Stream</t>
  </si>
  <si>
    <t>NE-HVAC-airAC-SpltPkg-90to134kBtuh-11p5eer</t>
  </si>
  <si>
    <t>416226-Pkg AC 90-134k EER=12.0 ER-UP Stream</t>
  </si>
  <si>
    <t>NE-HVAC-airAC-SpltPkg-90to134kBtuh-12p0eer</t>
  </si>
  <si>
    <t>416227-Pkg AC 90-134k EER=12.0 ER-Rebate</t>
  </si>
  <si>
    <t>416228-Pkg AC 90-134k EER=12.0-UP Stream</t>
  </si>
  <si>
    <t>416229-Pkg AC 90-134k EER=12.0-Rebate</t>
  </si>
  <si>
    <t>416240-Pkg HP 240-759k EER=10.5-UP Stream</t>
  </si>
  <si>
    <t>dxHP-pkgEER-240to759kBtuh-10p5eer-3p2cop</t>
  </si>
  <si>
    <t>416281-Packaged Terminal AC 7-15k ER-Rebate</t>
  </si>
  <si>
    <t>D03-099</t>
  </si>
  <si>
    <t>416282-Packaged Terminal AC 7-15k-Rebate</t>
  </si>
  <si>
    <t>416287-Packaged Terminal HP 7-15k ER-Rebate</t>
  </si>
  <si>
    <t>D03-101</t>
  </si>
  <si>
    <t>416288-Packaged Terminal HP 7-15k-Rebate</t>
  </si>
  <si>
    <t>416291-Comb Condenser Fan Coil-DI</t>
  </si>
  <si>
    <t>WPSDGENRHC1040-Rev00-Msr001</t>
  </si>
  <si>
    <t>NON_res:DEER:HVAC_Refrig_Charge</t>
  </si>
  <si>
    <t>416305-Commercial Packaged Economizer Retrofit-UP Stream</t>
  </si>
  <si>
    <t>D03-058</t>
  </si>
  <si>
    <t>416330-Split AC &lt;65k Single Phase SEER = 14.0-UP Stream</t>
  </si>
  <si>
    <t>NE-HVAC-airAC-Split-lt65kBtuh-14p0seer</t>
  </si>
  <si>
    <t>416331-Split AC &lt;65k Single Phase SEER = 14.0-Rebate</t>
  </si>
  <si>
    <t>416359-PTAC/PTHP Controllers EMS-DI</t>
  </si>
  <si>
    <t>WPSDGENRHC1050-Rev00-Msr001</t>
  </si>
  <si>
    <t>RET</t>
  </si>
  <si>
    <t>416361-PTAC/PTHP Controllers ACC-DI</t>
  </si>
  <si>
    <t>WPSDGENRHC1051-Rev00-Msr001</t>
  </si>
  <si>
    <t>416363-Amana PTAC/PTHP Controllers EMS-DI</t>
  </si>
  <si>
    <t>416381-Commercial Coil Cleaning Less than 3 tons - Incentive</t>
  </si>
  <si>
    <t>WP_NoSavings-Rev00-Msr001</t>
  </si>
  <si>
    <t>35-OTI-OtherIndustrial-PROC_OTH</t>
  </si>
  <si>
    <t>Unit</t>
  </si>
  <si>
    <t>416382-Commercial Coil Cleaning 3 to 5 tons - Incentive</t>
  </si>
  <si>
    <t>416383-Commercial Coil Cleaning over 25 tons - Incentive</t>
  </si>
  <si>
    <t>416384-Commercial Condenser Coil Cleaning  (Typical Unit) Savings Only</t>
  </si>
  <si>
    <t>WPSDGENRHC1020-Rev00-Msr001</t>
  </si>
  <si>
    <t>416394-RCA Refr Chg Less than 3 tons-Incentive</t>
  </si>
  <si>
    <t>416395-Commercial Coil Cleaning 6 to 25 tons - Incentive</t>
  </si>
  <si>
    <t>416396-RCA Refr Chg - 3 to 5 tons-Incentive</t>
  </si>
  <si>
    <t>416397-RCA Refr Chg - 6 to 25 tons-Incentive</t>
  </si>
  <si>
    <t>416398-RCA Refr Chg - over 25 tons-Incentive</t>
  </si>
  <si>
    <t>416404-Commercial Evaporator Coil Cleaning - Savings Only 2013</t>
  </si>
  <si>
    <t>WPSDGENRHC1010-Rev00-Msr001</t>
  </si>
  <si>
    <t>416409-RCA Inc Refr Chg - Savings Only</t>
  </si>
  <si>
    <t>Com-RefrigCharge-wtd</t>
  </si>
  <si>
    <t>416410-RCA Test Only Less than 3 tons - Incentive</t>
  </si>
  <si>
    <t>416412-RCA Test Only 3 to 5 tons - Incentive</t>
  </si>
  <si>
    <t>416414-RCA Test Only 6 to 25 tons - Incentive</t>
  </si>
  <si>
    <t>416416-RCA Test Only - Over 25 tons - Incentive</t>
  </si>
  <si>
    <t>461793-Customer Service and Maintenance Agreement Incentives</t>
  </si>
  <si>
    <t>Dollars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</si>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</sst>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759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760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761</v>
      </c>
      <c r="B6" s="468"/>
      <c r="E6" s="469"/>
      <c r="F6" s="470"/>
      <c r="G6" s="470"/>
    </row>
    <row r="7" spans="1:7" x14ac:dyDescent="0.3">
      <c r="A7" s="471" t="s">
        <v>762</v>
      </c>
      <c r="B7" s="472">
        <v>36707.01</v>
      </c>
      <c r="E7" s="469"/>
      <c r="F7" s="470"/>
      <c r="G7" s="470"/>
    </row>
    <row r="8" spans="1:7" x14ac:dyDescent="0.3">
      <c r="A8" s="471" t="s">
        <v>763</v>
      </c>
      <c r="B8" s="472">
        <v>161837</v>
      </c>
    </row>
    <row r="9" spans="1:7" x14ac:dyDescent="0.3">
      <c r="A9" s="467" t="s">
        <v>764</v>
      </c>
      <c r="B9" s="473">
        <v>89374.28</v>
      </c>
    </row>
    <row r="10" spans="1:7" x14ac:dyDescent="0.3">
      <c r="A10" s="467" t="s">
        <v>765</v>
      </c>
      <c r="B10" s="468"/>
    </row>
    <row r="11" spans="1:7" x14ac:dyDescent="0.3">
      <c r="A11" s="474" t="s">
        <v>766</v>
      </c>
      <c r="B11" s="472">
        <v>0</v>
      </c>
    </row>
    <row r="12" spans="1:7" x14ac:dyDescent="0.3">
      <c r="A12" s="474" t="s">
        <v>767</v>
      </c>
      <c r="B12" s="472">
        <v>1597961.9568712981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768</v>
      </c>
      <c r="B16" s="472">
        <v>888021.63200000022</v>
      </c>
    </row>
    <row r="17" spans="1:6" x14ac:dyDescent="0.3">
      <c r="A17" s="471" t="s">
        <v>769</v>
      </c>
      <c r="B17" s="472">
        <v>0</v>
      </c>
    </row>
    <row r="18" spans="1:6" x14ac:dyDescent="0.3">
      <c r="A18" s="471" t="s">
        <v>770</v>
      </c>
      <c r="B18" s="472">
        <v>0</v>
      </c>
    </row>
    <row r="19" spans="1:6" x14ac:dyDescent="0.3">
      <c r="A19" s="471" t="s">
        <v>771</v>
      </c>
      <c r="B19" s="472">
        <v>0</v>
      </c>
    </row>
    <row r="20" spans="1:6" x14ac:dyDescent="0.3">
      <c r="A20" s="476" t="s">
        <v>772</v>
      </c>
      <c r="B20" s="477">
        <v>0</v>
      </c>
    </row>
    <row r="21" spans="1:6" ht="15.6" x14ac:dyDescent="0.3">
      <c r="A21" s="478" t="s">
        <v>773</v>
      </c>
      <c r="B21" s="479">
        <v>2773901.8788712984</v>
      </c>
    </row>
    <row r="22" spans="1:6" x14ac:dyDescent="0.3">
      <c r="A22" s="467" t="s">
        <v>774</v>
      </c>
      <c r="B22" s="473">
        <v>0</v>
      </c>
    </row>
    <row r="23" spans="1:6" ht="15.6" x14ac:dyDescent="0.3">
      <c r="A23" s="478" t="s">
        <v>775</v>
      </c>
      <c r="B23" s="479">
        <v>2773901.8788712984</v>
      </c>
    </row>
    <row r="24" spans="1:6" x14ac:dyDescent="0.3">
      <c r="A24" s="474"/>
      <c r="B24" s="480"/>
    </row>
    <row r="25" spans="1:6" x14ac:dyDescent="0.3">
      <c r="A25" s="462" t="s">
        <v>776</v>
      </c>
      <c r="B25" s="480"/>
    </row>
    <row r="26" spans="1:6" x14ac:dyDescent="0.3">
      <c r="A26" s="467" t="s">
        <v>777</v>
      </c>
      <c r="B26" s="481" t="s">
        <v>622</v>
      </c>
      <c r="C26" s="482">
        <v>2013</v>
      </c>
      <c r="D26" s="482">
        <v>2014</v>
      </c>
      <c r="E26" s="483">
        <v>2015</v>
      </c>
      <c r="F26" s="482" t="s">
        <v>608</v>
      </c>
    </row>
    <row r="27" spans="1:6" x14ac:dyDescent="0.3">
      <c r="A27" s="484" t="s">
        <v>778</v>
      </c>
      <c r="B27" s="485">
        <v>2228.1877428826006</v>
      </c>
      <c r="C27" s="485">
        <v>2228.1877428826006</v>
      </c>
      <c r="D27" s="486">
        <v>0</v>
      </c>
      <c r="E27" s="486">
        <v>0</v>
      </c>
      <c r="F27" s="486">
        <v>2228.1877428826006</v>
      </c>
    </row>
    <row r="28" spans="1:6" x14ac:dyDescent="0.3">
      <c r="A28" s="484" t="s">
        <v>779</v>
      </c>
      <c r="B28" s="485">
        <v>2359.5505334602553</v>
      </c>
      <c r="C28" s="485">
        <v>2359.5505334602553</v>
      </c>
      <c r="D28" s="486">
        <v>0</v>
      </c>
      <c r="E28" s="486">
        <v>0</v>
      </c>
      <c r="F28" s="486">
        <v>2359.5505334602553</v>
      </c>
    </row>
    <row r="29" spans="1:6" x14ac:dyDescent="0.3">
      <c r="A29" s="484" t="s">
        <v>780</v>
      </c>
      <c r="B29" s="485">
        <v>96.209974311847063</v>
      </c>
      <c r="C29" s="485">
        <v>96.209974311847063</v>
      </c>
      <c r="D29" s="486">
        <v>0</v>
      </c>
      <c r="E29" s="486">
        <v>0</v>
      </c>
      <c r="F29" s="486">
        <v>96.209974311847063</v>
      </c>
    </row>
    <row r="30" spans="1:6" x14ac:dyDescent="0.3">
      <c r="A30" s="484" t="s">
        <v>781</v>
      </c>
      <c r="B30" s="487">
        <v>96.209974311847063</v>
      </c>
      <c r="C30" s="487">
        <v>96.209974311847063</v>
      </c>
      <c r="D30" s="488">
        <v>0</v>
      </c>
      <c r="E30" s="488">
        <v>0</v>
      </c>
      <c r="F30" s="488">
        <v>96.209974311847063</v>
      </c>
    </row>
    <row r="31" spans="1:6" x14ac:dyDescent="0.3">
      <c r="A31" s="484" t="s">
        <v>782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783</v>
      </c>
      <c r="B32" s="485">
        <v>5053071.7776526604</v>
      </c>
      <c r="C32" s="485">
        <v>5053071.7776526604</v>
      </c>
      <c r="D32" s="486">
        <v>0</v>
      </c>
      <c r="E32" s="486">
        <v>0</v>
      </c>
      <c r="F32" s="486">
        <v>5053071.7776526604</v>
      </c>
    </row>
    <row r="33" spans="1:6" x14ac:dyDescent="0.3">
      <c r="A33" s="484" t="s">
        <v>612</v>
      </c>
      <c r="B33" s="485">
        <v>30457546.442177139</v>
      </c>
      <c r="C33" s="485">
        <v>30457546.442177139</v>
      </c>
      <c r="D33" s="486">
        <v>0</v>
      </c>
      <c r="E33" s="486">
        <v>0</v>
      </c>
      <c r="F33" s="486">
        <v>30457546.442177139</v>
      </c>
    </row>
    <row r="34" spans="1:6" x14ac:dyDescent="0.3">
      <c r="A34" s="484" t="s">
        <v>784</v>
      </c>
      <c r="B34" s="487">
        <v>-1562.8978830909002</v>
      </c>
      <c r="C34" s="487">
        <v>-1562.8978830909002</v>
      </c>
      <c r="D34" s="488">
        <v>0</v>
      </c>
      <c r="E34" s="488">
        <v>0</v>
      </c>
      <c r="F34" s="488">
        <v>-1562.8978830909002</v>
      </c>
    </row>
    <row r="35" spans="1:6" x14ac:dyDescent="0.3">
      <c r="A35" s="484" t="s">
        <v>614</v>
      </c>
      <c r="B35" s="485">
        <v>-22852.633482409008</v>
      </c>
      <c r="C35" s="485">
        <v>-22852.633482409008</v>
      </c>
      <c r="D35" s="486">
        <v>0</v>
      </c>
      <c r="E35" s="486">
        <v>0</v>
      </c>
      <c r="F35" s="486">
        <v>-22852.633482409008</v>
      </c>
    </row>
    <row r="36" spans="1:6" x14ac:dyDescent="0.3">
      <c r="A36" s="484"/>
      <c r="B36" s="489"/>
    </row>
    <row r="37" spans="1:6" x14ac:dyDescent="0.3">
      <c r="A37" s="467" t="s">
        <v>785</v>
      </c>
      <c r="B37" s="489"/>
    </row>
    <row r="38" spans="1:6" x14ac:dyDescent="0.3">
      <c r="A38" s="490" t="s">
        <v>756</v>
      </c>
      <c r="B38" s="489"/>
    </row>
    <row r="39" spans="1:6" x14ac:dyDescent="0.3">
      <c r="A39" s="491" t="s">
        <v>786</v>
      </c>
      <c r="B39" s="492">
        <v>3534030.7425195412</v>
      </c>
    </row>
    <row r="40" spans="1:6" x14ac:dyDescent="0.3">
      <c r="A40" s="491" t="s">
        <v>787</v>
      </c>
      <c r="B40" s="492">
        <v>5097118.6037859954</v>
      </c>
    </row>
    <row r="41" spans="1:6" x14ac:dyDescent="0.3">
      <c r="A41" s="491" t="s">
        <v>788</v>
      </c>
      <c r="B41" s="492">
        <v>-16745.211101895264</v>
      </c>
    </row>
    <row r="42" spans="1:6" x14ac:dyDescent="0.3">
      <c r="A42" s="491" t="s">
        <v>789</v>
      </c>
      <c r="B42" s="492">
        <v>1546342.650164559</v>
      </c>
    </row>
    <row r="43" spans="1:6" x14ac:dyDescent="0.3">
      <c r="A43" s="491" t="s">
        <v>790</v>
      </c>
      <c r="B43" s="493">
        <v>1.4375577811363673</v>
      </c>
    </row>
    <row r="44" spans="1:6" x14ac:dyDescent="0.3">
      <c r="A44" s="494"/>
      <c r="B44" s="489"/>
    </row>
    <row r="45" spans="1:6" x14ac:dyDescent="0.3">
      <c r="A45" s="490" t="s">
        <v>757</v>
      </c>
      <c r="B45" s="489"/>
    </row>
    <row r="46" spans="1:6" x14ac:dyDescent="0.3">
      <c r="A46" s="491" t="s">
        <v>786</v>
      </c>
      <c r="B46" s="492">
        <v>2773901.8788712984</v>
      </c>
    </row>
    <row r="47" spans="1:6" x14ac:dyDescent="0.3">
      <c r="A47" s="491" t="s">
        <v>787</v>
      </c>
      <c r="B47" s="492">
        <v>5097118.6037859954</v>
      </c>
    </row>
    <row r="48" spans="1:6" x14ac:dyDescent="0.3">
      <c r="A48" s="491" t="s">
        <v>788</v>
      </c>
      <c r="B48" s="492">
        <v>-16745.211101895264</v>
      </c>
    </row>
    <row r="49" spans="1:2" x14ac:dyDescent="0.3">
      <c r="A49" s="491" t="s">
        <v>789</v>
      </c>
      <c r="B49" s="492">
        <v>2306471.5138128018</v>
      </c>
    </row>
    <row r="50" spans="1:2" x14ac:dyDescent="0.3">
      <c r="A50" s="491" t="s">
        <v>790</v>
      </c>
      <c r="B50" s="493">
        <v>1.8314899425178319</v>
      </c>
    </row>
    <row r="51" spans="1:2" x14ac:dyDescent="0.3">
      <c r="A51" s="491"/>
      <c r="B51" s="493"/>
    </row>
    <row r="52" spans="1:2" x14ac:dyDescent="0.3">
      <c r="A52" s="476" t="s">
        <v>791</v>
      </c>
      <c r="B52" s="489"/>
    </row>
    <row r="53" spans="1:2" x14ac:dyDescent="0.3">
      <c r="A53" s="495" t="s">
        <v>792</v>
      </c>
      <c r="B53" s="489"/>
    </row>
    <row r="54" spans="1:2" x14ac:dyDescent="0.3">
      <c r="A54" s="496" t="s">
        <v>793</v>
      </c>
      <c r="B54" s="497">
        <v>22439773.698755801</v>
      </c>
    </row>
    <row r="55" spans="1:2" x14ac:dyDescent="0.3">
      <c r="A55" s="496" t="s">
        <v>626</v>
      </c>
      <c r="B55" s="498">
        <v>0.14377995172044294</v>
      </c>
    </row>
    <row r="56" spans="1:2" x14ac:dyDescent="0.3">
      <c r="A56" s="496" t="s">
        <v>624</v>
      </c>
      <c r="B56" s="498">
        <v>0.22714661351814841</v>
      </c>
    </row>
    <row r="57" spans="1:2" x14ac:dyDescent="0.3">
      <c r="A57" s="496" t="s">
        <v>794</v>
      </c>
      <c r="B57" s="498">
        <v>8.3366661797705452E-2</v>
      </c>
    </row>
    <row r="58" spans="1:2" x14ac:dyDescent="0.3">
      <c r="A58" s="495" t="s">
        <v>795</v>
      </c>
      <c r="B58" s="489"/>
    </row>
    <row r="59" spans="1:2" x14ac:dyDescent="0.3">
      <c r="A59" s="496" t="s">
        <v>793</v>
      </c>
      <c r="B59" s="497">
        <v>22439773.698755801</v>
      </c>
    </row>
    <row r="60" spans="1:2" x14ac:dyDescent="0.3">
      <c r="A60" s="496" t="s">
        <v>626</v>
      </c>
      <c r="B60" s="498">
        <v>7.2905686496866212E-2</v>
      </c>
    </row>
    <row r="61" spans="1:2" x14ac:dyDescent="0.3">
      <c r="A61" s="496" t="s">
        <v>624</v>
      </c>
      <c r="B61" s="498">
        <v>0.22714661351814841</v>
      </c>
    </row>
    <row r="62" spans="1:2" x14ac:dyDescent="0.3">
      <c r="A62" s="496" t="s">
        <v>794</v>
      </c>
      <c r="B62" s="498">
        <v>0.1542409270212822</v>
      </c>
    </row>
    <row r="63" spans="1:2" x14ac:dyDescent="0.3">
      <c r="A63" s="495" t="s">
        <v>796</v>
      </c>
      <c r="B63" s="489"/>
    </row>
    <row r="64" spans="1:2" x14ac:dyDescent="0.3">
      <c r="A64" s="496" t="s">
        <v>797</v>
      </c>
      <c r="B64" s="497">
        <v>-14112.116992678444</v>
      </c>
    </row>
    <row r="65" spans="1:20" x14ac:dyDescent="0.3">
      <c r="A65" s="496" t="s">
        <v>626</v>
      </c>
      <c r="B65" s="499">
        <v>-2.200666452513822E-3</v>
      </c>
    </row>
    <row r="66" spans="1:20" x14ac:dyDescent="0.3">
      <c r="A66" s="496" t="s">
        <v>624</v>
      </c>
      <c r="B66" s="499">
        <v>1.1865839200867527</v>
      </c>
    </row>
    <row r="67" spans="1:20" x14ac:dyDescent="0.3">
      <c r="A67" s="496" t="s">
        <v>794</v>
      </c>
      <c r="B67" s="498">
        <v>1.1887845865392666</v>
      </c>
    </row>
    <row r="68" spans="1:20" x14ac:dyDescent="0.3">
      <c r="A68" s="495" t="s">
        <v>798</v>
      </c>
      <c r="B68" s="489"/>
    </row>
    <row r="69" spans="1:20" x14ac:dyDescent="0.3">
      <c r="A69" s="496" t="s">
        <v>797</v>
      </c>
      <c r="B69" s="497">
        <v>-14112.116992678444</v>
      </c>
    </row>
    <row r="70" spans="1:20" x14ac:dyDescent="0.3">
      <c r="A70" s="496" t="s">
        <v>626</v>
      </c>
      <c r="B70" s="499">
        <v>-1.1172995835064814E-3</v>
      </c>
    </row>
    <row r="71" spans="1:20" x14ac:dyDescent="0.3">
      <c r="A71" s="496" t="s">
        <v>624</v>
      </c>
      <c r="B71" s="499">
        <v>1.1865839200867527</v>
      </c>
    </row>
    <row r="72" spans="1:20" x14ac:dyDescent="0.3">
      <c r="A72" s="496" t="s">
        <v>794</v>
      </c>
      <c r="B72" s="498">
        <v>1.1877012196702592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799</v>
      </c>
      <c r="E74" s="503" t="s">
        <v>800</v>
      </c>
    </row>
    <row r="75" spans="1:20" x14ac:dyDescent="0.3">
      <c r="A75" s="504" t="s">
        <v>801</v>
      </c>
      <c r="B75" s="505">
        <v>2787.3849453970988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802</v>
      </c>
      <c r="F77" s="217">
        <v>2778.241992781017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803</v>
      </c>
      <c r="B78" s="505">
        <v>16684.437024592844</v>
      </c>
      <c r="E78" s="515" t="s">
        <v>804</v>
      </c>
      <c r="F78" s="217">
        <v>16550.749118720752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805</v>
      </c>
      <c r="F79">
        <v>0.3580949501760704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806</v>
      </c>
      <c r="F80">
        <v>2.0642935038957395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807</v>
      </c>
      <c r="B81" s="517">
        <v>0.36575314980321583</v>
      </c>
      <c r="E81" s="515" t="s">
        <v>808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809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810</v>
      </c>
      <c r="B84" s="517">
        <v>2.1762714079595433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811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812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813</v>
      </c>
      <c r="B93" s="505">
        <v>-9.1429526160817609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814</v>
      </c>
      <c r="B96" s="505">
        <v>-133.68790587209264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815</v>
      </c>
      <c r="B99" s="517">
        <v>-7.6581996271454103E-3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816</v>
      </c>
      <c r="B102" s="517">
        <v>-0.11197790406380408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817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818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819</v>
      </c>
    </row>
    <row r="119" spans="1:20" x14ac:dyDescent="0.3">
      <c r="A119" s="495" t="s">
        <v>820</v>
      </c>
      <c r="B119" s="489"/>
    </row>
    <row r="120" spans="1:20" x14ac:dyDescent="0.3">
      <c r="A120" s="496" t="s">
        <v>797</v>
      </c>
      <c r="B120" s="497">
        <v>-14112.116992678444</v>
      </c>
    </row>
    <row r="121" spans="1:20" x14ac:dyDescent="0.3">
      <c r="A121" s="496" t="s">
        <v>626</v>
      </c>
      <c r="B121" s="499">
        <v>1.4741247049999484</v>
      </c>
    </row>
    <row r="122" spans="1:20" x14ac:dyDescent="0.3">
      <c r="A122" s="496" t="s">
        <v>624</v>
      </c>
      <c r="B122" s="499">
        <v>1.1865839200867527</v>
      </c>
    </row>
    <row r="123" spans="1:20" x14ac:dyDescent="0.3">
      <c r="A123" s="496" t="s">
        <v>794</v>
      </c>
      <c r="B123" s="498">
        <v>-0.28754078491319568</v>
      </c>
    </row>
    <row r="125" spans="1:20" x14ac:dyDescent="0.3">
      <c r="A125" s="495" t="s">
        <v>821</v>
      </c>
      <c r="B125" s="489"/>
    </row>
    <row r="126" spans="1:20" x14ac:dyDescent="0.3">
      <c r="A126" s="496" t="s">
        <v>793</v>
      </c>
      <c r="B126" s="497">
        <v>22439773.698755801</v>
      </c>
    </row>
    <row r="127" spans="1:20" x14ac:dyDescent="0.3">
      <c r="A127" s="496" t="s">
        <v>626</v>
      </c>
      <c r="B127" s="498">
        <v>0.28219026819417625</v>
      </c>
    </row>
    <row r="128" spans="1:20" x14ac:dyDescent="0.3">
      <c r="A128" s="496" t="s">
        <v>624</v>
      </c>
      <c r="B128" s="498">
        <v>0.22714661351814841</v>
      </c>
    </row>
    <row r="129" spans="1:2" x14ac:dyDescent="0.3">
      <c r="A129" s="496" t="s">
        <v>794</v>
      </c>
      <c r="B129" s="498">
        <v>-0.28754078491319568</v>
      </c>
    </row>
    <row r="130" spans="1:2" x14ac:dyDescent="0.3">
      <c r="A130" s="496"/>
      <c r="B130" s="498"/>
    </row>
    <row r="131" spans="1:2" x14ac:dyDescent="0.3">
      <c r="A131" s="490" t="s">
        <v>822</v>
      </c>
      <c r="B131" s="489"/>
    </row>
    <row r="132" spans="1:2" x14ac:dyDescent="0.3">
      <c r="A132" s="491" t="s">
        <v>786</v>
      </c>
      <c r="B132" s="492">
        <v>6311482.7379697654</v>
      </c>
    </row>
    <row r="133" spans="1:2" x14ac:dyDescent="0.3">
      <c r="A133" s="491" t="s">
        <v>787</v>
      </c>
      <c r="B133" s="492">
        <v>5097118.6037859954</v>
      </c>
    </row>
    <row r="134" spans="1:2" x14ac:dyDescent="0.3">
      <c r="A134" s="491" t="s">
        <v>788</v>
      </c>
      <c r="B134" s="492">
        <v>-16745.211101895264</v>
      </c>
    </row>
    <row r="135" spans="1:2" x14ac:dyDescent="0.3">
      <c r="A135" s="491" t="s">
        <v>789</v>
      </c>
      <c r="B135" s="492">
        <v>-1231109.3452856652</v>
      </c>
    </row>
    <row r="136" spans="1:2" x14ac:dyDescent="0.3">
      <c r="A136" s="491" t="s">
        <v>790</v>
      </c>
      <c r="B136" s="493">
        <v>0.80494134319985799</v>
      </c>
    </row>
    <row r="137" spans="1:2" x14ac:dyDescent="0.3">
      <c r="A137" s="489"/>
      <c r="B137" s="489"/>
    </row>
    <row r="138" spans="1:2" x14ac:dyDescent="0.3">
      <c r="A138" s="502" t="s">
        <v>823</v>
      </c>
      <c r="B138" s="505"/>
    </row>
    <row r="139" spans="1:2" x14ac:dyDescent="0.3">
      <c r="A139" s="526" t="s">
        <v>671</v>
      </c>
    </row>
    <row r="140" spans="1:2" x14ac:dyDescent="0.3">
      <c r="A140" s="527" t="s">
        <v>704</v>
      </c>
      <c r="B140" s="505">
        <v>0</v>
      </c>
    </row>
    <row r="141" spans="1:2" x14ac:dyDescent="0.3">
      <c r="A141" s="527" t="s">
        <v>705</v>
      </c>
      <c r="B141" s="505">
        <v>0</v>
      </c>
    </row>
    <row r="142" spans="1:2" x14ac:dyDescent="0.3">
      <c r="A142" s="527" t="s">
        <v>706</v>
      </c>
      <c r="B142" s="505">
        <v>0</v>
      </c>
    </row>
    <row r="143" spans="1:2" x14ac:dyDescent="0.3">
      <c r="A143" s="527" t="s">
        <v>707</v>
      </c>
      <c r="B143" s="505">
        <v>0</v>
      </c>
    </row>
    <row r="144" spans="1:2" x14ac:dyDescent="0.3">
      <c r="A144" s="527" t="s">
        <v>708</v>
      </c>
      <c r="B144" s="505">
        <v>0</v>
      </c>
    </row>
    <row r="145" spans="1:2" x14ac:dyDescent="0.3">
      <c r="A145" s="526" t="s">
        <v>672</v>
      </c>
    </row>
    <row r="146" spans="1:2" x14ac:dyDescent="0.3">
      <c r="A146" s="527" t="s">
        <v>704</v>
      </c>
      <c r="B146" s="505">
        <v>0</v>
      </c>
    </row>
    <row r="147" spans="1:2" x14ac:dyDescent="0.3">
      <c r="A147" s="527" t="s">
        <v>705</v>
      </c>
      <c r="B147" s="505">
        <v>0</v>
      </c>
    </row>
    <row r="148" spans="1:2" x14ac:dyDescent="0.3">
      <c r="A148" s="527" t="s">
        <v>706</v>
      </c>
      <c r="B148" s="505">
        <v>0</v>
      </c>
    </row>
    <row r="149" spans="1:2" x14ac:dyDescent="0.3">
      <c r="A149" s="527" t="s">
        <v>707</v>
      </c>
      <c r="B149" s="505">
        <v>0</v>
      </c>
    </row>
    <row r="150" spans="1:2" x14ac:dyDescent="0.3">
      <c r="A150" s="527" t="s">
        <v>708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704</v>
      </c>
      <c r="B152" s="505">
        <v>0</v>
      </c>
    </row>
    <row r="153" spans="1:2" x14ac:dyDescent="0.3">
      <c r="A153" s="527" t="s">
        <v>705</v>
      </c>
      <c r="B153" s="505">
        <v>0</v>
      </c>
    </row>
    <row r="154" spans="1:2" x14ac:dyDescent="0.3">
      <c r="A154" s="527" t="s">
        <v>706</v>
      </c>
      <c r="B154" s="505">
        <v>0</v>
      </c>
    </row>
    <row r="155" spans="1:2" x14ac:dyDescent="0.3">
      <c r="A155" s="527" t="s">
        <v>707</v>
      </c>
      <c r="B155" s="505">
        <v>0</v>
      </c>
    </row>
    <row r="156" spans="1:2" x14ac:dyDescent="0.3">
      <c r="A156" s="527" t="s">
        <v>708</v>
      </c>
      <c r="B156" s="505">
        <v>0</v>
      </c>
    </row>
    <row r="157" spans="1:2" x14ac:dyDescent="0.3">
      <c r="A157" s="526" t="s">
        <v>669</v>
      </c>
    </row>
    <row r="158" spans="1:2" x14ac:dyDescent="0.3">
      <c r="A158" s="527" t="s">
        <v>704</v>
      </c>
      <c r="B158" s="505">
        <v>0</v>
      </c>
    </row>
    <row r="159" spans="1:2" x14ac:dyDescent="0.3">
      <c r="A159" s="527" t="s">
        <v>705</v>
      </c>
      <c r="B159" s="505">
        <v>0</v>
      </c>
    </row>
    <row r="160" spans="1:2" x14ac:dyDescent="0.3">
      <c r="A160" s="527" t="s">
        <v>706</v>
      </c>
      <c r="B160" s="505">
        <v>0</v>
      </c>
    </row>
    <row r="161" spans="1:2" x14ac:dyDescent="0.3">
      <c r="A161" s="527" t="s">
        <v>707</v>
      </c>
      <c r="B161" s="505">
        <v>0</v>
      </c>
    </row>
    <row r="162" spans="1:2" x14ac:dyDescent="0.3">
      <c r="A162" s="527" t="s">
        <v>708</v>
      </c>
      <c r="B162" s="505">
        <v>0</v>
      </c>
    </row>
    <row r="163" spans="1:2" x14ac:dyDescent="0.3">
      <c r="A163" s="526" t="s">
        <v>612</v>
      </c>
    </row>
    <row r="164" spans="1:2" x14ac:dyDescent="0.3">
      <c r="A164" s="527" t="s">
        <v>704</v>
      </c>
      <c r="B164" s="505">
        <v>0</v>
      </c>
    </row>
    <row r="165" spans="1:2" x14ac:dyDescent="0.3">
      <c r="A165" s="527" t="s">
        <v>705</v>
      </c>
      <c r="B165" s="505">
        <v>0</v>
      </c>
    </row>
    <row r="166" spans="1:2" x14ac:dyDescent="0.3">
      <c r="A166" s="527" t="s">
        <v>706</v>
      </c>
      <c r="B166" s="505">
        <v>0</v>
      </c>
    </row>
    <row r="167" spans="1:2" x14ac:dyDescent="0.3">
      <c r="A167" s="527" t="s">
        <v>707</v>
      </c>
      <c r="B167" s="505">
        <v>0</v>
      </c>
    </row>
    <row r="168" spans="1:2" x14ac:dyDescent="0.3">
      <c r="A168" s="527" t="s">
        <v>708</v>
      </c>
      <c r="B168" s="505">
        <v>0</v>
      </c>
    </row>
    <row r="169" spans="1:2" x14ac:dyDescent="0.3">
      <c r="A169" s="526" t="s">
        <v>670</v>
      </c>
    </row>
    <row r="170" spans="1:2" x14ac:dyDescent="0.3">
      <c r="A170" s="527" t="s">
        <v>704</v>
      </c>
      <c r="B170" s="505">
        <v>0</v>
      </c>
    </row>
    <row r="171" spans="1:2" x14ac:dyDescent="0.3">
      <c r="A171" s="527" t="s">
        <v>705</v>
      </c>
      <c r="B171" s="505">
        <v>0</v>
      </c>
    </row>
    <row r="172" spans="1:2" x14ac:dyDescent="0.3">
      <c r="A172" s="527" t="s">
        <v>706</v>
      </c>
      <c r="B172" s="505">
        <v>0</v>
      </c>
    </row>
    <row r="173" spans="1:2" x14ac:dyDescent="0.3">
      <c r="A173" s="527" t="s">
        <v>707</v>
      </c>
      <c r="B173" s="505">
        <v>0</v>
      </c>
    </row>
    <row r="174" spans="1:2" x14ac:dyDescent="0.3">
      <c r="A174" s="527" t="s">
        <v>708</v>
      </c>
      <c r="B174" s="505">
        <v>0</v>
      </c>
    </row>
    <row r="175" spans="1:2" x14ac:dyDescent="0.3">
      <c r="A175" s="526" t="s">
        <v>614</v>
      </c>
    </row>
    <row r="176" spans="1:2" x14ac:dyDescent="0.3">
      <c r="A176" s="527" t="s">
        <v>704</v>
      </c>
      <c r="B176" s="505">
        <v>0</v>
      </c>
    </row>
    <row r="177" spans="1:2" x14ac:dyDescent="0.3">
      <c r="A177" s="527" t="s">
        <v>705</v>
      </c>
      <c r="B177" s="505">
        <v>0</v>
      </c>
    </row>
    <row r="178" spans="1:2" x14ac:dyDescent="0.3">
      <c r="A178" s="527" t="s">
        <v>706</v>
      </c>
      <c r="B178" s="505">
        <v>0</v>
      </c>
    </row>
    <row r="179" spans="1:2" x14ac:dyDescent="0.3">
      <c r="A179" s="527" t="s">
        <v>707</v>
      </c>
      <c r="B179" s="505">
        <v>0</v>
      </c>
    </row>
    <row r="180" spans="1:2" x14ac:dyDescent="0.3">
      <c r="A180" s="527" t="s">
        <v>708</v>
      </c>
      <c r="B180" s="505">
        <v>0</v>
      </c>
    </row>
    <row r="183" spans="1:2" x14ac:dyDescent="0.3">
      <c r="A183" s="525" t="s">
        <v>824</v>
      </c>
      <c r="B183" s="525" t="s">
        <v>687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6693534.5982155455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0</v>
      </c>
    </row>
    <row r="188" spans="1:2" x14ac:dyDescent="0.3">
      <c r="A188" s="455">
        <v>2016</v>
      </c>
      <c r="B188" s="528">
        <v>-1426149.4018997177</v>
      </c>
    </row>
    <row r="189" spans="1:2" x14ac:dyDescent="0.3">
      <c r="A189" s="455">
        <v>2017</v>
      </c>
      <c r="B189" s="528">
        <v>-2664122.485219988</v>
      </c>
    </row>
    <row r="190" spans="1:2" x14ac:dyDescent="0.3">
      <c r="A190" s="455">
        <v>2018</v>
      </c>
      <c r="B190" s="528">
        <v>-51646.5</v>
      </c>
    </row>
    <row r="191" spans="1:2" x14ac:dyDescent="0.3">
      <c r="A191" s="455">
        <v>2019</v>
      </c>
      <c r="B191" s="528">
        <v>-154939.5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0</v>
      </c>
    </row>
    <row r="195" spans="1:2" x14ac:dyDescent="0.3">
      <c r="B195" s="510" t="s">
        <v>697</v>
      </c>
    </row>
    <row r="196" spans="1:2" x14ac:dyDescent="0.3">
      <c r="A196" s="455">
        <v>2013</v>
      </c>
      <c r="B196" s="510">
        <v>2933.5467736700007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0</v>
      </c>
    </row>
    <row r="199" spans="1:2" x14ac:dyDescent="0.3">
      <c r="A199" s="455">
        <v>2016</v>
      </c>
      <c r="B199" s="510">
        <v>-465.34082355874989</v>
      </c>
    </row>
    <row r="200" spans="1:2" x14ac:dyDescent="0.3">
      <c r="A200" s="455">
        <v>2017</v>
      </c>
      <c r="B200" s="510">
        <v>-866.27788078625008</v>
      </c>
    </row>
    <row r="201" spans="1:2" x14ac:dyDescent="0.3">
      <c r="A201" s="455">
        <v>2018</v>
      </c>
      <c r="B201" s="510">
        <v>-17.712499999999864</v>
      </c>
    </row>
    <row r="202" spans="1:2" x14ac:dyDescent="0.3">
      <c r="A202" s="455">
        <v>2019</v>
      </c>
      <c r="B202" s="510">
        <v>-53.137500000000045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0</v>
      </c>
    </row>
    <row r="206" spans="1:2" x14ac:dyDescent="0.3">
      <c r="B206" s="510" t="s">
        <v>642</v>
      </c>
    </row>
    <row r="207" spans="1:2" x14ac:dyDescent="0.3">
      <c r="A207" s="455">
        <v>2013</v>
      </c>
      <c r="B207" s="455">
        <v>-2293.9135561549997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115.99312499999996</v>
      </c>
    </row>
    <row r="213" spans="1:2" x14ac:dyDescent="0.3">
      <c r="A213" s="455">
        <v>2019</v>
      </c>
      <c r="B213" s="455">
        <v>347.97937500000012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741</v>
      </c>
      <c r="K13" s="418"/>
      <c r="L13" s="418"/>
      <c r="M13" s="419"/>
      <c r="N13" s="420" t="s">
        <v>742</v>
      </c>
      <c r="O13" s="421"/>
      <c r="P13" s="421"/>
      <c r="Q13" s="422"/>
      <c r="R13" s="423" t="s">
        <v>743</v>
      </c>
      <c r="S13" s="424"/>
      <c r="T13" s="424"/>
      <c r="U13" s="425"/>
    </row>
    <row r="14" spans="1:41" x14ac:dyDescent="0.3">
      <c r="A14" s="426" t="s">
        <v>744</v>
      </c>
      <c r="B14" s="427"/>
      <c r="C14" s="427"/>
      <c r="D14" s="427"/>
      <c r="E14" s="427"/>
      <c r="F14" s="428"/>
      <c r="G14" s="428"/>
      <c r="H14" s="428"/>
      <c r="I14" s="429"/>
      <c r="J14" s="430" t="s">
        <v>745</v>
      </c>
      <c r="K14" s="431"/>
      <c r="L14" s="430" t="s">
        <v>746</v>
      </c>
      <c r="M14" s="431"/>
      <c r="N14" s="430" t="s">
        <v>745</v>
      </c>
      <c r="O14" s="431"/>
      <c r="P14" s="430" t="s">
        <v>746</v>
      </c>
      <c r="Q14" s="431"/>
      <c r="R14" s="432" t="s">
        <v>745</v>
      </c>
      <c r="S14" s="433"/>
      <c r="T14" s="432" t="s">
        <v>746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747</v>
      </c>
      <c r="C15" s="409" t="s">
        <v>748</v>
      </c>
      <c r="D15" s="406"/>
      <c r="E15" s="406" t="s">
        <v>749</v>
      </c>
      <c r="F15" s="407" t="s">
        <v>750</v>
      </c>
      <c r="G15" s="407" t="s">
        <v>751</v>
      </c>
      <c r="H15" s="406" t="s">
        <v>752</v>
      </c>
      <c r="I15" s="435" t="s">
        <v>753</v>
      </c>
      <c r="J15" s="434" t="s">
        <v>754</v>
      </c>
      <c r="K15" s="436" t="s">
        <v>755</v>
      </c>
      <c r="L15" s="434" t="s">
        <v>754</v>
      </c>
      <c r="M15" s="436" t="s">
        <v>755</v>
      </c>
      <c r="N15" s="434" t="s">
        <v>754</v>
      </c>
      <c r="O15" s="436" t="s">
        <v>755</v>
      </c>
      <c r="P15" s="434" t="s">
        <v>754</v>
      </c>
      <c r="Q15" s="436" t="s">
        <v>755</v>
      </c>
      <c r="R15" s="437" t="s">
        <v>756</v>
      </c>
      <c r="S15" s="438" t="s">
        <v>757</v>
      </c>
      <c r="T15" s="437" t="s">
        <v>756</v>
      </c>
      <c r="U15" s="438" t="s">
        <v>757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758</v>
      </c>
      <c r="B16" s="440">
        <v>2359.5505334602553</v>
      </c>
      <c r="C16" s="440">
        <v>96.209974311847063</v>
      </c>
      <c r="D16" s="440"/>
      <c r="E16" s="440">
        <v>2228.1877428826006</v>
      </c>
      <c r="F16" s="366">
        <v>5053071.7776526604</v>
      </c>
      <c r="G16" s="366">
        <v>30457546.442177139</v>
      </c>
      <c r="H16" s="366">
        <v>-1562.8978830909</v>
      </c>
      <c r="I16" s="367">
        <v>-22852.633482409008</v>
      </c>
      <c r="J16" s="441">
        <v>0.13577059346340278</v>
      </c>
      <c r="K16" s="442">
        <v>1.1882492666653561</v>
      </c>
      <c r="L16" s="441">
        <v>8.3366661797705452E-2</v>
      </c>
      <c r="M16" s="443">
        <v>1.1887845865392666</v>
      </c>
      <c r="N16" s="441">
        <v>0.20664485868697952</v>
      </c>
      <c r="O16" s="442">
        <v>1.1871658997963488</v>
      </c>
      <c r="P16" s="441">
        <v>0.1542409270212822</v>
      </c>
      <c r="Q16" s="443">
        <v>1.1877012196702592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0.42481126924967577</v>
      </c>
      <c r="C17" s="445">
        <v>0.10597825713106916</v>
      </c>
      <c r="D17" s="445"/>
      <c r="E17" s="328">
        <v>0.46512000000000003</v>
      </c>
      <c r="F17" s="328">
        <v>1447.2</v>
      </c>
      <c r="G17" s="328">
        <v>21708</v>
      </c>
      <c r="H17" s="328">
        <v>-5.1048</v>
      </c>
      <c r="I17" s="328">
        <v>-76.572000000000003</v>
      </c>
      <c r="J17" s="446">
        <v>0.12652467245844951</v>
      </c>
      <c r="K17" s="447">
        <v>1.2165793403124581</v>
      </c>
      <c r="L17" s="447">
        <v>8.2754904532479953E-2</v>
      </c>
      <c r="M17" s="448">
        <v>1.2165793403124581</v>
      </c>
      <c r="N17" s="446">
        <v>0.16080907368453479</v>
      </c>
      <c r="O17" s="447">
        <v>1.2165793403124581</v>
      </c>
      <c r="P17" s="447">
        <v>0.11703930575856523</v>
      </c>
      <c r="Q17" s="448">
        <v>1.2165793403124581</v>
      </c>
      <c r="R17" s="449">
        <v>2.9341679771267408</v>
      </c>
      <c r="S17" s="449">
        <v>6.4135043644036296</v>
      </c>
      <c r="T17" s="449">
        <v>1.7335332913598176</v>
      </c>
      <c r="U17" s="449">
        <v>2.5512455210090854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107</v>
      </c>
      <c r="B18" s="445">
        <v>0.21663261242831722</v>
      </c>
      <c r="C18" s="445">
        <v>5.4043638586739259E-2</v>
      </c>
      <c r="D18" s="445"/>
      <c r="E18" s="328">
        <v>0.22644</v>
      </c>
      <c r="F18" s="328">
        <v>738</v>
      </c>
      <c r="G18" s="328">
        <v>11070</v>
      </c>
      <c r="H18" s="328">
        <v>-0.24300000000000008</v>
      </c>
      <c r="I18" s="371">
        <v>-3.6450000000000014</v>
      </c>
      <c r="J18" s="446">
        <v>0.13239804987563372</v>
      </c>
      <c r="K18" s="447">
        <v>1.2165793403124583</v>
      </c>
      <c r="L18" s="447">
        <v>8.7557747485470516E-2</v>
      </c>
      <c r="M18" s="448">
        <v>1.2165793403124583</v>
      </c>
      <c r="N18" s="446">
        <v>0.16601348717535636</v>
      </c>
      <c r="O18" s="447">
        <v>1.2165793403124583</v>
      </c>
      <c r="P18" s="447">
        <v>0.12117318478519315</v>
      </c>
      <c r="Q18" s="448">
        <v>1.2165793403124583</v>
      </c>
      <c r="R18" s="449">
        <v>3.1302367000468174</v>
      </c>
      <c r="S18" s="449">
        <v>6.8420713789623333</v>
      </c>
      <c r="T18" s="449">
        <v>1.8160473217877755</v>
      </c>
      <c r="U18" s="449">
        <v>2.6501554560376741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118</v>
      </c>
      <c r="B19" s="445">
        <v>0.70834901472368972</v>
      </c>
      <c r="C19" s="445">
        <v>0.17671281214718856</v>
      </c>
      <c r="D19" s="445"/>
      <c r="E19" s="328">
        <v>0.46332000000000007</v>
      </c>
      <c r="F19" s="328">
        <v>2413.125</v>
      </c>
      <c r="G19" s="328">
        <v>36196.875</v>
      </c>
      <c r="H19" s="328">
        <v>-11.49525</v>
      </c>
      <c r="I19" s="371">
        <v>-172.42875000000001</v>
      </c>
      <c r="J19" s="446">
        <v>0.13963641066465135</v>
      </c>
      <c r="K19" s="447">
        <v>1.2165793403124583</v>
      </c>
      <c r="L19" s="447">
        <v>9.4796108274488144E-2</v>
      </c>
      <c r="M19" s="448">
        <v>1.2165793403124583</v>
      </c>
      <c r="N19" s="446">
        <v>0.16510158319044679</v>
      </c>
      <c r="O19" s="447">
        <v>1.2165793403124583</v>
      </c>
      <c r="P19" s="447">
        <v>0.12026128080028359</v>
      </c>
      <c r="Q19" s="448">
        <v>1.2165793403124583</v>
      </c>
      <c r="R19" s="449">
        <v>3.4456847964732087</v>
      </c>
      <c r="S19" s="449">
        <v>6.4444642748438419</v>
      </c>
      <c r="T19" s="449">
        <v>1.8938898445103827</v>
      </c>
      <c r="U19" s="449">
        <v>2.5447385536884592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119</v>
      </c>
      <c r="B20" s="445">
        <v>0.19232749005831093</v>
      </c>
      <c r="C20" s="445">
        <v>4.7980205964812409E-2</v>
      </c>
      <c r="D20" s="445"/>
      <c r="E20" s="328">
        <v>0.20124</v>
      </c>
      <c r="F20" s="328">
        <v>655.20000000000005</v>
      </c>
      <c r="G20" s="328">
        <v>9828</v>
      </c>
      <c r="H20" s="328">
        <v>-4.6080000000000005</v>
      </c>
      <c r="I20" s="371">
        <v>-69.12</v>
      </c>
      <c r="J20" s="446">
        <v>0.11992719739270093</v>
      </c>
      <c r="K20" s="447">
        <v>1.2165793403124581</v>
      </c>
      <c r="L20" s="447">
        <v>7.6157429466731374E-2</v>
      </c>
      <c r="M20" s="448">
        <v>1.2165793403124581</v>
      </c>
      <c r="N20" s="446">
        <v>0.15779073940612479</v>
      </c>
      <c r="O20" s="447">
        <v>1.2165793403124581</v>
      </c>
      <c r="P20" s="447">
        <v>0.11402097148015522</v>
      </c>
      <c r="Q20" s="448">
        <v>1.2165793403124581</v>
      </c>
      <c r="R20" s="449">
        <v>2.595702927051633</v>
      </c>
      <c r="S20" s="449">
        <v>5.6736874579494598</v>
      </c>
      <c r="T20" s="449">
        <v>1.5952696448194987</v>
      </c>
      <c r="U20" s="449">
        <v>2.3931838652260127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119</v>
      </c>
      <c r="B21" s="445">
        <v>0.61026992037733274</v>
      </c>
      <c r="C21" s="445">
        <v>0.15224488431142399</v>
      </c>
      <c r="D21" s="445"/>
      <c r="E21" s="328">
        <v>0.74924999999999997</v>
      </c>
      <c r="F21" s="328">
        <v>2079</v>
      </c>
      <c r="G21" s="328">
        <v>31185</v>
      </c>
      <c r="H21" s="328">
        <v>-15.254999999999999</v>
      </c>
      <c r="I21" s="371">
        <v>-228.82499999999999</v>
      </c>
      <c r="J21" s="446">
        <v>0.11187758495121186</v>
      </c>
      <c r="K21" s="447">
        <v>1.2165793403124585</v>
      </c>
      <c r="L21" s="447">
        <v>6.7037282561048656E-2</v>
      </c>
      <c r="M21" s="448">
        <v>1.2165793403124585</v>
      </c>
      <c r="N21" s="446">
        <v>0.15662540733071278</v>
      </c>
      <c r="O21" s="447">
        <v>1.2165793403124585</v>
      </c>
      <c r="P21" s="447">
        <v>0.11178510494054958</v>
      </c>
      <c r="Q21" s="448">
        <v>1.2165793403124585</v>
      </c>
      <c r="R21" s="449">
        <v>2.2481264216904182</v>
      </c>
      <c r="S21" s="449">
        <v>4.9139547325309163</v>
      </c>
      <c r="T21" s="449">
        <v>1.4563962405906561</v>
      </c>
      <c r="U21" s="449">
        <v>2.2456086805963507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122</v>
      </c>
      <c r="B22" s="445">
        <v>1.3193894771665773</v>
      </c>
      <c r="C22" s="445">
        <v>0.32914992465749698</v>
      </c>
      <c r="D22" s="445"/>
      <c r="E22" s="328">
        <v>1.2149241</v>
      </c>
      <c r="F22" s="328">
        <v>4494.7499974000002</v>
      </c>
      <c r="G22" s="328">
        <v>67421.249961000009</v>
      </c>
      <c r="H22" s="328">
        <v>-7.769134750000001</v>
      </c>
      <c r="I22" s="371">
        <v>-116.53702125000001</v>
      </c>
      <c r="J22" s="446">
        <v>0.12525387444296462</v>
      </c>
      <c r="K22" s="447">
        <v>1.1950426569011643</v>
      </c>
      <c r="L22" s="447">
        <v>8.0792153977001374E-2</v>
      </c>
      <c r="M22" s="448">
        <v>1.1950426569011643</v>
      </c>
      <c r="N22" s="446">
        <v>0.15664803147954928</v>
      </c>
      <c r="O22" s="447">
        <v>1.1950426569011643</v>
      </c>
      <c r="P22" s="447">
        <v>0.11218631101358603</v>
      </c>
      <c r="Q22" s="448">
        <v>1.1950426569011643</v>
      </c>
      <c r="R22" s="449">
        <v>2.8259050223545255</v>
      </c>
      <c r="S22" s="449">
        <v>5.2852901633096687</v>
      </c>
      <c r="T22" s="449">
        <v>1.7033633913172066</v>
      </c>
      <c r="U22" s="449">
        <v>2.3673725404492347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123</v>
      </c>
      <c r="B23" s="445">
        <v>9.066867388463228</v>
      </c>
      <c r="C23" s="445">
        <v>2.2619239954840133</v>
      </c>
      <c r="D23" s="445"/>
      <c r="E23" s="328">
        <v>9.3600000000000012</v>
      </c>
      <c r="F23" s="328">
        <v>30888</v>
      </c>
      <c r="G23" s="328">
        <v>463320</v>
      </c>
      <c r="H23" s="328">
        <v>-320.58000000000004</v>
      </c>
      <c r="I23" s="371">
        <v>-4808.7000000000007</v>
      </c>
      <c r="J23" s="446">
        <v>0.10050263891634244</v>
      </c>
      <c r="K23" s="447">
        <v>1.2165793403124583</v>
      </c>
      <c r="L23" s="447">
        <v>5.7150465630926781E-2</v>
      </c>
      <c r="M23" s="448">
        <v>1.2165793403124583</v>
      </c>
      <c r="N23" s="446">
        <v>0.12187276188270385</v>
      </c>
      <c r="O23" s="447">
        <v>1.2165793403124583</v>
      </c>
      <c r="P23" s="447">
        <v>7.8520588597288193E-2</v>
      </c>
      <c r="Q23" s="448">
        <v>1.2165793403124583</v>
      </c>
      <c r="R23" s="449">
        <v>2.0053449768796163</v>
      </c>
      <c r="S23" s="449">
        <v>2.6542746113978604</v>
      </c>
      <c r="T23" s="449">
        <v>1.3404979188632333</v>
      </c>
      <c r="U23" s="449">
        <v>1.6023717369257198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126</v>
      </c>
      <c r="B24" s="445">
        <v>11.43432720656196</v>
      </c>
      <c r="C24" s="445">
        <v>2.8525374831937285</v>
      </c>
      <c r="D24" s="445"/>
      <c r="E24" s="328">
        <v>11.804</v>
      </c>
      <c r="F24" s="328">
        <v>38953.200000000004</v>
      </c>
      <c r="G24" s="328">
        <v>584298.00000000012</v>
      </c>
      <c r="H24" s="328">
        <v>-404.28700000000003</v>
      </c>
      <c r="I24" s="371">
        <v>-6064.3050000000003</v>
      </c>
      <c r="J24" s="446">
        <v>7.3833164357676187E-2</v>
      </c>
      <c r="K24" s="447">
        <v>1.2165793403124585</v>
      </c>
      <c r="L24" s="447">
        <v>3.0480991072260509E-2</v>
      </c>
      <c r="M24" s="448">
        <v>1.2165793403124585</v>
      </c>
      <c r="N24" s="446">
        <v>9.6473262303021681E-2</v>
      </c>
      <c r="O24" s="447">
        <v>1.2165793403124585</v>
      </c>
      <c r="P24" s="447">
        <v>5.3121089017606003E-2</v>
      </c>
      <c r="Q24" s="448">
        <v>1.2165793403124585</v>
      </c>
      <c r="R24" s="449">
        <v>1.53653102615565</v>
      </c>
      <c r="S24" s="449">
        <v>1.9169761082317884</v>
      </c>
      <c r="T24" s="449">
        <v>1.1134111598184722</v>
      </c>
      <c r="U24" s="449">
        <v>1.3004255391119681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127</v>
      </c>
      <c r="B25" s="445">
        <v>4.6972290841164392</v>
      </c>
      <c r="C25" s="445">
        <v>1.1718242610636878</v>
      </c>
      <c r="D25" s="445"/>
      <c r="E25" s="328">
        <v>3.78</v>
      </c>
      <c r="F25" s="328">
        <v>16002</v>
      </c>
      <c r="G25" s="328">
        <v>240030</v>
      </c>
      <c r="H25" s="328">
        <v>-211.05</v>
      </c>
      <c r="I25" s="371">
        <v>-3165.75</v>
      </c>
      <c r="J25" s="446">
        <v>5.3352255872032781E-2</v>
      </c>
      <c r="K25" s="447">
        <v>1.2165793403124583</v>
      </c>
      <c r="L25" s="447">
        <v>1.000008258661713E-2</v>
      </c>
      <c r="M25" s="448">
        <v>1.2165793403124583</v>
      </c>
      <c r="N25" s="446">
        <v>9.6393263879148622E-2</v>
      </c>
      <c r="O25" s="447">
        <v>1.2165793403124583</v>
      </c>
      <c r="P25" s="447">
        <v>5.3041090593732972E-2</v>
      </c>
      <c r="Q25" s="448">
        <v>1.2165793403124583</v>
      </c>
      <c r="R25" s="449">
        <v>1.2772520818142774</v>
      </c>
      <c r="S25" s="449">
        <v>1.8779437358915321</v>
      </c>
      <c r="T25" s="449">
        <v>0.96602042176435432</v>
      </c>
      <c r="U25" s="449">
        <v>1.2743052781618611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129</v>
      </c>
      <c r="B26" s="445">
        <v>0.48463474677391843</v>
      </c>
      <c r="C26" s="445">
        <v>0.12090250312561858</v>
      </c>
      <c r="D26" s="445"/>
      <c r="E26" s="328">
        <v>0.39</v>
      </c>
      <c r="F26" s="328">
        <v>1651</v>
      </c>
      <c r="G26" s="328">
        <v>24765</v>
      </c>
      <c r="H26" s="328">
        <v>-21.775000000000002</v>
      </c>
      <c r="I26" s="371">
        <v>-326.62500000000006</v>
      </c>
      <c r="J26" s="446">
        <v>1.6392984042699954E-2</v>
      </c>
      <c r="K26" s="447">
        <v>1.2165793403124585</v>
      </c>
      <c r="L26" s="447">
        <v>-2.6959189242715696E-2</v>
      </c>
      <c r="M26" s="448">
        <v>1.2165793403124585</v>
      </c>
      <c r="N26" s="446">
        <v>6.1193957375022097E-2</v>
      </c>
      <c r="O26" s="447">
        <v>1.2165793403124585</v>
      </c>
      <c r="P26" s="447">
        <v>1.7841784089606447E-2</v>
      </c>
      <c r="Q26" s="448">
        <v>1.2165793403124585</v>
      </c>
      <c r="R26" s="449">
        <v>1.0020262998366403</v>
      </c>
      <c r="S26" s="449">
        <v>1.3562926981438841</v>
      </c>
      <c r="T26" s="449">
        <v>0.79985807546317389</v>
      </c>
      <c r="U26" s="449">
        <v>1.0105624232560042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130</v>
      </c>
      <c r="B27" s="445">
        <v>0.19602531124508801</v>
      </c>
      <c r="C27" s="445">
        <v>4.5002256935654586E-2</v>
      </c>
      <c r="D27" s="445"/>
      <c r="E27" s="328">
        <v>0.30322499999999997</v>
      </c>
      <c r="F27" s="328">
        <v>601.25</v>
      </c>
      <c r="G27" s="328">
        <v>9018.75</v>
      </c>
      <c r="H27" s="328">
        <v>0</v>
      </c>
      <c r="I27" s="371">
        <v>0</v>
      </c>
      <c r="J27" s="446">
        <v>0.13161471985990841</v>
      </c>
      <c r="K27" s="447">
        <v>0</v>
      </c>
      <c r="L27" s="447">
        <v>8.248295830534394E-2</v>
      </c>
      <c r="M27" s="448">
        <v>0</v>
      </c>
      <c r="N27" s="446">
        <v>0.16946835469555027</v>
      </c>
      <c r="O27" s="447">
        <v>0</v>
      </c>
      <c r="P27" s="447">
        <v>0.1203365931409858</v>
      </c>
      <c r="Q27" s="448">
        <v>0</v>
      </c>
      <c r="R27" s="449">
        <v>2.6179108411537553</v>
      </c>
      <c r="S27" s="449">
        <v>4.8962786462098684</v>
      </c>
      <c r="T27" s="449">
        <v>1.6321486355830637</v>
      </c>
      <c r="U27" s="449">
        <v>2.2991568112448215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 t="s">
        <v>133</v>
      </c>
      <c r="B28" s="445">
        <v>0.65316774810546263</v>
      </c>
      <c r="C28" s="445">
        <v>0.1499501397836015</v>
      </c>
      <c r="D28" s="445"/>
      <c r="E28" s="328">
        <v>0.94716</v>
      </c>
      <c r="F28" s="328">
        <v>2003.4</v>
      </c>
      <c r="G28" s="328">
        <v>30051</v>
      </c>
      <c r="H28" s="328">
        <v>0</v>
      </c>
      <c r="I28" s="371">
        <v>0</v>
      </c>
      <c r="J28" s="446">
        <v>0.14448581442596961</v>
      </c>
      <c r="K28" s="447">
        <v>0</v>
      </c>
      <c r="L28" s="447">
        <v>9.5354052871405137E-2</v>
      </c>
      <c r="M28" s="448">
        <v>0</v>
      </c>
      <c r="N28" s="446">
        <v>0.18163494998631</v>
      </c>
      <c r="O28" s="447">
        <v>0</v>
      </c>
      <c r="P28" s="447">
        <v>0.13250318843174552</v>
      </c>
      <c r="Q28" s="448">
        <v>0</v>
      </c>
      <c r="R28" s="449">
        <v>3.109976033113135</v>
      </c>
      <c r="S28" s="449">
        <v>6.7977856131786893</v>
      </c>
      <c r="T28" s="449">
        <v>1.8107701576496249</v>
      </c>
      <c r="U28" s="449">
        <v>2.6468187309695246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 t="s">
        <v>134</v>
      </c>
      <c r="B29" s="445">
        <v>0.30687858853260153</v>
      </c>
      <c r="C29" s="445">
        <v>7.6557427539458933E-2</v>
      </c>
      <c r="D29" s="445"/>
      <c r="E29" s="328">
        <v>1.1599200000000001</v>
      </c>
      <c r="F29" s="328">
        <v>1045.44</v>
      </c>
      <c r="G29" s="328">
        <v>15681.6</v>
      </c>
      <c r="H29" s="328">
        <v>-1.2355200000000002</v>
      </c>
      <c r="I29" s="371">
        <v>-18.532800000000002</v>
      </c>
      <c r="J29" s="446">
        <v>2.1654250862584552E-2</v>
      </c>
      <c r="K29" s="447">
        <v>1.2165793403124578</v>
      </c>
      <c r="L29" s="447">
        <v>-2.2115517063385007E-2</v>
      </c>
      <c r="M29" s="448">
        <v>1.2165793403124578</v>
      </c>
      <c r="N29" s="446">
        <v>6.9651177228318456E-2</v>
      </c>
      <c r="O29" s="447">
        <v>1.2165793403124578</v>
      </c>
      <c r="P29" s="447">
        <v>2.5881409302348897E-2</v>
      </c>
      <c r="Q29" s="448">
        <v>1.2165793403124578</v>
      </c>
      <c r="R29" s="449">
        <v>1.1202879841599971</v>
      </c>
      <c r="S29" s="449">
        <v>1.5681119029481143</v>
      </c>
      <c r="T29" s="449">
        <v>0.88881410505469671</v>
      </c>
      <c r="U29" s="449">
        <v>1.149191982340918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 t="s">
        <v>134</v>
      </c>
      <c r="B30" s="445">
        <v>0.95424023913546563</v>
      </c>
      <c r="C30" s="445">
        <v>0.23805563728695386</v>
      </c>
      <c r="D30" s="445"/>
      <c r="E30" s="328">
        <v>1.06785</v>
      </c>
      <c r="F30" s="328">
        <v>3250.8</v>
      </c>
      <c r="G30" s="328">
        <v>48762</v>
      </c>
      <c r="H30" s="328">
        <v>-20.884499999999999</v>
      </c>
      <c r="I30" s="371">
        <v>-313.26749999999998</v>
      </c>
      <c r="J30" s="446">
        <v>7.6128423858380118E-2</v>
      </c>
      <c r="K30" s="447">
        <v>1.2165793403124585</v>
      </c>
      <c r="L30" s="447">
        <v>3.1288121468216891E-2</v>
      </c>
      <c r="M30" s="448">
        <v>1.2165793403124585</v>
      </c>
      <c r="N30" s="446">
        <v>0.10989370345287897</v>
      </c>
      <c r="O30" s="447">
        <v>1.2165793403124585</v>
      </c>
      <c r="P30" s="447">
        <v>6.5053401062715732E-2</v>
      </c>
      <c r="Q30" s="448">
        <v>1.2165793403124585</v>
      </c>
      <c r="R30" s="449">
        <v>1.5777776738262259</v>
      </c>
      <c r="S30" s="449">
        <v>2.2084785211615219</v>
      </c>
      <c r="T30" s="449">
        <v>1.1439368128954643</v>
      </c>
      <c r="U30" s="449">
        <v>1.442643970667844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 t="s">
        <v>136</v>
      </c>
      <c r="B31" s="445">
        <v>16.104785431256364</v>
      </c>
      <c r="C31" s="445">
        <v>4.0176831807897866</v>
      </c>
      <c r="D31" s="445"/>
      <c r="E31" s="328">
        <v>20.606400000000001</v>
      </c>
      <c r="F31" s="328">
        <v>54864</v>
      </c>
      <c r="G31" s="328">
        <v>822960</v>
      </c>
      <c r="H31" s="328">
        <v>-288</v>
      </c>
      <c r="I31" s="371">
        <v>-4320</v>
      </c>
      <c r="J31" s="446">
        <v>0.13071886408455732</v>
      </c>
      <c r="K31" s="447">
        <v>1.124401267931145</v>
      </c>
      <c r="L31" s="447">
        <v>9.0508830447770361E-2</v>
      </c>
      <c r="M31" s="448">
        <v>1.124401267931145</v>
      </c>
      <c r="N31" s="446">
        <v>0.15060281105067497</v>
      </c>
      <c r="O31" s="447">
        <v>1.124401267931145</v>
      </c>
      <c r="P31" s="447">
        <v>0.110392777413888</v>
      </c>
      <c r="Q31" s="448">
        <v>1.124401267931145</v>
      </c>
      <c r="R31" s="449">
        <v>3.8718982482827786</v>
      </c>
      <c r="S31" s="449">
        <v>7.1218799708107374</v>
      </c>
      <c r="T31" s="449">
        <v>2.0136536422538081</v>
      </c>
      <c r="U31" s="449">
        <v>2.6402581157370504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 t="s">
        <v>139</v>
      </c>
      <c r="B32" s="445">
        <v>0.84539556069587218</v>
      </c>
      <c r="C32" s="445">
        <v>0.21090200424093367</v>
      </c>
      <c r="D32" s="445"/>
      <c r="E32" s="328">
        <v>1.2015000000000002</v>
      </c>
      <c r="F32" s="328">
        <v>2880</v>
      </c>
      <c r="G32" s="328">
        <v>43200</v>
      </c>
      <c r="H32" s="328">
        <v>-10.8225</v>
      </c>
      <c r="I32" s="371">
        <v>-162.33750000000001</v>
      </c>
      <c r="J32" s="446">
        <v>0.11712277936766302</v>
      </c>
      <c r="K32" s="447">
        <v>1.2165793403124583</v>
      </c>
      <c r="L32" s="447">
        <v>7.2282476977499802E-2</v>
      </c>
      <c r="M32" s="448">
        <v>1.2165793403124583</v>
      </c>
      <c r="N32" s="446">
        <v>0.14896020120755873</v>
      </c>
      <c r="O32" s="447">
        <v>1.2165793403124583</v>
      </c>
      <c r="P32" s="447">
        <v>0.10411989881739551</v>
      </c>
      <c r="Q32" s="448">
        <v>1.2165793403124583</v>
      </c>
      <c r="R32" s="449">
        <v>2.4571791773351408</v>
      </c>
      <c r="S32" s="449">
        <v>4.180251503649635</v>
      </c>
      <c r="T32" s="449">
        <v>1.5546459017729262</v>
      </c>
      <c r="U32" s="449">
        <v>2.1031262979030259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 t="s">
        <v>140</v>
      </c>
      <c r="B33" s="445">
        <v>1.1963227804222316</v>
      </c>
      <c r="C33" s="445">
        <v>0.29844830495969626</v>
      </c>
      <c r="D33" s="445"/>
      <c r="E33" s="328">
        <v>1.0003500000000001</v>
      </c>
      <c r="F33" s="328">
        <v>4075.5</v>
      </c>
      <c r="G33" s="328">
        <v>61132.5</v>
      </c>
      <c r="H33" s="328">
        <v>-26.130000000000003</v>
      </c>
      <c r="I33" s="371">
        <v>-391.95000000000005</v>
      </c>
      <c r="J33" s="446">
        <v>0.13582826957465893</v>
      </c>
      <c r="K33" s="447">
        <v>1.2165793403124585</v>
      </c>
      <c r="L33" s="447">
        <v>9.0987967184495727E-2</v>
      </c>
      <c r="M33" s="448">
        <v>1.2165793403124585</v>
      </c>
      <c r="N33" s="446">
        <v>0.15586151260651179</v>
      </c>
      <c r="O33" s="447">
        <v>1.2165793403124585</v>
      </c>
      <c r="P33" s="447">
        <v>0.11102121021634859</v>
      </c>
      <c r="Q33" s="448">
        <v>1.2165793403124585</v>
      </c>
      <c r="R33" s="449">
        <v>3.1872621710828808</v>
      </c>
      <c r="S33" s="449">
        <v>4.8457221691841461</v>
      </c>
      <c r="T33" s="449">
        <v>1.8047286383313823</v>
      </c>
      <c r="U33" s="449">
        <v>2.238545636780902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 t="s">
        <v>141</v>
      </c>
      <c r="B34" s="445">
        <v>0.62630454971865646</v>
      </c>
      <c r="C34" s="445">
        <v>0.1562450655550563</v>
      </c>
      <c r="D34" s="445"/>
      <c r="E34" s="328">
        <v>0.82062499999999994</v>
      </c>
      <c r="F34" s="328">
        <v>2133.625</v>
      </c>
      <c r="G34" s="328">
        <v>32004.375</v>
      </c>
      <c r="H34" s="328">
        <v>-6.7307499999999987</v>
      </c>
      <c r="I34" s="371">
        <v>-100.96124999999998</v>
      </c>
      <c r="J34" s="446">
        <v>0.12024505881526755</v>
      </c>
      <c r="K34" s="447">
        <v>1.0542047047160268</v>
      </c>
      <c r="L34" s="447">
        <v>8.0026210820738089E-2</v>
      </c>
      <c r="M34" s="448">
        <v>1.0542047047160268</v>
      </c>
      <c r="N34" s="446">
        <v>0.13623935198999385</v>
      </c>
      <c r="O34" s="447">
        <v>1.0542047047160268</v>
      </c>
      <c r="P34" s="447">
        <v>9.6020503995464385E-2</v>
      </c>
      <c r="Q34" s="448">
        <v>1.0542047047160268</v>
      </c>
      <c r="R34" s="449">
        <v>3.1580436779571159</v>
      </c>
      <c r="S34" s="449">
        <v>4.4841102303067606</v>
      </c>
      <c r="T34" s="449">
        <v>1.8111949617467566</v>
      </c>
      <c r="U34" s="449">
        <v>2.1811219926695045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 t="s">
        <v>143</v>
      </c>
      <c r="B35" s="445">
        <v>0.42639638592598045</v>
      </c>
      <c r="C35" s="445">
        <v>0.10637369838902093</v>
      </c>
      <c r="D35" s="445"/>
      <c r="E35" s="328">
        <v>0.69120000000000004</v>
      </c>
      <c r="F35" s="328">
        <v>1452.6000000000001</v>
      </c>
      <c r="G35" s="328">
        <v>21789.000000000004</v>
      </c>
      <c r="H35" s="328">
        <v>-0.18819</v>
      </c>
      <c r="I35" s="371">
        <v>-2.8228499999999999</v>
      </c>
      <c r="J35" s="446">
        <v>0.14021614133073843</v>
      </c>
      <c r="K35" s="447">
        <v>1.2165793403124583</v>
      </c>
      <c r="L35" s="447">
        <v>9.6446373404768859E-2</v>
      </c>
      <c r="M35" s="448">
        <v>1.2165793403124583</v>
      </c>
      <c r="N35" s="446">
        <v>0.14651406301280867</v>
      </c>
      <c r="O35" s="447">
        <v>1.2165793403124583</v>
      </c>
      <c r="P35" s="447">
        <v>0.1027442950868391</v>
      </c>
      <c r="Q35" s="448">
        <v>1.2165793403124583</v>
      </c>
      <c r="R35" s="449">
        <v>3.8291567317591548</v>
      </c>
      <c r="S35" s="449">
        <v>4.3872946169803688</v>
      </c>
      <c r="T35" s="449">
        <v>2.0323086570178091</v>
      </c>
      <c r="U35" s="449">
        <v>2.1794657776373598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 t="s">
        <v>144</v>
      </c>
      <c r="B36" s="445">
        <v>0.36633807630154464</v>
      </c>
      <c r="C36" s="445">
        <v>9.1390868504404602E-2</v>
      </c>
      <c r="D36" s="445"/>
      <c r="E36" s="328">
        <v>0.77317500000000006</v>
      </c>
      <c r="F36" s="328">
        <v>1248</v>
      </c>
      <c r="G36" s="328">
        <v>18720</v>
      </c>
      <c r="H36" s="328">
        <v>-2.6812500000000004</v>
      </c>
      <c r="I36" s="371">
        <v>-40.218750000000007</v>
      </c>
      <c r="J36" s="446">
        <v>0.12400719943098781</v>
      </c>
      <c r="K36" s="447">
        <v>1.2165793403124585</v>
      </c>
      <c r="L36" s="447">
        <v>7.9166897040824594E-2</v>
      </c>
      <c r="M36" s="448">
        <v>1.2165793403124585</v>
      </c>
      <c r="N36" s="446">
        <v>0.13149804524652725</v>
      </c>
      <c r="O36" s="447">
        <v>1.2165793403124585</v>
      </c>
      <c r="P36" s="447">
        <v>8.6657742856364031E-2</v>
      </c>
      <c r="Q36" s="448">
        <v>1.2165793403124585</v>
      </c>
      <c r="R36" s="449">
        <v>2.7254513877051392</v>
      </c>
      <c r="S36" s="449">
        <v>3.0502161750640835</v>
      </c>
      <c r="T36" s="449">
        <v>1.664553256621502</v>
      </c>
      <c r="U36" s="449">
        <v>1.7803233710573465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 t="s">
        <v>145</v>
      </c>
      <c r="B37" s="445">
        <v>0.18345083667100423</v>
      </c>
      <c r="C37" s="445">
        <v>4.5765734920282602E-2</v>
      </c>
      <c r="D37" s="445"/>
      <c r="E37" s="328">
        <v>0.56664000000000003</v>
      </c>
      <c r="F37" s="328">
        <v>624.96</v>
      </c>
      <c r="G37" s="328">
        <v>9374.4000000000015</v>
      </c>
      <c r="H37" s="328">
        <v>-0.25848000000000004</v>
      </c>
      <c r="I37" s="371">
        <v>-3.8772000000000006</v>
      </c>
      <c r="J37" s="446">
        <v>4.7463956084745518E-2</v>
      </c>
      <c r="K37" s="447">
        <v>1.2165793403124583</v>
      </c>
      <c r="L37" s="447">
        <v>3.6941881587759517E-3</v>
      </c>
      <c r="M37" s="448">
        <v>1.2165793403124583</v>
      </c>
      <c r="N37" s="446">
        <v>0.12276986256630494</v>
      </c>
      <c r="O37" s="447">
        <v>1.2165793403124583</v>
      </c>
      <c r="P37" s="447">
        <v>7.9000094640335375E-2</v>
      </c>
      <c r="Q37" s="448">
        <v>1.2165793403124583</v>
      </c>
      <c r="R37" s="449">
        <v>1.3301109485710831</v>
      </c>
      <c r="S37" s="449">
        <v>2.8261931413048655</v>
      </c>
      <c r="T37" s="449">
        <v>1.0171534866185963</v>
      </c>
      <c r="U37" s="449">
        <v>1.7089586366351055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 t="s">
        <v>147</v>
      </c>
      <c r="B38" s="445">
        <v>1.1518514514481257</v>
      </c>
      <c r="C38" s="445">
        <v>0.28735398077827212</v>
      </c>
      <c r="D38" s="445"/>
      <c r="E38" s="328">
        <v>1.5990000000000002</v>
      </c>
      <c r="F38" s="328">
        <v>3924</v>
      </c>
      <c r="G38" s="328">
        <v>58860</v>
      </c>
      <c r="H38" s="328">
        <v>-1.2960000000000003</v>
      </c>
      <c r="I38" s="371">
        <v>-19.440000000000005</v>
      </c>
      <c r="J38" s="446">
        <v>0.11429850952930246</v>
      </c>
      <c r="K38" s="447">
        <v>1.2360610133898997</v>
      </c>
      <c r="L38" s="447">
        <v>7.228324235862342E-2</v>
      </c>
      <c r="M38" s="448">
        <v>1.2360610133898997</v>
      </c>
      <c r="N38" s="446">
        <v>0.15327574951168116</v>
      </c>
      <c r="O38" s="447">
        <v>1.2360610133898997</v>
      </c>
      <c r="P38" s="447">
        <v>0.11126048234100212</v>
      </c>
      <c r="Q38" s="448">
        <v>1.2360610133898997</v>
      </c>
      <c r="R38" s="449">
        <v>2.6802922763227301</v>
      </c>
      <c r="S38" s="449">
        <v>6.3025991038172799</v>
      </c>
      <c r="T38" s="449">
        <v>1.6549826384544013</v>
      </c>
      <c r="U38" s="449">
        <v>2.5653720473772528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 t="s">
        <v>149</v>
      </c>
      <c r="B39" s="445">
        <v>2.5797773906859973</v>
      </c>
      <c r="C39" s="445">
        <v>0.64358064731647413</v>
      </c>
      <c r="D39" s="445"/>
      <c r="E39" s="328">
        <v>3.4087499999999999</v>
      </c>
      <c r="F39" s="328">
        <v>8788.5</v>
      </c>
      <c r="G39" s="328">
        <v>131827.5</v>
      </c>
      <c r="H39" s="328">
        <v>-27.836999999999996</v>
      </c>
      <c r="I39" s="371">
        <v>-417.55499999999995</v>
      </c>
      <c r="J39" s="446">
        <v>0.10911203426113031</v>
      </c>
      <c r="K39" s="447">
        <v>1.0532882752764836</v>
      </c>
      <c r="L39" s="447">
        <v>6.8861617875371706E-2</v>
      </c>
      <c r="M39" s="448">
        <v>1.0532882752764836</v>
      </c>
      <c r="N39" s="446">
        <v>0.1466735190306675</v>
      </c>
      <c r="O39" s="447">
        <v>1.0532882752764836</v>
      </c>
      <c r="P39" s="447">
        <v>0.1064231026449089</v>
      </c>
      <c r="Q39" s="448">
        <v>1.0532882752764836</v>
      </c>
      <c r="R39" s="449">
        <v>2.6152025738979034</v>
      </c>
      <c r="S39" s="449">
        <v>6.1495432957644089</v>
      </c>
      <c r="T39" s="449">
        <v>1.6184427583022571</v>
      </c>
      <c r="U39" s="449">
        <v>2.511855722914301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 t="s">
        <v>150</v>
      </c>
      <c r="B40" s="445">
        <v>2.0430833098335022</v>
      </c>
      <c r="C40" s="445">
        <v>0.50969082984112957</v>
      </c>
      <c r="D40" s="445"/>
      <c r="E40" s="328">
        <v>3.7880734499999997</v>
      </c>
      <c r="F40" s="328">
        <v>6960.1500243</v>
      </c>
      <c r="G40" s="328">
        <v>104402.2503645</v>
      </c>
      <c r="H40" s="328">
        <v>3.0285499499999999</v>
      </c>
      <c r="I40" s="371">
        <v>45.42824925</v>
      </c>
      <c r="J40" s="446">
        <v>5.3556533963355739E-2</v>
      </c>
      <c r="K40" s="447">
        <v>0.34342844330685823</v>
      </c>
      <c r="L40" s="447">
        <v>9.7867660373861937E-3</v>
      </c>
      <c r="M40" s="448">
        <v>6.2757119934738592E-2</v>
      </c>
      <c r="N40" s="446">
        <v>0.14213668715054195</v>
      </c>
      <c r="O40" s="447">
        <v>0.91144399371149087</v>
      </c>
      <c r="P40" s="447">
        <v>9.8366919224572413E-2</v>
      </c>
      <c r="Q40" s="448">
        <v>0.63077267033937123</v>
      </c>
      <c r="R40" s="449">
        <v>1.3933208389118483</v>
      </c>
      <c r="S40" s="449">
        <v>3.9870154469630315</v>
      </c>
      <c r="T40" s="449">
        <v>1.0543906321324021</v>
      </c>
      <c r="U40" s="449">
        <v>2.0767591129823892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 t="s">
        <v>150</v>
      </c>
      <c r="B41" s="445">
        <v>1.342131493849154</v>
      </c>
      <c r="C41" s="445">
        <v>0.33482340713342595</v>
      </c>
      <c r="D41" s="445"/>
      <c r="E41" s="328">
        <v>3.2935410000000007</v>
      </c>
      <c r="F41" s="328">
        <v>4572.2249819999997</v>
      </c>
      <c r="G41" s="328">
        <v>68583.374729999996</v>
      </c>
      <c r="H41" s="328">
        <v>-7.4463704999999996</v>
      </c>
      <c r="I41" s="371">
        <v>-111.69555749999999</v>
      </c>
      <c r="J41" s="446">
        <v>4.7060907847805186E-2</v>
      </c>
      <c r="K41" s="447">
        <v>1.2165793403124581</v>
      </c>
      <c r="L41" s="447">
        <v>2.2206054576419734E-3</v>
      </c>
      <c r="M41" s="448">
        <v>1.2165793403124581</v>
      </c>
      <c r="N41" s="446">
        <v>0.1428853540312863</v>
      </c>
      <c r="O41" s="447">
        <v>1.2165793403124581</v>
      </c>
      <c r="P41" s="447">
        <v>9.8045051641123093E-2</v>
      </c>
      <c r="Q41" s="448">
        <v>1.2165793403124581</v>
      </c>
      <c r="R41" s="449">
        <v>1.3060373367578713</v>
      </c>
      <c r="S41" s="449">
        <v>3.7372519598793832</v>
      </c>
      <c r="T41" s="449">
        <v>1.0012452945904267</v>
      </c>
      <c r="U41" s="449">
        <v>1.9973728715948489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 t="s">
        <v>151</v>
      </c>
      <c r="B42" s="445">
        <v>2.9922379591661321</v>
      </c>
      <c r="C42" s="445">
        <v>0.74647775797933591</v>
      </c>
      <c r="D42" s="445"/>
      <c r="E42" s="328">
        <v>6.6880124999999992</v>
      </c>
      <c r="F42" s="328">
        <v>10193.625</v>
      </c>
      <c r="G42" s="328">
        <v>152904.375</v>
      </c>
      <c r="H42" s="328">
        <v>-22.624875000000003</v>
      </c>
      <c r="I42" s="371">
        <v>-339.37312500000007</v>
      </c>
      <c r="J42" s="446">
        <v>4.0082401515297982E-2</v>
      </c>
      <c r="K42" s="447">
        <v>1.2165793403124583</v>
      </c>
      <c r="L42" s="447">
        <v>-4.7579008748652243E-3</v>
      </c>
      <c r="M42" s="448">
        <v>1.2165793403124583</v>
      </c>
      <c r="N42" s="446">
        <v>0.12894260778881528</v>
      </c>
      <c r="O42" s="447">
        <v>1.2165793403124583</v>
      </c>
      <c r="P42" s="447">
        <v>8.4102305398652072E-2</v>
      </c>
      <c r="Q42" s="448">
        <v>1.2165793403124583</v>
      </c>
      <c r="R42" s="449">
        <v>1.2423018729355049</v>
      </c>
      <c r="S42" s="449">
        <v>2.9297453529812598</v>
      </c>
      <c r="T42" s="449">
        <v>0.96254457357524847</v>
      </c>
      <c r="U42" s="449">
        <v>1.7382773525286443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 t="s">
        <v>152</v>
      </c>
      <c r="B43" s="445">
        <v>6.3327341782690914</v>
      </c>
      <c r="C43" s="445">
        <v>1.4538292467718665</v>
      </c>
      <c r="D43" s="445"/>
      <c r="E43" s="328">
        <v>15.905808</v>
      </c>
      <c r="F43" s="328">
        <v>19423.799919000001</v>
      </c>
      <c r="G43" s="328">
        <v>291356.998785</v>
      </c>
      <c r="H43" s="328">
        <v>0</v>
      </c>
      <c r="I43" s="371">
        <v>0</v>
      </c>
      <c r="J43" s="446">
        <v>-5.0054922529415187E-2</v>
      </c>
      <c r="K43" s="447">
        <v>0</v>
      </c>
      <c r="L43" s="447">
        <v>-9.9186684083979682E-2</v>
      </c>
      <c r="M43" s="448">
        <v>0</v>
      </c>
      <c r="N43" s="446">
        <v>0.14026012647997832</v>
      </c>
      <c r="O43" s="447">
        <v>0</v>
      </c>
      <c r="P43" s="447">
        <v>9.1128364925413832E-2</v>
      </c>
      <c r="Q43" s="448">
        <v>0</v>
      </c>
      <c r="R43" s="449">
        <v>0.80969027331824195</v>
      </c>
      <c r="S43" s="449">
        <v>2.9292165017834044</v>
      </c>
      <c r="T43" s="449">
        <v>0.68224669227612145</v>
      </c>
      <c r="U43" s="449">
        <v>1.7479659153145974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 t="s">
        <v>154</v>
      </c>
      <c r="B44" s="445">
        <v>0.55479083670666607</v>
      </c>
      <c r="C44" s="445">
        <v>0.13840444028311275</v>
      </c>
      <c r="D44" s="445"/>
      <c r="E44" s="328">
        <v>0.74655000000000005</v>
      </c>
      <c r="F44" s="328">
        <v>1890</v>
      </c>
      <c r="G44" s="328">
        <v>28350</v>
      </c>
      <c r="H44" s="328">
        <v>0</v>
      </c>
      <c r="I44" s="371">
        <v>0</v>
      </c>
      <c r="J44" s="446">
        <v>0.11180273405138114</v>
      </c>
      <c r="K44" s="447">
        <v>0</v>
      </c>
      <c r="L44" s="447">
        <v>6.8277782116468691E-2</v>
      </c>
      <c r="M44" s="448">
        <v>0</v>
      </c>
      <c r="N44" s="446">
        <v>0.14196746361700946</v>
      </c>
      <c r="O44" s="447">
        <v>0</v>
      </c>
      <c r="P44" s="447">
        <v>9.8442511682097014E-2</v>
      </c>
      <c r="Q44" s="448">
        <v>0</v>
      </c>
      <c r="R44" s="449">
        <v>2.4546729729312502</v>
      </c>
      <c r="S44" s="449">
        <v>4.0404499809845218</v>
      </c>
      <c r="T44" s="449">
        <v>1.5671732107694547</v>
      </c>
      <c r="U44" s="449">
        <v>2.0911642917653075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 t="s">
        <v>156</v>
      </c>
      <c r="B45" s="445">
        <v>0.27332254911560555</v>
      </c>
      <c r="C45" s="445">
        <v>6.8186155798208123E-2</v>
      </c>
      <c r="D45" s="445"/>
      <c r="E45" s="328">
        <v>0.36806250000000001</v>
      </c>
      <c r="F45" s="328">
        <v>931.125</v>
      </c>
      <c r="G45" s="328">
        <v>13966.875</v>
      </c>
      <c r="H45" s="328">
        <v>0</v>
      </c>
      <c r="I45" s="371">
        <v>0</v>
      </c>
      <c r="J45" s="446">
        <v>9.1799744449538742E-2</v>
      </c>
      <c r="K45" s="447">
        <v>0</v>
      </c>
      <c r="L45" s="447">
        <v>4.6959442059375529E-2</v>
      </c>
      <c r="M45" s="448">
        <v>0</v>
      </c>
      <c r="N45" s="446">
        <v>0.17961679878270581</v>
      </c>
      <c r="O45" s="447">
        <v>0</v>
      </c>
      <c r="P45" s="447">
        <v>0.13477649639254261</v>
      </c>
      <c r="Q45" s="448">
        <v>0</v>
      </c>
      <c r="R45" s="449">
        <v>1.8950653139147466</v>
      </c>
      <c r="S45" s="449">
        <v>13.181532876358432</v>
      </c>
      <c r="T45" s="449">
        <v>1.3185799778170262</v>
      </c>
      <c r="U45" s="449">
        <v>3.2619081059238648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 t="s">
        <v>157</v>
      </c>
      <c r="B46" s="445">
        <v>42.623156823809289</v>
      </c>
      <c r="C46" s="445">
        <v>9.7851560219972811</v>
      </c>
      <c r="D46" s="445"/>
      <c r="E46" s="328">
        <v>51.41879999999999</v>
      </c>
      <c r="F46" s="328">
        <v>130734</v>
      </c>
      <c r="G46" s="328">
        <v>1961010</v>
      </c>
      <c r="H46" s="328">
        <v>0</v>
      </c>
      <c r="I46" s="371">
        <v>0</v>
      </c>
      <c r="J46" s="446">
        <v>7.4843528662919379E-2</v>
      </c>
      <c r="K46" s="447">
        <v>0</v>
      </c>
      <c r="L46" s="447">
        <v>2.7042265199330645E-2</v>
      </c>
      <c r="M46" s="448">
        <v>0</v>
      </c>
      <c r="N46" s="446">
        <v>0.15844351234922763</v>
      </c>
      <c r="O46" s="447">
        <v>0</v>
      </c>
      <c r="P46" s="447">
        <v>0.11064224888563889</v>
      </c>
      <c r="Q46" s="448">
        <v>0</v>
      </c>
      <c r="R46" s="449">
        <v>1.565485623369858</v>
      </c>
      <c r="S46" s="449">
        <v>4.2499446508657481</v>
      </c>
      <c r="T46" s="449">
        <v>1.150106442816341</v>
      </c>
      <c r="U46" s="449">
        <v>2.145911235170014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 t="s">
        <v>159</v>
      </c>
      <c r="B47" s="445">
        <v>2.1112455803340535</v>
      </c>
      <c r="C47" s="445">
        <v>0.48468646960426143</v>
      </c>
      <c r="D47" s="445"/>
      <c r="E47" s="328">
        <v>2.5772532500000001</v>
      </c>
      <c r="F47" s="328">
        <v>6475.6249951250002</v>
      </c>
      <c r="G47" s="328">
        <v>97134.374926874996</v>
      </c>
      <c r="H47" s="328">
        <v>0</v>
      </c>
      <c r="I47" s="371">
        <v>0</v>
      </c>
      <c r="J47" s="446">
        <v>9.3266388807568781E-2</v>
      </c>
      <c r="K47" s="447">
        <v>0</v>
      </c>
      <c r="L47" s="447">
        <v>4.4134627253004301E-2</v>
      </c>
      <c r="M47" s="448">
        <v>0</v>
      </c>
      <c r="N47" s="446">
        <v>0.16854060841817731</v>
      </c>
      <c r="O47" s="447">
        <v>0</v>
      </c>
      <c r="P47" s="447">
        <v>0.11940884686361283</v>
      </c>
      <c r="Q47" s="448">
        <v>0</v>
      </c>
      <c r="R47" s="449">
        <v>1.7791880530553397</v>
      </c>
      <c r="S47" s="449">
        <v>4.794022208957613</v>
      </c>
      <c r="T47" s="449">
        <v>1.2614166856835958</v>
      </c>
      <c r="U47" s="449">
        <v>2.2763568854045233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 t="s">
        <v>160</v>
      </c>
      <c r="B48" s="445">
        <v>1.4778017823913057</v>
      </c>
      <c r="C48" s="445">
        <v>2.608189657589538E-2</v>
      </c>
      <c r="D48" s="445"/>
      <c r="E48" s="328">
        <v>0.84607738020000001</v>
      </c>
      <c r="F48" s="328">
        <v>2985.6137979096002</v>
      </c>
      <c r="G48" s="328">
        <v>8956.8413937288005</v>
      </c>
      <c r="H48" s="328">
        <v>0</v>
      </c>
      <c r="I48" s="371">
        <v>0</v>
      </c>
      <c r="J48" s="446">
        <v>0.16661823943213502</v>
      </c>
      <c r="K48" s="447">
        <v>0</v>
      </c>
      <c r="L48" s="447">
        <v>0.11566024326541222</v>
      </c>
      <c r="M48" s="448">
        <v>0</v>
      </c>
      <c r="N48" s="446">
        <v>0.20831463828785338</v>
      </c>
      <c r="O48" s="447">
        <v>0</v>
      </c>
      <c r="P48" s="447">
        <v>0.15735664212113057</v>
      </c>
      <c r="Q48" s="448">
        <v>0</v>
      </c>
      <c r="R48" s="449">
        <v>4.0706859789304453</v>
      </c>
      <c r="S48" s="449">
        <v>17.579595250466866</v>
      </c>
      <c r="T48" s="449">
        <v>2.0992343384531598</v>
      </c>
      <c r="U48" s="449">
        <v>3.4771790269125082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 t="s">
        <v>160</v>
      </c>
      <c r="B49" s="445">
        <v>1.3275124590674148</v>
      </c>
      <c r="C49" s="445">
        <v>2.3429422723108339E-2</v>
      </c>
      <c r="D49" s="445"/>
      <c r="E49" s="328">
        <v>0.77210883750000003</v>
      </c>
      <c r="F49" s="328">
        <v>2681.9831738700004</v>
      </c>
      <c r="G49" s="328">
        <v>8045.9495216100013</v>
      </c>
      <c r="H49" s="328">
        <v>0</v>
      </c>
      <c r="I49" s="371">
        <v>0</v>
      </c>
      <c r="J49" s="446">
        <v>0.15746205394947974</v>
      </c>
      <c r="K49" s="447">
        <v>0</v>
      </c>
      <c r="L49" s="447">
        <v>0.10382480423540352</v>
      </c>
      <c r="M49" s="448">
        <v>0</v>
      </c>
      <c r="N49" s="446">
        <v>0.21917101697274</v>
      </c>
      <c r="O49" s="447">
        <v>0</v>
      </c>
      <c r="P49" s="447">
        <v>0.16553376725866378</v>
      </c>
      <c r="Q49" s="448">
        <v>0</v>
      </c>
      <c r="R49" s="449">
        <v>3.0986428893760771</v>
      </c>
      <c r="S49" s="449">
        <v>17.452482980058257</v>
      </c>
      <c r="T49" s="449">
        <v>1.8069222501696716</v>
      </c>
      <c r="U49" s="449">
        <v>3.4721769509548159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 t="s">
        <v>163</v>
      </c>
      <c r="B50" s="445">
        <v>6.0331301940910631</v>
      </c>
      <c r="C50" s="445">
        <v>1.5050933656819132</v>
      </c>
      <c r="D50" s="445"/>
      <c r="E50" s="328">
        <v>0.14972750000000001</v>
      </c>
      <c r="F50" s="328">
        <v>20553</v>
      </c>
      <c r="G50" s="328">
        <v>205530</v>
      </c>
      <c r="H50" s="328">
        <v>-0.47680750000000005</v>
      </c>
      <c r="I50" s="371">
        <v>-4.7680750000000005</v>
      </c>
      <c r="J50" s="446">
        <v>0.13690030545380491</v>
      </c>
      <c r="K50" s="447">
        <v>1.1140705469855694</v>
      </c>
      <c r="L50" s="447">
        <v>9.5940461099677118E-2</v>
      </c>
      <c r="M50" s="448">
        <v>1.1140705469855694</v>
      </c>
      <c r="N50" s="446">
        <v>0.14966086540212167</v>
      </c>
      <c r="O50" s="447">
        <v>1.1140705469855694</v>
      </c>
      <c r="P50" s="447">
        <v>0.10870102104799388</v>
      </c>
      <c r="Q50" s="448">
        <v>1.1140705469855694</v>
      </c>
      <c r="R50" s="449">
        <v>4.3678475701823514</v>
      </c>
      <c r="S50" s="449">
        <v>6.3669240461034091</v>
      </c>
      <c r="T50" s="449">
        <v>2.1754044934628762</v>
      </c>
      <c r="U50" s="449">
        <v>2.5786446617666532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 t="s">
        <v>165</v>
      </c>
      <c r="B51" s="445">
        <v>0.10356095618524433</v>
      </c>
      <c r="C51" s="445">
        <v>2.5835495519514376E-2</v>
      </c>
      <c r="D51" s="445"/>
      <c r="E51" s="328">
        <v>0.12150000000000001</v>
      </c>
      <c r="F51" s="328">
        <v>352.8</v>
      </c>
      <c r="G51" s="328">
        <v>5292</v>
      </c>
      <c r="H51" s="328">
        <v>-7.6860000000000012E-2</v>
      </c>
      <c r="I51" s="371">
        <v>-1.1529000000000003</v>
      </c>
      <c r="J51" s="446">
        <v>0.12955277532728945</v>
      </c>
      <c r="K51" s="447">
        <v>1.2165793403124585</v>
      </c>
      <c r="L51" s="447">
        <v>8.4712472937126249E-2</v>
      </c>
      <c r="M51" s="448">
        <v>1.2165793403124585</v>
      </c>
      <c r="N51" s="446">
        <v>0.16471177862546876</v>
      </c>
      <c r="O51" s="447">
        <v>1.2165793403124585</v>
      </c>
      <c r="P51" s="447">
        <v>0.11987147623530556</v>
      </c>
      <c r="Q51" s="448">
        <v>1.2165793403124585</v>
      </c>
      <c r="R51" s="449">
        <v>2.9949030571399695</v>
      </c>
      <c r="S51" s="449">
        <v>6.5462591022965455</v>
      </c>
      <c r="T51" s="449">
        <v>1.770159102068102</v>
      </c>
      <c r="U51" s="449">
        <v>2.6056639161083401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 t="s">
        <v>167</v>
      </c>
      <c r="B52" s="445">
        <v>1.1753346614674556</v>
      </c>
      <c r="C52" s="445">
        <v>0.29321236978496473</v>
      </c>
      <c r="D52" s="445"/>
      <c r="E52" s="328">
        <v>1.4430000000000001</v>
      </c>
      <c r="F52" s="328">
        <v>4004</v>
      </c>
      <c r="G52" s="328">
        <v>60060</v>
      </c>
      <c r="H52" s="328">
        <v>-29.379999999999995</v>
      </c>
      <c r="I52" s="371">
        <v>-440.69999999999993</v>
      </c>
      <c r="J52" s="446">
        <v>9.6637885203402565E-2</v>
      </c>
      <c r="K52" s="447">
        <v>1.2165793403124583</v>
      </c>
      <c r="L52" s="447">
        <v>5.1797582813239353E-2</v>
      </c>
      <c r="M52" s="448">
        <v>1.2165793403124583</v>
      </c>
      <c r="N52" s="446">
        <v>0.14211140757089441</v>
      </c>
      <c r="O52" s="447">
        <v>1.2165793403124583</v>
      </c>
      <c r="P52" s="447">
        <v>9.7271105180731204E-2</v>
      </c>
      <c r="Q52" s="448">
        <v>1.2165793403124583</v>
      </c>
      <c r="R52" s="449">
        <v>1.8975390615558385</v>
      </c>
      <c r="S52" s="449">
        <v>3.5489673068278846</v>
      </c>
      <c r="T52" s="449">
        <v>1.30071173002861</v>
      </c>
      <c r="U52" s="449">
        <v>1.909914702298561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 t="s">
        <v>168</v>
      </c>
      <c r="B53" s="445">
        <v>11.577996599528801</v>
      </c>
      <c r="C53" s="445">
        <v>2.6580035734297867</v>
      </c>
      <c r="D53" s="445"/>
      <c r="E53" s="328">
        <v>18.177899999999998</v>
      </c>
      <c r="F53" s="328">
        <v>35512.1</v>
      </c>
      <c r="G53" s="328">
        <v>390633.1</v>
      </c>
      <c r="H53" s="328">
        <v>0</v>
      </c>
      <c r="I53" s="371">
        <v>0</v>
      </c>
      <c r="J53" s="446">
        <v>8.5117278285478298E-2</v>
      </c>
      <c r="K53" s="447">
        <v>0</v>
      </c>
      <c r="L53" s="447">
        <v>4.0034462657411347E-2</v>
      </c>
      <c r="M53" s="448">
        <v>0</v>
      </c>
      <c r="N53" s="446">
        <v>9.0369454964027512E-2</v>
      </c>
      <c r="O53" s="447">
        <v>0</v>
      </c>
      <c r="P53" s="447">
        <v>4.5286639335960562E-2</v>
      </c>
      <c r="Q53" s="448">
        <v>0</v>
      </c>
      <c r="R53" s="449">
        <v>1.7717188464801434</v>
      </c>
      <c r="S53" s="449">
        <v>1.8603047888041506</v>
      </c>
      <c r="T53" s="449">
        <v>1.2576576295295043</v>
      </c>
      <c r="U53" s="449">
        <v>1.3016568349098752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 t="s">
        <v>168</v>
      </c>
      <c r="B54" s="445">
        <v>83.355843100748785</v>
      </c>
      <c r="C54" s="445">
        <v>19.136309716748396</v>
      </c>
      <c r="D54" s="445"/>
      <c r="E54" s="328">
        <v>105.24442500000001</v>
      </c>
      <c r="F54" s="328">
        <v>255669.53750000001</v>
      </c>
      <c r="G54" s="328">
        <v>2812364.9125000001</v>
      </c>
      <c r="H54" s="328">
        <v>0</v>
      </c>
      <c r="I54" s="371">
        <v>0</v>
      </c>
      <c r="J54" s="446">
        <v>9.6664211175665316E-2</v>
      </c>
      <c r="K54" s="447">
        <v>0</v>
      </c>
      <c r="L54" s="447">
        <v>4.9869690662818385E-2</v>
      </c>
      <c r="M54" s="448">
        <v>0</v>
      </c>
      <c r="N54" s="446">
        <v>0.10171984070200273</v>
      </c>
      <c r="O54" s="447">
        <v>0</v>
      </c>
      <c r="P54" s="447">
        <v>5.4925320189155795E-2</v>
      </c>
      <c r="Q54" s="448">
        <v>0</v>
      </c>
      <c r="R54" s="449">
        <v>1.9104816029441951</v>
      </c>
      <c r="S54" s="449">
        <v>2.0060056830914053</v>
      </c>
      <c r="T54" s="449">
        <v>1.3260250860981586</v>
      </c>
      <c r="U54" s="449">
        <v>1.3713500980656175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 t="s">
        <v>171</v>
      </c>
      <c r="B55" s="445">
        <v>0.64910696274452284</v>
      </c>
      <c r="C55" s="445">
        <v>0.14901789024392303</v>
      </c>
      <c r="D55" s="445"/>
      <c r="E55" s="328">
        <v>0.76620634999999992</v>
      </c>
      <c r="F55" s="328">
        <v>1990.944735</v>
      </c>
      <c r="G55" s="328">
        <v>21900.392084999999</v>
      </c>
      <c r="H55" s="328">
        <v>0</v>
      </c>
      <c r="I55" s="371">
        <v>0</v>
      </c>
      <c r="J55" s="446">
        <v>0.10617574971912253</v>
      </c>
      <c r="K55" s="447">
        <v>0</v>
      </c>
      <c r="L55" s="447">
        <v>5.9058469005516395E-2</v>
      </c>
      <c r="M55" s="448">
        <v>0</v>
      </c>
      <c r="N55" s="446">
        <v>0.12880944096687599</v>
      </c>
      <c r="O55" s="447">
        <v>0</v>
      </c>
      <c r="P55" s="447">
        <v>8.1692160253269863E-2</v>
      </c>
      <c r="Q55" s="448">
        <v>0</v>
      </c>
      <c r="R55" s="449">
        <v>2.0828106218814555</v>
      </c>
      <c r="S55" s="449">
        <v>2.7078495926443495</v>
      </c>
      <c r="T55" s="449">
        <v>1.4068144783843441</v>
      </c>
      <c r="U55" s="449">
        <v>1.6666609781622912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 t="s">
        <v>173</v>
      </c>
      <c r="B56" s="445">
        <v>35.141457546906935</v>
      </c>
      <c r="C56" s="445">
        <v>8.0675546008547965</v>
      </c>
      <c r="D56" s="445"/>
      <c r="E56" s="328">
        <v>44.369325000000003</v>
      </c>
      <c r="F56" s="328">
        <v>107786.08750000001</v>
      </c>
      <c r="G56" s="328">
        <v>1185646.9625000001</v>
      </c>
      <c r="H56" s="328">
        <v>0</v>
      </c>
      <c r="I56" s="371">
        <v>0</v>
      </c>
      <c r="J56" s="446">
        <v>8.8953588447068938E-2</v>
      </c>
      <c r="K56" s="447">
        <v>0</v>
      </c>
      <c r="L56" s="447">
        <v>4.1836307733462835E-2</v>
      </c>
      <c r="M56" s="448">
        <v>0</v>
      </c>
      <c r="N56" s="446">
        <v>0.14356389191502236</v>
      </c>
      <c r="O56" s="447">
        <v>0</v>
      </c>
      <c r="P56" s="447">
        <v>9.644661120141626E-2</v>
      </c>
      <c r="Q56" s="448">
        <v>0</v>
      </c>
      <c r="R56" s="449">
        <v>1.7716450509840536</v>
      </c>
      <c r="S56" s="449">
        <v>3.3664031545943556</v>
      </c>
      <c r="T56" s="449">
        <v>1.257620444309538</v>
      </c>
      <c r="U56" s="449">
        <v>1.8948068731086414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 t="s">
        <v>174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 t="s">
        <v>178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 t="s">
        <v>179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 t="s">
        <v>180</v>
      </c>
      <c r="B60" s="445">
        <v>410.86032379050107</v>
      </c>
      <c r="C60" s="445">
        <v>7.2513219295909961</v>
      </c>
      <c r="D60" s="445"/>
      <c r="E60" s="328">
        <v>242.65480628220001</v>
      </c>
      <c r="F60" s="328">
        <v>830064.13061539899</v>
      </c>
      <c r="G60" s="328">
        <v>2490192.3918461967</v>
      </c>
      <c r="H60" s="328">
        <v>0</v>
      </c>
      <c r="I60" s="371">
        <v>0</v>
      </c>
      <c r="J60" s="446">
        <v>0.14710941593755927</v>
      </c>
      <c r="K60" s="447">
        <v>0</v>
      </c>
      <c r="L60" s="447">
        <v>9.6496320230354732E-2</v>
      </c>
      <c r="M60" s="448">
        <v>0</v>
      </c>
      <c r="N60" s="446">
        <v>0.21938417451007611</v>
      </c>
      <c r="O60" s="447">
        <v>0</v>
      </c>
      <c r="P60" s="447">
        <v>0.16877107880287157</v>
      </c>
      <c r="Q60" s="448">
        <v>0</v>
      </c>
      <c r="R60" s="449">
        <v>3.0354189878055027</v>
      </c>
      <c r="S60" s="449">
        <v>0</v>
      </c>
      <c r="T60" s="449">
        <v>1.7852388732470392</v>
      </c>
      <c r="U60" s="449">
        <v>4.3345338087835596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 t="s">
        <v>180</v>
      </c>
      <c r="B61" s="445">
        <v>801.04022072548582</v>
      </c>
      <c r="C61" s="445">
        <v>14.137652585779856</v>
      </c>
      <c r="D61" s="445"/>
      <c r="E61" s="328">
        <v>574.14305969280008</v>
      </c>
      <c r="F61" s="328">
        <v>1618347.4429220126</v>
      </c>
      <c r="G61" s="328">
        <v>4855042.3287660377</v>
      </c>
      <c r="H61" s="328">
        <v>0</v>
      </c>
      <c r="I61" s="371">
        <v>0</v>
      </c>
      <c r="J61" s="446">
        <v>0.13563197646896052</v>
      </c>
      <c r="K61" s="447">
        <v>0</v>
      </c>
      <c r="L61" s="447">
        <v>8.2383713464104169E-2</v>
      </c>
      <c r="M61" s="448">
        <v>0</v>
      </c>
      <c r="N61" s="446">
        <v>0.23080639625354871</v>
      </c>
      <c r="O61" s="447">
        <v>0</v>
      </c>
      <c r="P61" s="447">
        <v>0.17755813324869235</v>
      </c>
      <c r="Q61" s="448">
        <v>0</v>
      </c>
      <c r="R61" s="449">
        <v>2.4250885561051119</v>
      </c>
      <c r="S61" s="449">
        <v>0</v>
      </c>
      <c r="T61" s="449">
        <v>1.5550614765599906</v>
      </c>
      <c r="U61" s="449">
        <v>4.3345338087835596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 t="s">
        <v>182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 t="s">
        <v>183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 t="s">
        <v>184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 t="s">
        <v>185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 t="s">
        <v>186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 t="s">
        <v>187</v>
      </c>
      <c r="B67" s="445">
        <v>116.32985141959927</v>
      </c>
      <c r="C67" s="445">
        <v>2.0531191595300617</v>
      </c>
      <c r="D67" s="445"/>
      <c r="E67" s="328">
        <v>71.861325432000001</v>
      </c>
      <c r="F67" s="328">
        <v>235022.05346181121</v>
      </c>
      <c r="G67" s="328">
        <v>705066.16038543358</v>
      </c>
      <c r="H67" s="328">
        <v>0</v>
      </c>
      <c r="I67" s="371">
        <v>0</v>
      </c>
      <c r="J67" s="446">
        <v>6.1217984497619858E-3</v>
      </c>
      <c r="K67" s="447">
        <v>0</v>
      </c>
      <c r="L67" s="447">
        <v>-4.4541399216309605E-2</v>
      </c>
      <c r="M67" s="448">
        <v>0</v>
      </c>
      <c r="N67" s="446">
        <v>0.21960134314467164</v>
      </c>
      <c r="O67" s="447">
        <v>0</v>
      </c>
      <c r="P67" s="447">
        <v>0.16893814547860003</v>
      </c>
      <c r="Q67" s="448">
        <v>0</v>
      </c>
      <c r="R67" s="449">
        <v>1.0286762764952999</v>
      </c>
      <c r="S67" s="449">
        <v>0</v>
      </c>
      <c r="T67" s="449">
        <v>0.83137375337975905</v>
      </c>
      <c r="U67" s="449">
        <v>4.3345338087835596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 t="s">
        <v>187</v>
      </c>
      <c r="B68" s="445">
        <v>248.13593278512556</v>
      </c>
      <c r="C68" s="445">
        <v>4.379380112258719</v>
      </c>
      <c r="D68" s="445"/>
      <c r="E68" s="328">
        <v>148.38521176440003</v>
      </c>
      <c r="F68" s="328">
        <v>501310.84798236779</v>
      </c>
      <c r="G68" s="328">
        <v>1503932.5439471034</v>
      </c>
      <c r="H68" s="328">
        <v>0</v>
      </c>
      <c r="I68" s="371">
        <v>0</v>
      </c>
      <c r="J68" s="446">
        <v>-6.8157101419706143E-2</v>
      </c>
      <c r="K68" s="447">
        <v>0</v>
      </c>
      <c r="L68" s="447">
        <v>-0.12147189791869906</v>
      </c>
      <c r="M68" s="448">
        <v>0</v>
      </c>
      <c r="N68" s="446">
        <v>0.23109478793330013</v>
      </c>
      <c r="O68" s="447">
        <v>0</v>
      </c>
      <c r="P68" s="447">
        <v>0.17777999143430723</v>
      </c>
      <c r="Q68" s="448">
        <v>0</v>
      </c>
      <c r="R68" s="449">
        <v>0.77224170057183483</v>
      </c>
      <c r="S68" s="449">
        <v>0</v>
      </c>
      <c r="T68" s="449">
        <v>0.65546405036779154</v>
      </c>
      <c r="U68" s="449">
        <v>4.3345338087835596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 t="s">
        <v>189</v>
      </c>
      <c r="B69" s="445">
        <v>221.48919647366159</v>
      </c>
      <c r="C69" s="445">
        <v>3.9090887451471255</v>
      </c>
      <c r="D69" s="445"/>
      <c r="E69" s="328">
        <v>253.41578360280008</v>
      </c>
      <c r="F69" s="328">
        <v>447476.25084713456</v>
      </c>
      <c r="G69" s="328">
        <v>4474762.5084713455</v>
      </c>
      <c r="H69" s="328">
        <v>-45.846581726400011</v>
      </c>
      <c r="I69" s="371">
        <v>-458.46581726400012</v>
      </c>
      <c r="J69" s="446">
        <v>0.2271416143635191</v>
      </c>
      <c r="K69" s="447">
        <v>1.1099294910867721</v>
      </c>
      <c r="L69" s="447">
        <v>0.16971239344743269</v>
      </c>
      <c r="M69" s="448">
        <v>1.1099294910867721</v>
      </c>
      <c r="N69" s="446">
        <v>0.24892889967287649</v>
      </c>
      <c r="O69" s="447">
        <v>1.1099294910867721</v>
      </c>
      <c r="P69" s="447">
        <v>0.19149967875679008</v>
      </c>
      <c r="Q69" s="448">
        <v>1.1099294910867721</v>
      </c>
      <c r="R69" s="449">
        <v>11.420201154742706</v>
      </c>
      <c r="S69" s="449">
        <v>0</v>
      </c>
      <c r="T69" s="449">
        <v>3.1409512070694467</v>
      </c>
      <c r="U69" s="449">
        <v>4.3325536526464843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 t="s">
        <v>189</v>
      </c>
      <c r="B70" s="445">
        <v>237.45691687611151</v>
      </c>
      <c r="C70" s="445">
        <v>4.1909049109224865</v>
      </c>
      <c r="D70" s="445"/>
      <c r="E70" s="328">
        <v>452.64384134970004</v>
      </c>
      <c r="F70" s="328">
        <v>479735.95368601894</v>
      </c>
      <c r="G70" s="328">
        <v>4797359.5368601894</v>
      </c>
      <c r="H70" s="328">
        <v>-51.922381063800003</v>
      </c>
      <c r="I70" s="371">
        <v>-519.22381063800003</v>
      </c>
      <c r="J70" s="446">
        <v>0.22417312252358046</v>
      </c>
      <c r="K70" s="447">
        <v>1.1063889513178258</v>
      </c>
      <c r="L70" s="447">
        <v>0.16397894036888488</v>
      </c>
      <c r="M70" s="448">
        <v>1.1063889513178258</v>
      </c>
      <c r="N70" s="446">
        <v>0.26091371764160398</v>
      </c>
      <c r="O70" s="447">
        <v>1.1063889513178258</v>
      </c>
      <c r="P70" s="447">
        <v>0.20071953548690841</v>
      </c>
      <c r="Q70" s="448">
        <v>1.1063889513178258</v>
      </c>
      <c r="R70" s="449">
        <v>7.0982511589406947</v>
      </c>
      <c r="S70" s="449">
        <v>0</v>
      </c>
      <c r="T70" s="449">
        <v>2.6904066756449643</v>
      </c>
      <c r="U70" s="449">
        <v>4.3325444842236696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 t="s">
        <v>189</v>
      </c>
      <c r="B71" s="445">
        <v>70.377871835491788</v>
      </c>
      <c r="C71" s="445">
        <v>1.2421072949815091</v>
      </c>
      <c r="D71" s="445"/>
      <c r="E71" s="328">
        <v>165.607254891</v>
      </c>
      <c r="F71" s="328">
        <v>142184.93151331169</v>
      </c>
      <c r="G71" s="328">
        <v>1421849.3151331169</v>
      </c>
      <c r="H71" s="328">
        <v>-19.921182500699999</v>
      </c>
      <c r="I71" s="371">
        <v>-199.21182500699999</v>
      </c>
      <c r="J71" s="446">
        <v>0.19154379808385522</v>
      </c>
      <c r="K71" s="447">
        <v>1.1133841531231858</v>
      </c>
      <c r="L71" s="447">
        <v>0.13548725097823189</v>
      </c>
      <c r="M71" s="448">
        <v>1.1133841531231858</v>
      </c>
      <c r="N71" s="446">
        <v>0.24297899863299252</v>
      </c>
      <c r="O71" s="447">
        <v>1.1133841531231858</v>
      </c>
      <c r="P71" s="447">
        <v>0.18692245152736919</v>
      </c>
      <c r="Q71" s="448">
        <v>1.1133841531231858</v>
      </c>
      <c r="R71" s="449">
        <v>4.7209499042263117</v>
      </c>
      <c r="S71" s="449">
        <v>0</v>
      </c>
      <c r="T71" s="449">
        <v>2.2589920659416931</v>
      </c>
      <c r="U71" s="449">
        <v>4.3317510200686611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 t="s">
        <v>191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 t="s">
        <v>192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 t="s">
        <v>193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 t="s">
        <v>194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 t="s">
        <v>195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598</v>
      </c>
      <c r="C1" s="220"/>
      <c r="D1" s="220" t="s">
        <v>5</v>
      </c>
      <c r="G1" s="220" t="s">
        <v>599</v>
      </c>
      <c r="K1" s="221" t="s">
        <v>600</v>
      </c>
    </row>
    <row r="2" spans="2:18" ht="16.2" thickBot="1" x14ac:dyDescent="0.35">
      <c r="B2" s="222" t="s">
        <v>601</v>
      </c>
      <c r="C2" s="223"/>
      <c r="D2" s="224" t="s">
        <v>602</v>
      </c>
      <c r="E2" s="196"/>
      <c r="F2" s="196"/>
      <c r="G2" s="96"/>
      <c r="K2" s="225">
        <v>40759</v>
      </c>
    </row>
    <row r="3" spans="2:18" ht="15" thickBot="1" x14ac:dyDescent="0.35">
      <c r="B3" s="226" t="s">
        <v>603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41723.609582986108</v>
      </c>
      <c r="M3" s="9" t="s">
        <v>604</v>
      </c>
    </row>
    <row r="4" spans="2:18" x14ac:dyDescent="0.3">
      <c r="B4" s="226" t="s">
        <v>605</v>
      </c>
      <c r="C4" s="24"/>
      <c r="D4" s="230">
        <v>2887010.0100000002</v>
      </c>
      <c r="G4" s="231">
        <v>2773901.8788712984</v>
      </c>
      <c r="K4" s="221" t="s">
        <v>606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607</v>
      </c>
      <c r="C6" s="235"/>
      <c r="D6" s="236"/>
      <c r="E6" s="237"/>
      <c r="F6" s="237"/>
      <c r="G6" s="238">
        <v>760128.86364824278</v>
      </c>
      <c r="K6" s="221" t="s">
        <v>0</v>
      </c>
    </row>
    <row r="7" spans="2:18" ht="15" thickBot="1" x14ac:dyDescent="0.35">
      <c r="B7" s="234" t="s">
        <v>608</v>
      </c>
      <c r="C7" s="239">
        <v>5053071.7776526604</v>
      </c>
      <c r="D7" s="239">
        <v>30457546.442177139</v>
      </c>
      <c r="E7" s="239">
        <v>-1562.8978830909002</v>
      </c>
      <c r="F7" s="239">
        <v>-22852.633482409008</v>
      </c>
      <c r="G7" s="239">
        <v>2359.5505334602553</v>
      </c>
      <c r="H7" s="239">
        <v>96.209974311847063</v>
      </c>
      <c r="I7" s="239"/>
      <c r="J7" s="239">
        <v>2228.1877428826006</v>
      </c>
    </row>
    <row r="8" spans="2:18" x14ac:dyDescent="0.3">
      <c r="B8" s="240" t="s">
        <v>609</v>
      </c>
      <c r="C8" s="241"/>
      <c r="D8" s="241"/>
      <c r="E8" s="241"/>
      <c r="F8" s="241"/>
      <c r="G8" s="241"/>
      <c r="H8" s="241"/>
      <c r="I8" s="241"/>
      <c r="J8" s="242"/>
      <c r="M8" s="243" t="s">
        <v>610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611</v>
      </c>
      <c r="D9" s="247" t="s">
        <v>612</v>
      </c>
      <c r="E9" s="248" t="s">
        <v>613</v>
      </c>
      <c r="F9" s="249" t="s">
        <v>614</v>
      </c>
      <c r="G9" s="248" t="s">
        <v>615</v>
      </c>
      <c r="H9" s="247" t="s">
        <v>616</v>
      </c>
      <c r="I9" s="249"/>
      <c r="J9" s="249" t="s">
        <v>617</v>
      </c>
      <c r="M9" s="250"/>
      <c r="N9" s="247" t="s">
        <v>618</v>
      </c>
      <c r="O9" s="247" t="s">
        <v>619</v>
      </c>
      <c r="P9" s="248" t="s">
        <v>620</v>
      </c>
      <c r="Q9" s="249" t="s">
        <v>621</v>
      </c>
      <c r="R9" s="251" t="s">
        <v>617</v>
      </c>
    </row>
    <row r="10" spans="2:18" x14ac:dyDescent="0.3">
      <c r="B10" s="222">
        <v>2013</v>
      </c>
      <c r="C10" s="252">
        <v>5053071.7776526604</v>
      </c>
      <c r="D10" s="253">
        <v>30457546.442177139</v>
      </c>
      <c r="E10" s="252">
        <v>-1562.8978830909002</v>
      </c>
      <c r="F10" s="254">
        <v>-22852.633482409008</v>
      </c>
      <c r="G10" s="253">
        <v>2359.5505334602553</v>
      </c>
      <c r="H10" s="253">
        <v>96.209974311847063</v>
      </c>
      <c r="I10" s="253"/>
      <c r="J10" s="254">
        <v>2228.1877428826006</v>
      </c>
      <c r="M10" s="255">
        <v>2013</v>
      </c>
      <c r="N10" s="252">
        <v>6555810.5982155455</v>
      </c>
      <c r="O10" s="253">
        <v>39773248.513745017</v>
      </c>
      <c r="P10" s="252">
        <v>-1984.5985561550003</v>
      </c>
      <c r="Q10" s="254">
        <v>-25383.636584050008</v>
      </c>
      <c r="R10" s="256">
        <v>2886.3134403366666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622</v>
      </c>
      <c r="C12" s="263">
        <v>5053071.7776526604</v>
      </c>
      <c r="D12" s="264">
        <v>30457546.442177139</v>
      </c>
      <c r="E12" s="263">
        <v>-1562.8978830909002</v>
      </c>
      <c r="F12" s="265">
        <v>-22852.633482409008</v>
      </c>
      <c r="G12" s="264">
        <v>2359.5505334602553</v>
      </c>
      <c r="H12" s="264">
        <v>96.209974311847063</v>
      </c>
      <c r="I12" s="264"/>
      <c r="J12" s="265">
        <v>2228.1877428826006</v>
      </c>
      <c r="M12" s="266" t="s">
        <v>622</v>
      </c>
      <c r="N12" s="263">
        <v>6555810.5982155455</v>
      </c>
      <c r="O12" s="264">
        <v>39773248.513745017</v>
      </c>
      <c r="P12" s="263">
        <v>-1984.5985561550003</v>
      </c>
      <c r="Q12" s="265">
        <v>-25383.636584050008</v>
      </c>
      <c r="R12" s="267">
        <v>2886.3134403366666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623</v>
      </c>
      <c r="C14" s="270"/>
      <c r="D14" s="270"/>
      <c r="E14" s="270"/>
      <c r="F14" s="270"/>
      <c r="G14" s="270"/>
      <c r="H14" s="270"/>
      <c r="I14" s="271"/>
      <c r="M14" s="272" t="s">
        <v>608</v>
      </c>
      <c r="N14" s="273">
        <v>6555810.5982155455</v>
      </c>
      <c r="O14" s="273">
        <v>39773248.513745017</v>
      </c>
      <c r="P14" s="273">
        <v>-1984.5985561550003</v>
      </c>
      <c r="Q14" s="273">
        <v>-25383.636584050008</v>
      </c>
      <c r="R14" s="273">
        <v>2886.3134403366666</v>
      </c>
    </row>
    <row r="15" spans="2:18" x14ac:dyDescent="0.3">
      <c r="B15" s="274"/>
      <c r="D15" s="275" t="s">
        <v>624</v>
      </c>
      <c r="E15" s="276"/>
      <c r="F15" s="277"/>
      <c r="G15" s="278" t="s">
        <v>625</v>
      </c>
      <c r="I15" s="151"/>
    </row>
    <row r="16" spans="2:18" x14ac:dyDescent="0.3">
      <c r="B16" s="274"/>
      <c r="C16" s="278" t="s">
        <v>626</v>
      </c>
      <c r="D16" s="279" t="s">
        <v>627</v>
      </c>
      <c r="E16" s="278" t="s">
        <v>628</v>
      </c>
      <c r="F16" s="280" t="s">
        <v>629</v>
      </c>
      <c r="G16" s="278" t="s">
        <v>4</v>
      </c>
      <c r="H16" s="278" t="s">
        <v>630</v>
      </c>
      <c r="I16" s="281" t="s">
        <v>631</v>
      </c>
      <c r="K16" s="22"/>
      <c r="L16" s="282"/>
    </row>
    <row r="17" spans="2:15" x14ac:dyDescent="0.3">
      <c r="B17" s="283" t="s">
        <v>632</v>
      </c>
      <c r="C17" s="284">
        <v>3534030.7425195412</v>
      </c>
      <c r="D17" s="285">
        <v>5097118.6037859954</v>
      </c>
      <c r="E17" s="285">
        <v>-16745.211101895264</v>
      </c>
      <c r="F17" s="286" t="s">
        <v>633</v>
      </c>
      <c r="G17" s="285">
        <v>1546342.650164559</v>
      </c>
      <c r="H17" s="287">
        <v>1.4375577811363673</v>
      </c>
      <c r="I17" s="281" t="s">
        <v>634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635</v>
      </c>
      <c r="C18" s="284">
        <v>2773901.8788712984</v>
      </c>
      <c r="D18" s="285">
        <v>5097118.6037859954</v>
      </c>
      <c r="E18" s="285">
        <v>-16745.211101895264</v>
      </c>
      <c r="F18" s="289" t="s">
        <v>633</v>
      </c>
      <c r="G18" s="285">
        <v>2306471.5138128018</v>
      </c>
      <c r="H18" s="287">
        <v>1.8314899425178319</v>
      </c>
      <c r="I18" s="281" t="s">
        <v>636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637</v>
      </c>
      <c r="C19" s="291">
        <v>6311482.7379697654</v>
      </c>
      <c r="D19" s="292">
        <v>5097118.6037859954</v>
      </c>
      <c r="E19" s="292">
        <v>-16745.211101895264</v>
      </c>
      <c r="F19" s="293" t="s">
        <v>633</v>
      </c>
      <c r="G19" s="292">
        <v>-1231109.3452856652</v>
      </c>
      <c r="H19" s="294">
        <v>0.80494134319985799</v>
      </c>
      <c r="I19" s="295" t="s">
        <v>634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638</v>
      </c>
      <c r="H20" s="297"/>
      <c r="I20" s="297"/>
      <c r="J20" s="298"/>
    </row>
    <row r="21" spans="2:15" x14ac:dyDescent="0.3">
      <c r="B21" s="296" t="s">
        <v>639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640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641</v>
      </c>
      <c r="D24" s="277"/>
      <c r="E24" s="278"/>
      <c r="F24" s="278"/>
      <c r="G24" s="278" t="s">
        <v>625</v>
      </c>
      <c r="H24" s="297"/>
      <c r="I24" s="301"/>
    </row>
    <row r="25" spans="2:15" x14ac:dyDescent="0.3">
      <c r="B25" s="274"/>
      <c r="C25" s="279" t="s">
        <v>114</v>
      </c>
      <c r="D25" s="280" t="s">
        <v>642</v>
      </c>
      <c r="E25" s="278" t="s">
        <v>626</v>
      </c>
      <c r="F25" s="278" t="s">
        <v>624</v>
      </c>
      <c r="G25" s="278" t="s">
        <v>4</v>
      </c>
      <c r="H25" s="297"/>
      <c r="I25" s="301"/>
    </row>
    <row r="26" spans="2:15" x14ac:dyDescent="0.3">
      <c r="B26" s="302" t="s">
        <v>643</v>
      </c>
      <c r="C26" s="303">
        <v>22439773.698755801</v>
      </c>
      <c r="D26" s="304"/>
      <c r="E26" s="305">
        <v>0.14377995172044294</v>
      </c>
      <c r="F26" s="305">
        <v>0.22714661351814841</v>
      </c>
      <c r="G26" s="305">
        <v>8.3366661797705452E-2</v>
      </c>
      <c r="H26" s="297"/>
      <c r="I26" s="301"/>
    </row>
    <row r="27" spans="2:15" x14ac:dyDescent="0.3">
      <c r="B27" s="302" t="s">
        <v>644</v>
      </c>
      <c r="C27" s="303">
        <v>22439773.698755801</v>
      </c>
      <c r="D27" s="304"/>
      <c r="E27" s="305">
        <v>7.2905686496866212E-2</v>
      </c>
      <c r="F27" s="305">
        <v>0.22714661351814841</v>
      </c>
      <c r="G27" s="305">
        <v>0.1542409270212822</v>
      </c>
      <c r="H27" s="297"/>
      <c r="I27" s="301"/>
    </row>
    <row r="28" spans="2:15" x14ac:dyDescent="0.3">
      <c r="B28" s="302" t="s">
        <v>645</v>
      </c>
      <c r="C28" s="303">
        <v>22439773.698755801</v>
      </c>
      <c r="D28" s="304"/>
      <c r="E28" s="305">
        <v>0.28219026819417625</v>
      </c>
      <c r="F28" s="305">
        <v>0.22714661351814841</v>
      </c>
      <c r="G28" s="305">
        <v>-5.5043654676027842E-2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646</v>
      </c>
      <c r="C30" s="309"/>
      <c r="D30" s="310">
        <v>-14112.116992678444</v>
      </c>
      <c r="E30" s="311">
        <v>-2.200666452513822E-3</v>
      </c>
      <c r="F30" s="311">
        <v>1.1865839200867527</v>
      </c>
      <c r="G30" s="305">
        <v>1.1887845865392666</v>
      </c>
      <c r="H30" s="297"/>
      <c r="I30" s="151"/>
    </row>
    <row r="31" spans="2:15" x14ac:dyDescent="0.3">
      <c r="B31" s="302" t="s">
        <v>647</v>
      </c>
      <c r="C31" s="309"/>
      <c r="D31" s="310">
        <v>-14112.116992678444</v>
      </c>
      <c r="E31" s="311">
        <v>-1.1172995835064814E-3</v>
      </c>
      <c r="F31" s="311">
        <v>1.1865839200867527</v>
      </c>
      <c r="G31" s="305">
        <v>1.1877012196702592</v>
      </c>
      <c r="H31" s="297"/>
      <c r="I31" s="151"/>
    </row>
    <row r="32" spans="2:15" x14ac:dyDescent="0.3">
      <c r="B32" s="312" t="s">
        <v>648</v>
      </c>
      <c r="C32" s="313"/>
      <c r="D32" s="314">
        <v>-14112.116992678444</v>
      </c>
      <c r="E32" s="315">
        <v>1.4741247049999484</v>
      </c>
      <c r="F32" s="315">
        <v>1.1865839200867527</v>
      </c>
      <c r="G32" s="316">
        <v>-0.28754078491319568</v>
      </c>
      <c r="H32" s="317"/>
      <c r="I32" s="318"/>
    </row>
    <row r="34" spans="2:20" x14ac:dyDescent="0.3">
      <c r="B34" s="269" t="s">
        <v>649</v>
      </c>
      <c r="C34" s="299"/>
      <c r="D34" s="299"/>
      <c r="E34" s="299"/>
      <c r="F34" s="299"/>
      <c r="G34" s="299"/>
      <c r="H34" s="299"/>
      <c r="I34" s="300"/>
      <c r="M34" s="269" t="s">
        <v>650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651</v>
      </c>
      <c r="D35" s="320"/>
      <c r="E35" s="320"/>
      <c r="F35" s="275" t="s">
        <v>652</v>
      </c>
      <c r="G35" s="321"/>
      <c r="H35" s="322"/>
      <c r="I35" s="323"/>
      <c r="M35" s="319"/>
      <c r="N35" s="275" t="s">
        <v>651</v>
      </c>
      <c r="O35" s="320"/>
      <c r="P35" s="320"/>
      <c r="Q35" s="275" t="s">
        <v>652</v>
      </c>
      <c r="R35" s="321"/>
      <c r="S35" s="322"/>
      <c r="T35" s="323"/>
    </row>
    <row r="36" spans="2:20" x14ac:dyDescent="0.3">
      <c r="B36" s="232" t="s">
        <v>653</v>
      </c>
      <c r="C36" s="324" t="s">
        <v>654</v>
      </c>
      <c r="D36" s="324" t="s">
        <v>655</v>
      </c>
      <c r="E36" s="324" t="s">
        <v>656</v>
      </c>
      <c r="F36" s="324" t="s">
        <v>654</v>
      </c>
      <c r="G36" s="324" t="s">
        <v>655</v>
      </c>
      <c r="H36" s="322"/>
      <c r="I36" s="151"/>
      <c r="M36" s="232" t="s">
        <v>653</v>
      </c>
      <c r="N36" s="324" t="s">
        <v>654</v>
      </c>
      <c r="O36" s="324" t="s">
        <v>655</v>
      </c>
      <c r="P36" s="324" t="s">
        <v>656</v>
      </c>
      <c r="Q36" s="324" t="s">
        <v>654</v>
      </c>
      <c r="R36" s="324" t="s">
        <v>655</v>
      </c>
      <c r="S36" s="322"/>
      <c r="T36" s="151"/>
    </row>
    <row r="37" spans="2:20" x14ac:dyDescent="0.3">
      <c r="B37" s="325">
        <v>2013</v>
      </c>
      <c r="C37" s="326">
        <v>2787.3849453970988</v>
      </c>
      <c r="D37" s="326">
        <v>731.50629960643164</v>
      </c>
      <c r="E37" s="326">
        <v>360.83381776780061</v>
      </c>
      <c r="F37" s="326">
        <v>-9.1429526160817609</v>
      </c>
      <c r="G37" s="326">
        <v>-15.31639925429082</v>
      </c>
      <c r="H37" s="296" t="s">
        <v>657</v>
      </c>
      <c r="I37" s="151"/>
      <c r="M37" s="325">
        <v>2013</v>
      </c>
      <c r="N37" s="326">
        <v>3615.018258369872</v>
      </c>
      <c r="O37" s="326">
        <v>948.41344535416533</v>
      </c>
      <c r="P37" s="326">
        <v>468.00983046751963</v>
      </c>
      <c r="Q37" s="326">
        <v>-11.609901553506747</v>
      </c>
      <c r="R37" s="326">
        <v>-19.449065850319005</v>
      </c>
      <c r="S37" s="296" t="s">
        <v>657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658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658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659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659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660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661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662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663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664</v>
      </c>
      <c r="C48" s="328">
        <v>2787.3849453970988</v>
      </c>
      <c r="D48" s="328">
        <v>731.50629960643164</v>
      </c>
      <c r="E48" s="328">
        <v>360.83381776780061</v>
      </c>
      <c r="F48" s="328">
        <v>-9.1429526160817609</v>
      </c>
      <c r="G48" s="328">
        <v>-15.31639925429082</v>
      </c>
      <c r="H48" s="296"/>
      <c r="I48" s="151"/>
      <c r="M48" s="327" t="s">
        <v>664</v>
      </c>
      <c r="N48" s="328">
        <v>3615.018258369872</v>
      </c>
      <c r="O48" s="328">
        <v>948.41344535416533</v>
      </c>
      <c r="P48" s="328">
        <v>468.00983046751963</v>
      </c>
      <c r="Q48" s="328">
        <v>-11.609901553506747</v>
      </c>
      <c r="R48" s="328">
        <v>-19.449065850319005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665</v>
      </c>
      <c r="C50" s="282"/>
      <c r="D50" s="282"/>
      <c r="E50" s="282"/>
      <c r="F50" s="282"/>
      <c r="G50" s="282"/>
      <c r="H50" s="278"/>
      <c r="I50" s="151"/>
      <c r="M50" s="232" t="s">
        <v>665</v>
      </c>
      <c r="S50" s="278"/>
      <c r="T50" s="151"/>
    </row>
    <row r="51" spans="2:20" x14ac:dyDescent="0.3">
      <c r="B51" s="274">
        <v>2013</v>
      </c>
      <c r="C51" s="326">
        <v>16684.437024592844</v>
      </c>
      <c r="D51" s="326">
        <v>4352.5428159190869</v>
      </c>
      <c r="E51" s="326">
        <v>2163.1209572393868</v>
      </c>
      <c r="F51" s="326">
        <v>-133.68790587209264</v>
      </c>
      <c r="G51" s="326">
        <v>-223.95580812760815</v>
      </c>
      <c r="H51" s="278"/>
      <c r="I51" s="151"/>
      <c r="M51" s="274">
        <v>2013</v>
      </c>
      <c r="N51" s="326">
        <v>21778.145349158709</v>
      </c>
      <c r="O51" s="326">
        <v>5679.2548547998231</v>
      </c>
      <c r="P51" s="326">
        <v>2823.7806206826467</v>
      </c>
      <c r="Q51" s="326">
        <v>-169.71368651669252</v>
      </c>
      <c r="R51" s="326">
        <v>-284.30668852369001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666</v>
      </c>
      <c r="C62" s="331">
        <v>16684.437024592844</v>
      </c>
      <c r="D62" s="331">
        <v>4352.5428159190869</v>
      </c>
      <c r="E62" s="331">
        <v>2163.1209572393868</v>
      </c>
      <c r="F62" s="331">
        <v>-133.68790587209264</v>
      </c>
      <c r="G62" s="331">
        <v>-223.95580812760815</v>
      </c>
      <c r="H62" s="332"/>
      <c r="I62" s="318"/>
      <c r="M62" s="330" t="s">
        <v>666</v>
      </c>
      <c r="N62" s="331">
        <v>21778.145349158709</v>
      </c>
      <c r="O62" s="331">
        <v>5679.2548547998231</v>
      </c>
      <c r="P62" s="331">
        <v>2823.7806206826467</v>
      </c>
      <c r="Q62" s="331">
        <v>-169.71368651669252</v>
      </c>
      <c r="R62" s="331">
        <v>-284.30668852369001</v>
      </c>
      <c r="S62" s="332"/>
      <c r="T62" s="318"/>
    </row>
    <row r="65" spans="2:18" x14ac:dyDescent="0.3">
      <c r="B65" s="269" t="s">
        <v>667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668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669</v>
      </c>
      <c r="D66" s="335" t="s">
        <v>612</v>
      </c>
      <c r="E66" s="336" t="s">
        <v>670</v>
      </c>
      <c r="F66" s="337" t="s">
        <v>614</v>
      </c>
      <c r="G66" s="334" t="s">
        <v>671</v>
      </c>
      <c r="H66" s="336" t="s">
        <v>672</v>
      </c>
      <c r="I66" s="338"/>
      <c r="J66" s="339" t="s">
        <v>673</v>
      </c>
      <c r="K66" s="340" t="s">
        <v>674</v>
      </c>
      <c r="M66" s="333"/>
      <c r="N66" s="341" t="s">
        <v>675</v>
      </c>
      <c r="O66" s="335" t="s">
        <v>676</v>
      </c>
      <c r="P66" s="337" t="s">
        <v>677</v>
      </c>
      <c r="Q66" s="337" t="s">
        <v>678</v>
      </c>
      <c r="R66" s="338" t="s">
        <v>673</v>
      </c>
    </row>
    <row r="67" spans="2:18" x14ac:dyDescent="0.3">
      <c r="B67" s="342">
        <v>2013</v>
      </c>
      <c r="C67" s="326">
        <v>5053071.7776526604</v>
      </c>
      <c r="D67" s="326">
        <v>30457546.442177139</v>
      </c>
      <c r="E67" s="326">
        <v>-1562.8978830909002</v>
      </c>
      <c r="F67" s="326">
        <v>-22852.633482409008</v>
      </c>
      <c r="G67" s="326">
        <v>2359.5505334602553</v>
      </c>
      <c r="H67" s="326">
        <v>96.209974311847063</v>
      </c>
      <c r="I67" s="326"/>
      <c r="J67" s="326">
        <v>2228.1877428826006</v>
      </c>
      <c r="K67" s="343">
        <v>1078.265483985223</v>
      </c>
      <c r="M67" s="342">
        <v>2013</v>
      </c>
      <c r="N67" s="344">
        <v>6555810.5982155455</v>
      </c>
      <c r="O67" s="344">
        <v>39773248.513745017</v>
      </c>
      <c r="P67" s="344">
        <v>-1984.5985561550003</v>
      </c>
      <c r="Q67" s="344">
        <v>-25383.636584050008</v>
      </c>
      <c r="R67" s="344">
        <v>2886.3134403366666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3729.5691531355596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-531.8161426814595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-2653.1527619266203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-101.75958882290433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0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-197.06694155739501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5053071.7776526604</v>
      </c>
      <c r="D78" s="347">
        <v>30457546.442177139</v>
      </c>
      <c r="E78" s="348">
        <v>-1562.8978830909002</v>
      </c>
      <c r="F78" s="348">
        <v>-22852.633482409008</v>
      </c>
      <c r="G78" s="346">
        <v>2359.5505334602553</v>
      </c>
      <c r="H78" s="348">
        <v>96.209974311847063</v>
      </c>
      <c r="I78" s="347"/>
      <c r="J78" s="347">
        <v>2228.1877428826006</v>
      </c>
      <c r="K78" s="349">
        <v>1324.0392021324035</v>
      </c>
      <c r="M78" s="345" t="s">
        <v>40</v>
      </c>
      <c r="N78" s="346">
        <v>6555810.5982155455</v>
      </c>
      <c r="O78" s="347">
        <v>39773248.513745017</v>
      </c>
      <c r="P78" s="348">
        <v>-1984.5985561550003</v>
      </c>
      <c r="Q78" s="348">
        <v>-25383.636584050008</v>
      </c>
      <c r="R78" s="347">
        <v>2886.3134403366666</v>
      </c>
    </row>
    <row r="81" spans="2:19" x14ac:dyDescent="0.3">
      <c r="B81" s="269" t="s">
        <v>679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680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669</v>
      </c>
      <c r="D82" s="356" t="s">
        <v>612</v>
      </c>
      <c r="E82" s="357" t="s">
        <v>670</v>
      </c>
      <c r="F82" s="358" t="s">
        <v>614</v>
      </c>
      <c r="G82" s="356" t="s">
        <v>671</v>
      </c>
      <c r="H82" s="359" t="s">
        <v>672</v>
      </c>
      <c r="I82" s="56"/>
      <c r="J82" s="360" t="s">
        <v>673</v>
      </c>
      <c r="K82" s="358" t="s">
        <v>681</v>
      </c>
      <c r="M82" s="361"/>
      <c r="N82" s="362" t="s">
        <v>682</v>
      </c>
      <c r="O82" s="362" t="s">
        <v>683</v>
      </c>
      <c r="P82" s="362" t="s">
        <v>684</v>
      </c>
      <c r="Q82" s="362" t="s">
        <v>685</v>
      </c>
      <c r="R82" s="335" t="s">
        <v>686</v>
      </c>
      <c r="S82" s="363" t="s">
        <v>687</v>
      </c>
    </row>
    <row r="83" spans="2:19" x14ac:dyDescent="0.3">
      <c r="B83" s="364" t="s">
        <v>40</v>
      </c>
      <c r="C83" s="365">
        <v>5053071.7776526604</v>
      </c>
      <c r="D83" s="366">
        <v>30457546.442177139</v>
      </c>
      <c r="E83" s="365">
        <v>-1562.8978830909</v>
      </c>
      <c r="F83" s="367">
        <v>-22852.633482409008</v>
      </c>
      <c r="G83" s="366">
        <v>2359.5505334602553</v>
      </c>
      <c r="H83" s="366">
        <v>96.209974311847063</v>
      </c>
      <c r="I83" s="366"/>
      <c r="J83" s="367">
        <v>2228.1877428826006</v>
      </c>
      <c r="K83" s="367">
        <v>1546342.6501645574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202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6693534.5982155455</v>
      </c>
      <c r="O84" s="374"/>
      <c r="P84" s="375">
        <v>0</v>
      </c>
      <c r="Q84" s="375">
        <v>0</v>
      </c>
      <c r="R84" s="376">
        <v>6693534.5982155455</v>
      </c>
      <c r="S84" s="377">
        <v>6693534.5982155455</v>
      </c>
    </row>
    <row r="85" spans="2:19" x14ac:dyDescent="0.3">
      <c r="B85" s="369" t="s">
        <v>208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6693534.5982155455</v>
      </c>
      <c r="O85" s="374">
        <v>0</v>
      </c>
      <c r="P85" s="375">
        <v>0</v>
      </c>
      <c r="Q85" s="375">
        <v>0</v>
      </c>
      <c r="R85" s="376">
        <v>6693534.5982155455</v>
      </c>
      <c r="S85" s="377">
        <v>0</v>
      </c>
    </row>
    <row r="86" spans="2:19" x14ac:dyDescent="0.3">
      <c r="B86" s="369" t="s">
        <v>205</v>
      </c>
      <c r="C86" s="370">
        <v>0</v>
      </c>
      <c r="D86" s="328">
        <v>0</v>
      </c>
      <c r="E86" s="370">
        <v>0</v>
      </c>
      <c r="F86" s="371">
        <v>0</v>
      </c>
      <c r="G86" s="326">
        <v>0</v>
      </c>
      <c r="H86" s="326">
        <v>0</v>
      </c>
      <c r="I86" s="326"/>
      <c r="J86" s="326">
        <v>0</v>
      </c>
      <c r="K86" s="378">
        <v>0</v>
      </c>
      <c r="M86" s="361">
        <v>2015</v>
      </c>
      <c r="N86" s="373">
        <v>6693534.5982155455</v>
      </c>
      <c r="O86" s="374">
        <v>0</v>
      </c>
      <c r="P86" s="375">
        <v>0</v>
      </c>
      <c r="Q86" s="375">
        <v>0</v>
      </c>
      <c r="R86" s="376">
        <v>6693534.5982155455</v>
      </c>
      <c r="S86" s="377">
        <v>0</v>
      </c>
    </row>
    <row r="87" spans="2:19" x14ac:dyDescent="0.3">
      <c r="B87" s="369" t="s">
        <v>110</v>
      </c>
      <c r="C87" s="370">
        <v>5053071.7776526604</v>
      </c>
      <c r="D87" s="328">
        <v>30457546.442177139</v>
      </c>
      <c r="E87" s="370">
        <v>-1562.8978830909</v>
      </c>
      <c r="F87" s="371">
        <v>-22852.633482409008</v>
      </c>
      <c r="G87" s="326">
        <v>2337.7246716330842</v>
      </c>
      <c r="H87" s="326">
        <v>90.982580460005209</v>
      </c>
      <c r="I87" s="326"/>
      <c r="J87" s="326">
        <v>2228.1877428826006</v>
      </c>
      <c r="K87" s="378">
        <v>1546342.6501645574</v>
      </c>
      <c r="M87" s="361">
        <v>2016</v>
      </c>
      <c r="N87" s="373">
        <v>6693534.5982155455</v>
      </c>
      <c r="O87" s="374">
        <v>-1426149.4018997175</v>
      </c>
      <c r="P87" s="375">
        <v>0</v>
      </c>
      <c r="Q87" s="375">
        <v>0</v>
      </c>
      <c r="R87" s="376">
        <v>5267385.1963158278</v>
      </c>
      <c r="S87" s="377">
        <v>-1426149.4018997177</v>
      </c>
    </row>
    <row r="88" spans="2:19" x14ac:dyDescent="0.3">
      <c r="B88" s="369" t="s">
        <v>216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6693534.5982155455</v>
      </c>
      <c r="O88" s="374">
        <v>-4090271.8871197058</v>
      </c>
      <c r="P88" s="375">
        <v>0</v>
      </c>
      <c r="Q88" s="375">
        <v>0</v>
      </c>
      <c r="R88" s="376">
        <v>2603262.7110958397</v>
      </c>
      <c r="S88" s="377">
        <v>-2664122.485219988</v>
      </c>
    </row>
    <row r="89" spans="2:19" x14ac:dyDescent="0.3">
      <c r="B89" s="369" t="s">
        <v>219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6693534.5982155455</v>
      </c>
      <c r="O89" s="374">
        <v>-4181134.7621197058</v>
      </c>
      <c r="P89" s="375">
        <v>39216.375</v>
      </c>
      <c r="Q89" s="375">
        <v>0</v>
      </c>
      <c r="R89" s="376">
        <v>2551616.2110958397</v>
      </c>
      <c r="S89" s="377">
        <v>-51646.5</v>
      </c>
    </row>
    <row r="90" spans="2:19" x14ac:dyDescent="0.3">
      <c r="B90" s="369" t="s">
        <v>223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6693534.5982155455</v>
      </c>
      <c r="O90" s="374">
        <v>-4453723.3871197058</v>
      </c>
      <c r="P90" s="375">
        <v>156865.5</v>
      </c>
      <c r="Q90" s="375">
        <v>0</v>
      </c>
      <c r="R90" s="376">
        <v>2396676.7110958397</v>
      </c>
      <c r="S90" s="377">
        <v>-154939.5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6693534.5982155455</v>
      </c>
      <c r="O91" s="374">
        <v>-4453723.3871197058</v>
      </c>
      <c r="P91" s="375">
        <v>156865.5</v>
      </c>
      <c r="Q91" s="375">
        <v>0</v>
      </c>
      <c r="R91" s="376">
        <v>2396676.7110958397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6693534.5982155455</v>
      </c>
      <c r="O92" s="374">
        <v>-4453723.3871197058</v>
      </c>
      <c r="P92" s="375">
        <v>156865.5</v>
      </c>
      <c r="Q92" s="375">
        <v>0</v>
      </c>
      <c r="R92" s="376">
        <v>2396676.7110958397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6693534.5982155455</v>
      </c>
      <c r="O93" s="380">
        <v>-4453723.3871197058</v>
      </c>
      <c r="P93" s="381">
        <v>156865.5</v>
      </c>
      <c r="Q93" s="381">
        <v>0</v>
      </c>
      <c r="R93" s="382">
        <v>2396676.7110958397</v>
      </c>
      <c r="S93" s="383">
        <v>0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688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689</v>
      </c>
      <c r="O96" s="278" t="s">
        <v>690</v>
      </c>
      <c r="P96" s="278" t="s">
        <v>691</v>
      </c>
      <c r="Q96" s="278" t="s">
        <v>691</v>
      </c>
      <c r="R96" s="278" t="s">
        <v>40</v>
      </c>
      <c r="S96" s="384" t="s">
        <v>692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693</v>
      </c>
      <c r="O97" s="278" t="s">
        <v>694</v>
      </c>
      <c r="P97" s="278" t="s">
        <v>693</v>
      </c>
      <c r="Q97" s="278" t="s">
        <v>695</v>
      </c>
      <c r="R97" s="278" t="s">
        <v>696</v>
      </c>
      <c r="S97" s="384" t="s">
        <v>693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697</v>
      </c>
      <c r="O98" s="386" t="s">
        <v>697</v>
      </c>
      <c r="P98" s="386" t="s">
        <v>697</v>
      </c>
      <c r="Q98" s="386" t="s">
        <v>697</v>
      </c>
      <c r="R98" s="386" t="s">
        <v>697</v>
      </c>
      <c r="S98" s="387" t="s">
        <v>697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2933.5467736700007</v>
      </c>
      <c r="O99" s="374"/>
      <c r="P99" s="375">
        <v>0</v>
      </c>
      <c r="Q99" s="375">
        <v>0</v>
      </c>
      <c r="R99" s="376">
        <v>2933.5467736700007</v>
      </c>
      <c r="S99" s="377">
        <v>2933.5467736700007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2933.5467736700007</v>
      </c>
      <c r="O100" s="374">
        <v>0</v>
      </c>
      <c r="P100" s="375">
        <v>0</v>
      </c>
      <c r="Q100" s="375">
        <v>0</v>
      </c>
      <c r="R100" s="376">
        <v>2933.5467736700007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2933.5467736700007</v>
      </c>
      <c r="O101" s="374">
        <v>0</v>
      </c>
      <c r="P101" s="375">
        <v>0</v>
      </c>
      <c r="Q101" s="375">
        <v>0</v>
      </c>
      <c r="R101" s="376">
        <v>2933.5467736700007</v>
      </c>
      <c r="S101" s="377">
        <v>0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2933.5467736700007</v>
      </c>
      <c r="O102" s="374">
        <v>-465.34082355875</v>
      </c>
      <c r="P102" s="375">
        <v>0</v>
      </c>
      <c r="Q102" s="375">
        <v>0</v>
      </c>
      <c r="R102" s="376">
        <v>2468.2059501112508</v>
      </c>
      <c r="S102" s="377">
        <v>-465.34082355874989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2933.5467736700007</v>
      </c>
      <c r="O103" s="374">
        <v>-1331.618704345</v>
      </c>
      <c r="P103" s="375">
        <v>0</v>
      </c>
      <c r="Q103" s="375">
        <v>0</v>
      </c>
      <c r="R103" s="376">
        <v>1601.9280693250007</v>
      </c>
      <c r="S103" s="377">
        <v>-866.27788078625008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2933.5467736700007</v>
      </c>
      <c r="O104" s="374">
        <v>-1365.3480793449999</v>
      </c>
      <c r="P104" s="375">
        <v>16.016874999999999</v>
      </c>
      <c r="Q104" s="375">
        <v>0</v>
      </c>
      <c r="R104" s="376">
        <v>1584.2155693250008</v>
      </c>
      <c r="S104" s="377">
        <v>-17.712499999999864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2933.5467736700007</v>
      </c>
      <c r="O105" s="374">
        <v>-1466.536204345</v>
      </c>
      <c r="P105" s="375">
        <v>64.067499999999995</v>
      </c>
      <c r="Q105" s="375">
        <v>0</v>
      </c>
      <c r="R105" s="376">
        <v>1531.0780693250008</v>
      </c>
      <c r="S105" s="377">
        <v>-53.137500000000045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2933.5467736700007</v>
      </c>
      <c r="O106" s="374">
        <v>-1466.536204345</v>
      </c>
      <c r="P106" s="375">
        <v>64.067499999999995</v>
      </c>
      <c r="Q106" s="375">
        <v>0</v>
      </c>
      <c r="R106" s="376">
        <v>1531.0780693250008</v>
      </c>
      <c r="S106" s="377">
        <v>0</v>
      </c>
    </row>
    <row r="107" spans="2:19" x14ac:dyDescent="0.3">
      <c r="B107" s="388" t="s">
        <v>698</v>
      </c>
      <c r="C107" s="389">
        <v>0</v>
      </c>
      <c r="D107" s="390">
        <v>0</v>
      </c>
      <c r="E107" s="389">
        <v>0</v>
      </c>
      <c r="F107" s="391">
        <v>0</v>
      </c>
      <c r="G107" s="390">
        <v>21.825861827171138</v>
      </c>
      <c r="H107" s="390">
        <v>5.2273938518418532</v>
      </c>
      <c r="I107" s="390">
        <v>0</v>
      </c>
      <c r="J107" s="390">
        <v>0</v>
      </c>
      <c r="K107" s="392">
        <v>0</v>
      </c>
      <c r="M107" s="361">
        <v>2021</v>
      </c>
      <c r="N107" s="373">
        <v>2933.5467736700007</v>
      </c>
      <c r="O107" s="374">
        <v>-1466.536204345</v>
      </c>
      <c r="P107" s="375">
        <v>64.067499999999995</v>
      </c>
      <c r="Q107" s="375">
        <v>0</v>
      </c>
      <c r="R107" s="376">
        <v>1531.0780693250008</v>
      </c>
      <c r="S107" s="377">
        <v>0</v>
      </c>
    </row>
    <row r="108" spans="2:19" x14ac:dyDescent="0.3">
      <c r="B108" s="195" t="s">
        <v>699</v>
      </c>
      <c r="M108" s="368">
        <v>2022</v>
      </c>
      <c r="N108" s="379">
        <v>2933.5467736700007</v>
      </c>
      <c r="O108" s="380">
        <v>-1466.536204345</v>
      </c>
      <c r="P108" s="381">
        <v>64.067499999999995</v>
      </c>
      <c r="Q108" s="381">
        <v>0</v>
      </c>
      <c r="R108" s="382">
        <v>1531.0780693250008</v>
      </c>
      <c r="S108" s="383">
        <v>0</v>
      </c>
    </row>
    <row r="109" spans="2:19" x14ac:dyDescent="0.3">
      <c r="B109" s="393" t="s">
        <v>700</v>
      </c>
    </row>
    <row r="110" spans="2:19" x14ac:dyDescent="0.3">
      <c r="B110" s="269" t="s">
        <v>701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702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669</v>
      </c>
      <c r="D111" s="356" t="s">
        <v>612</v>
      </c>
      <c r="E111" s="357" t="s">
        <v>670</v>
      </c>
      <c r="F111" s="358" t="s">
        <v>614</v>
      </c>
      <c r="G111" s="356" t="s">
        <v>671</v>
      </c>
      <c r="H111" s="359" t="s">
        <v>672</v>
      </c>
      <c r="I111" s="56"/>
      <c r="J111" s="360" t="s">
        <v>673</v>
      </c>
      <c r="K111" s="358" t="s">
        <v>681</v>
      </c>
      <c r="M111" s="361"/>
      <c r="N111" s="362" t="s">
        <v>682</v>
      </c>
      <c r="O111" s="362" t="s">
        <v>683</v>
      </c>
      <c r="P111" s="362" t="s">
        <v>703</v>
      </c>
      <c r="Q111" s="362" t="s">
        <v>685</v>
      </c>
      <c r="R111" s="335" t="s">
        <v>686</v>
      </c>
      <c r="S111" s="363" t="s">
        <v>687</v>
      </c>
    </row>
    <row r="112" spans="2:19" x14ac:dyDescent="0.3">
      <c r="B112" s="364" t="s">
        <v>40</v>
      </c>
      <c r="C112" s="366">
        <v>5053071.7776526604</v>
      </c>
      <c r="D112" s="366">
        <v>30457546.442177139</v>
      </c>
      <c r="E112" s="365">
        <v>-1562.8978830909</v>
      </c>
      <c r="F112" s="367">
        <v>-22852.633482409008</v>
      </c>
      <c r="G112" s="365">
        <v>2359.5505334602553</v>
      </c>
      <c r="H112" s="366">
        <v>96.209974311847063</v>
      </c>
      <c r="I112" s="367"/>
      <c r="J112" s="367">
        <v>2228.1877428826006</v>
      </c>
      <c r="K112" s="367">
        <v>1546342.6501645576</v>
      </c>
      <c r="M112" s="368"/>
      <c r="N112" s="385" t="s">
        <v>642</v>
      </c>
      <c r="O112" s="386" t="s">
        <v>642</v>
      </c>
      <c r="P112" s="386" t="s">
        <v>642</v>
      </c>
      <c r="Q112" s="386" t="s">
        <v>642</v>
      </c>
      <c r="R112" s="386" t="s">
        <v>642</v>
      </c>
      <c r="S112" s="395" t="s">
        <v>642</v>
      </c>
    </row>
    <row r="113" spans="2:19" x14ac:dyDescent="0.3">
      <c r="B113" s="396" t="s">
        <v>704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-2293.9135561549997</v>
      </c>
      <c r="O113" s="374"/>
      <c r="P113" s="375">
        <v>0</v>
      </c>
      <c r="Q113" s="375">
        <v>0</v>
      </c>
      <c r="R113" s="376">
        <v>-2293.9135561549997</v>
      </c>
      <c r="S113" s="377">
        <v>-2293.9135561549997</v>
      </c>
    </row>
    <row r="114" spans="2:19" x14ac:dyDescent="0.3">
      <c r="B114" s="397" t="s">
        <v>705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-2293.9135561549997</v>
      </c>
      <c r="O114" s="374">
        <v>0</v>
      </c>
      <c r="P114" s="375">
        <v>0</v>
      </c>
      <c r="Q114" s="375">
        <v>0</v>
      </c>
      <c r="R114" s="376">
        <v>-2293.9135561549997</v>
      </c>
      <c r="S114" s="377">
        <v>0</v>
      </c>
    </row>
    <row r="115" spans="2:19" x14ac:dyDescent="0.3">
      <c r="B115" s="397" t="s">
        <v>706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-2293.9135561549997</v>
      </c>
      <c r="O115" s="374">
        <v>0</v>
      </c>
      <c r="P115" s="375">
        <v>0</v>
      </c>
      <c r="Q115" s="375">
        <v>0</v>
      </c>
      <c r="R115" s="376">
        <v>-2293.9135561549997</v>
      </c>
      <c r="S115" s="377">
        <v>0</v>
      </c>
    </row>
    <row r="116" spans="2:19" x14ac:dyDescent="0.3">
      <c r="B116" s="397" t="s">
        <v>707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-2293.9135561549997</v>
      </c>
      <c r="O116" s="374">
        <v>0</v>
      </c>
      <c r="P116" s="375">
        <v>0</v>
      </c>
      <c r="Q116" s="375">
        <v>0</v>
      </c>
      <c r="R116" s="376">
        <v>-2293.9135561549997</v>
      </c>
      <c r="S116" s="377">
        <v>0</v>
      </c>
    </row>
    <row r="117" spans="2:19" x14ac:dyDescent="0.3">
      <c r="B117" s="397" t="s">
        <v>708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-2293.9135561549997</v>
      </c>
      <c r="O117" s="374">
        <v>0</v>
      </c>
      <c r="P117" s="375">
        <v>0</v>
      </c>
      <c r="Q117" s="375">
        <v>0</v>
      </c>
      <c r="R117" s="376">
        <v>-2293.9135561549997</v>
      </c>
      <c r="S117" s="377">
        <v>0</v>
      </c>
    </row>
    <row r="118" spans="2:19" x14ac:dyDescent="0.3">
      <c r="B118" s="397" t="s">
        <v>709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-2293.9135561549997</v>
      </c>
      <c r="O118" s="374">
        <v>168.01</v>
      </c>
      <c r="P118" s="375">
        <v>-52.016874999999992</v>
      </c>
      <c r="Q118" s="375">
        <v>0</v>
      </c>
      <c r="R118" s="376">
        <v>-2177.9204311549997</v>
      </c>
      <c r="S118" s="377">
        <v>115.99312499999996</v>
      </c>
    </row>
    <row r="119" spans="2:19" x14ac:dyDescent="0.3">
      <c r="B119" s="397" t="s">
        <v>710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-2293.9135561549997</v>
      </c>
      <c r="O119" s="374">
        <v>672.03999999999985</v>
      </c>
      <c r="P119" s="375">
        <v>-208.06749999999991</v>
      </c>
      <c r="Q119" s="375">
        <v>0</v>
      </c>
      <c r="R119" s="376">
        <v>-1829.9410561549996</v>
      </c>
      <c r="S119" s="377">
        <v>347.97937500000012</v>
      </c>
    </row>
    <row r="120" spans="2:19" x14ac:dyDescent="0.3">
      <c r="B120" s="397" t="s">
        <v>711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-2293.9135561549997</v>
      </c>
      <c r="O120" s="374">
        <v>672.03999999999985</v>
      </c>
      <c r="P120" s="375">
        <v>-208.06749999999991</v>
      </c>
      <c r="Q120" s="375">
        <v>0</v>
      </c>
      <c r="R120" s="376">
        <v>-1829.9410561549996</v>
      </c>
      <c r="S120" s="377">
        <v>0</v>
      </c>
    </row>
    <row r="121" spans="2:19" x14ac:dyDescent="0.3">
      <c r="B121" s="397" t="s">
        <v>712</v>
      </c>
      <c r="C121" s="370">
        <v>5053071.7776526604</v>
      </c>
      <c r="D121" s="371">
        <v>30457546.442177139</v>
      </c>
      <c r="E121" s="328">
        <v>-1562.8978830909</v>
      </c>
      <c r="F121" s="371">
        <v>-22852.633482409008</v>
      </c>
      <c r="G121" s="326">
        <v>2337.7246716330842</v>
      </c>
      <c r="H121" s="326">
        <v>90.982580460005209</v>
      </c>
      <c r="I121" s="326"/>
      <c r="J121" s="326">
        <v>2228.1877428826006</v>
      </c>
      <c r="K121" s="378">
        <v>1853952.7575968858</v>
      </c>
      <c r="M121" s="361">
        <v>2021</v>
      </c>
      <c r="N121" s="373">
        <v>-2293.9135561549997</v>
      </c>
      <c r="O121" s="374">
        <v>672.03999999999985</v>
      </c>
      <c r="P121" s="375">
        <v>-208.06749999999991</v>
      </c>
      <c r="Q121" s="375">
        <v>0</v>
      </c>
      <c r="R121" s="376">
        <v>-1829.9410561549996</v>
      </c>
      <c r="S121" s="377">
        <v>0</v>
      </c>
    </row>
    <row r="122" spans="2:19" x14ac:dyDescent="0.3">
      <c r="B122" s="397" t="s">
        <v>713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-2293.9135561549997</v>
      </c>
      <c r="O122" s="380">
        <v>672.03999999999985</v>
      </c>
      <c r="P122" s="381">
        <v>-208.06749999999991</v>
      </c>
      <c r="Q122" s="381">
        <v>0</v>
      </c>
      <c r="R122" s="382">
        <v>-1829.9410561549996</v>
      </c>
      <c r="S122" s="383">
        <v>0</v>
      </c>
    </row>
    <row r="123" spans="2:19" x14ac:dyDescent="0.3">
      <c r="B123" s="397" t="s">
        <v>714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715</v>
      </c>
      <c r="C124" s="370">
        <v>0</v>
      </c>
      <c r="D124" s="371">
        <v>0</v>
      </c>
      <c r="E124" s="328">
        <v>0</v>
      </c>
      <c r="F124" s="371">
        <v>0</v>
      </c>
      <c r="G124" s="326">
        <v>0</v>
      </c>
      <c r="H124" s="326">
        <v>0</v>
      </c>
      <c r="I124" s="326"/>
      <c r="J124" s="326">
        <v>0</v>
      </c>
      <c r="K124" s="378">
        <v>0</v>
      </c>
    </row>
    <row r="125" spans="2:19" x14ac:dyDescent="0.3">
      <c r="B125" s="397" t="s">
        <v>716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717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718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719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-307610.10743232816</v>
      </c>
    </row>
    <row r="129" spans="2:12" x14ac:dyDescent="0.3">
      <c r="B129" s="397" t="s">
        <v>720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721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722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723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724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725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726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727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728</v>
      </c>
      <c r="C137" s="370">
        <v>0</v>
      </c>
      <c r="D137" s="371">
        <v>0</v>
      </c>
      <c r="E137" s="328">
        <v>0</v>
      </c>
      <c r="F137" s="371">
        <v>0</v>
      </c>
      <c r="G137" s="370">
        <v>21.825861827171138</v>
      </c>
      <c r="H137" s="328">
        <v>5.2273938518418532</v>
      </c>
      <c r="I137" s="328">
        <v>0</v>
      </c>
      <c r="J137" s="371">
        <v>0</v>
      </c>
      <c r="K137" s="378">
        <v>0</v>
      </c>
    </row>
    <row r="138" spans="2:12" x14ac:dyDescent="0.3">
      <c r="B138" s="399" t="s">
        <v>699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700</v>
      </c>
    </row>
    <row r="140" spans="2:12" x14ac:dyDescent="0.3">
      <c r="B140" s="269" t="s">
        <v>729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669</v>
      </c>
      <c r="D141" s="356" t="s">
        <v>612</v>
      </c>
      <c r="E141" s="357" t="s">
        <v>670</v>
      </c>
      <c r="F141" s="358" t="s">
        <v>614</v>
      </c>
      <c r="G141" s="356" t="s">
        <v>671</v>
      </c>
      <c r="H141" s="359" t="s">
        <v>672</v>
      </c>
      <c r="I141" s="56"/>
      <c r="J141" s="360" t="s">
        <v>673</v>
      </c>
      <c r="K141" s="358" t="s">
        <v>681</v>
      </c>
    </row>
    <row r="142" spans="2:12" x14ac:dyDescent="0.3">
      <c r="B142" s="364" t="s">
        <v>40</v>
      </c>
      <c r="C142" s="366">
        <v>250232.1315133117</v>
      </c>
      <c r="D142" s="366">
        <v>30457546.442177139</v>
      </c>
      <c r="E142" s="366">
        <v>-978.08999000070003</v>
      </c>
      <c r="F142" s="367">
        <v>-22852.633482409001</v>
      </c>
      <c r="G142" s="365">
        <v>102.09406045549841</v>
      </c>
      <c r="H142" s="366">
        <v>9.1543889035304691</v>
      </c>
      <c r="I142" s="366"/>
      <c r="J142" s="367">
        <v>191.09098239100001</v>
      </c>
      <c r="K142" s="367">
        <v>1546342.6501645579</v>
      </c>
    </row>
    <row r="143" spans="2:12" x14ac:dyDescent="0.3">
      <c r="B143" s="325">
        <v>7</v>
      </c>
      <c r="C143" s="400">
        <v>0</v>
      </c>
      <c r="D143" s="400">
        <v>18278567.999582816</v>
      </c>
      <c r="E143" s="400">
        <v>0</v>
      </c>
      <c r="F143" s="401">
        <v>-2860.7949143880001</v>
      </c>
      <c r="G143" s="326">
        <v>0</v>
      </c>
      <c r="H143" s="326">
        <v>0</v>
      </c>
      <c r="I143" s="326"/>
      <c r="J143" s="326">
        <v>0</v>
      </c>
      <c r="K143" s="402">
        <v>908562.85856250883</v>
      </c>
    </row>
    <row r="144" spans="2:12" x14ac:dyDescent="0.3">
      <c r="B144" s="325">
        <v>10</v>
      </c>
      <c r="C144" s="400">
        <v>0</v>
      </c>
      <c r="D144" s="400">
        <v>9239186.1274612043</v>
      </c>
      <c r="E144" s="400">
        <v>0</v>
      </c>
      <c r="F144" s="401">
        <v>-5422.4786680140005</v>
      </c>
      <c r="G144" s="326">
        <v>0</v>
      </c>
      <c r="H144" s="326">
        <v>0</v>
      </c>
      <c r="I144" s="326"/>
      <c r="J144" s="326">
        <v>0</v>
      </c>
      <c r="K144" s="343">
        <v>782083.2383487568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125</v>
      </c>
      <c r="C147" s="400">
        <v>250232.1315133117</v>
      </c>
      <c r="D147" s="400">
        <v>2939792.3151331171</v>
      </c>
      <c r="E147" s="400">
        <v>-978.08999000070003</v>
      </c>
      <c r="F147" s="401">
        <v>-14569.359900007001</v>
      </c>
      <c r="G147" s="326">
        <v>102.09406045549841</v>
      </c>
      <c r="H147" s="326">
        <v>9.1543889035304691</v>
      </c>
      <c r="I147" s="326"/>
      <c r="J147" s="326">
        <v>191.09098239100001</v>
      </c>
      <c r="K147" s="343">
        <v>-144303.44674670775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699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730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731</v>
      </c>
      <c r="D157" s="360" t="s">
        <v>732</v>
      </c>
      <c r="I157" s="151"/>
    </row>
    <row r="158" spans="2:11" x14ac:dyDescent="0.3">
      <c r="B158" s="342">
        <v>2013</v>
      </c>
      <c r="C158" s="400">
        <v>417.40080207628023</v>
      </c>
      <c r="D158" s="400">
        <v>105.29244149691894</v>
      </c>
      <c r="I158" s="151"/>
    </row>
    <row r="159" spans="2:11" x14ac:dyDescent="0.3">
      <c r="B159" s="342">
        <v>2014</v>
      </c>
      <c r="C159" s="400">
        <v>2397.1301801795071</v>
      </c>
      <c r="D159" s="400">
        <v>105.29244149691894</v>
      </c>
      <c r="I159" s="151"/>
    </row>
    <row r="160" spans="2:11" x14ac:dyDescent="0.3">
      <c r="B160" s="342">
        <v>2015</v>
      </c>
      <c r="C160" s="400">
        <v>2397.1301801795071</v>
      </c>
      <c r="D160" s="400">
        <v>105.29244149691894</v>
      </c>
      <c r="I160" s="151"/>
    </row>
    <row r="161" spans="2:12" x14ac:dyDescent="0.3">
      <c r="B161" s="342">
        <v>2016</v>
      </c>
      <c r="C161" s="400">
        <v>2133.4450400900696</v>
      </c>
      <c r="D161" s="400">
        <v>77.421456390460321</v>
      </c>
      <c r="I161" s="151"/>
    </row>
    <row r="162" spans="2:12" x14ac:dyDescent="0.3">
      <c r="B162" s="342">
        <v>2017</v>
      </c>
      <c r="C162" s="400">
        <v>817.95853721733693</v>
      </c>
      <c r="D162" s="400">
        <v>77.421456390460321</v>
      </c>
      <c r="I162" s="151"/>
    </row>
    <row r="163" spans="2:12" x14ac:dyDescent="0.3">
      <c r="B163" s="342">
        <v>2018</v>
      </c>
      <c r="C163" s="400">
        <v>817.95853721733693</v>
      </c>
      <c r="D163" s="400">
        <v>63.797755612852484</v>
      </c>
      <c r="I163" s="151"/>
    </row>
    <row r="164" spans="2:12" x14ac:dyDescent="0.3">
      <c r="B164" s="342">
        <v>2019</v>
      </c>
      <c r="C164" s="400">
        <v>761.58906713845909</v>
      </c>
      <c r="D164" s="400">
        <v>63.797755612852484</v>
      </c>
      <c r="I164" s="151"/>
    </row>
    <row r="165" spans="2:12" x14ac:dyDescent="0.3">
      <c r="B165" s="342">
        <v>2020</v>
      </c>
      <c r="C165" s="400">
        <v>761.58906713845909</v>
      </c>
      <c r="D165" s="400">
        <v>63.797755612852484</v>
      </c>
      <c r="I165" s="151"/>
    </row>
    <row r="166" spans="2:12" x14ac:dyDescent="0.3">
      <c r="B166" s="342">
        <v>2021</v>
      </c>
      <c r="C166" s="400">
        <v>761.58906713845909</v>
      </c>
      <c r="D166" s="400">
        <v>63.797755612852484</v>
      </c>
      <c r="I166" s="151"/>
    </row>
    <row r="167" spans="2:12" x14ac:dyDescent="0.3">
      <c r="B167" s="342">
        <v>2022</v>
      </c>
      <c r="C167" s="400">
        <v>761.58906713845909</v>
      </c>
      <c r="D167" s="400">
        <v>63.797755612852484</v>
      </c>
      <c r="I167" s="151"/>
    </row>
    <row r="168" spans="2:12" x14ac:dyDescent="0.3">
      <c r="B168" s="342">
        <v>2023</v>
      </c>
      <c r="C168" s="400">
        <v>663.87931385877482</v>
      </c>
      <c r="D168" s="400">
        <v>52.950561296119453</v>
      </c>
      <c r="I168" s="151"/>
    </row>
    <row r="169" spans="2:12" x14ac:dyDescent="0.3">
      <c r="B169" s="404">
        <v>2024</v>
      </c>
      <c r="C169" s="400">
        <v>171.20494492210059</v>
      </c>
      <c r="D169" s="400">
        <v>22.939675514842545</v>
      </c>
      <c r="E169" s="237"/>
      <c r="F169" s="237"/>
      <c r="G169" s="237"/>
      <c r="H169" s="237"/>
      <c r="I169" s="318"/>
    </row>
    <row r="170" spans="2:12" x14ac:dyDescent="0.3">
      <c r="B170" s="195" t="s">
        <v>733</v>
      </c>
    </row>
    <row r="172" spans="2:12" x14ac:dyDescent="0.3">
      <c r="B172" s="269" t="s">
        <v>734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735</v>
      </c>
      <c r="C173" s="405">
        <v>2013</v>
      </c>
      <c r="D173" s="195" t="s">
        <v>733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736</v>
      </c>
      <c r="D174" s="409" t="s">
        <v>737</v>
      </c>
      <c r="E174" s="406" t="s">
        <v>738</v>
      </c>
      <c r="F174" s="221"/>
      <c r="G174" s="407" t="s">
        <v>739</v>
      </c>
      <c r="H174" s="407" t="s">
        <v>740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415.82436646746794</v>
      </c>
      <c r="E181" s="400">
        <v>843.4197048305042</v>
      </c>
      <c r="F181" s="412"/>
      <c r="G181" s="400">
        <v>163283.39485673702</v>
      </c>
      <c r="H181" s="400">
        <v>0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371.10504318316157</v>
      </c>
      <c r="E182" s="400">
        <v>797.36877578601582</v>
      </c>
      <c r="F182" s="412"/>
      <c r="G182" s="400">
        <v>167913.68852047189</v>
      </c>
      <c r="H182" s="400">
        <v>0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465.27299657821135</v>
      </c>
      <c r="E183" s="400">
        <v>812.23257781036136</v>
      </c>
      <c r="F183" s="412"/>
      <c r="G183" s="400">
        <v>148122.37670450396</v>
      </c>
      <c r="H183" s="400">
        <v>0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29.092500867420426</v>
      </c>
      <c r="E184" s="400">
        <v>1078.265483985223</v>
      </c>
      <c r="F184" s="412"/>
      <c r="G184" s="400">
        <v>136141.21293665702</v>
      </c>
      <c r="H184" s="400">
        <v>-6.0175315301833336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32.507249798289493</v>
      </c>
      <c r="E185" s="400">
        <v>808.48341355959337</v>
      </c>
      <c r="F185" s="412"/>
      <c r="G185" s="400">
        <v>58660.376723497589</v>
      </c>
      <c r="H185" s="400">
        <v>-6.0175315301833336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16.93956024227564</v>
      </c>
      <c r="E186" s="400">
        <v>601.12999408598819</v>
      </c>
      <c r="F186" s="412"/>
      <c r="G186" s="400">
        <v>33790.208588307716</v>
      </c>
      <c r="H186" s="400">
        <v>-6.0175315301833336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92.180775743582927</v>
      </c>
      <c r="E187" s="400">
        <v>2647.284864685605</v>
      </c>
      <c r="F187" s="412"/>
      <c r="G187" s="400">
        <v>121351.40441501079</v>
      </c>
      <c r="H187" s="400">
        <v>-306.22418884848321</v>
      </c>
      <c r="I187" s="151"/>
    </row>
    <row r="188" spans="2:12" x14ac:dyDescent="0.3">
      <c r="B188" s="410">
        <v>41671</v>
      </c>
      <c r="C188" s="411">
        <v>5</v>
      </c>
      <c r="D188" s="400">
        <v>137.58543041620209</v>
      </c>
      <c r="E188" s="400">
        <v>3295.134336976836</v>
      </c>
      <c r="F188" s="412"/>
      <c r="G188" s="400">
        <v>148422.92938743808</v>
      </c>
      <c r="H188" s="400">
        <v>-306.22418884848321</v>
      </c>
      <c r="I188" s="151"/>
    </row>
    <row r="189" spans="2:12" x14ac:dyDescent="0.3">
      <c r="B189" s="410">
        <v>41699</v>
      </c>
      <c r="C189" s="411">
        <v>5</v>
      </c>
      <c r="D189" s="400">
        <v>45.763713341081129</v>
      </c>
      <c r="E189" s="400">
        <v>3106.7449509390754</v>
      </c>
      <c r="F189" s="412"/>
      <c r="G189" s="400">
        <v>154715.91476588426</v>
      </c>
      <c r="H189" s="400">
        <v>-306.22418884848321</v>
      </c>
      <c r="I189" s="151"/>
    </row>
    <row r="190" spans="2:12" x14ac:dyDescent="0.3">
      <c r="B190" s="410">
        <v>41730</v>
      </c>
      <c r="C190" s="411">
        <v>6</v>
      </c>
      <c r="D190" s="400">
        <v>180.18659308223749</v>
      </c>
      <c r="E190" s="400">
        <v>2794.5926777010714</v>
      </c>
      <c r="F190" s="412"/>
      <c r="G190" s="400">
        <v>198654.83424204442</v>
      </c>
      <c r="H190" s="400">
        <v>0</v>
      </c>
      <c r="I190" s="151"/>
    </row>
    <row r="191" spans="2:12" x14ac:dyDescent="0.3">
      <c r="B191" s="410">
        <v>41760</v>
      </c>
      <c r="C191" s="411">
        <v>6</v>
      </c>
      <c r="D191" s="400">
        <v>606.9695289470975</v>
      </c>
      <c r="E191" s="400">
        <v>3996.9781504697248</v>
      </c>
      <c r="F191" s="412"/>
      <c r="G191" s="400">
        <v>295304.03172255395</v>
      </c>
      <c r="H191" s="400">
        <v>0</v>
      </c>
      <c r="I191" s="151"/>
    </row>
    <row r="192" spans="2:12" x14ac:dyDescent="0.3">
      <c r="B192" s="410">
        <v>41791</v>
      </c>
      <c r="C192" s="411">
        <v>6</v>
      </c>
      <c r="D192" s="400">
        <v>773.08312311087298</v>
      </c>
      <c r="E192" s="400">
        <v>3692.0219278554541</v>
      </c>
      <c r="F192" s="412"/>
      <c r="G192" s="400">
        <v>498475.7049678124</v>
      </c>
      <c r="H192" s="400">
        <v>0</v>
      </c>
      <c r="I192" s="151"/>
    </row>
    <row r="193" spans="2:9" x14ac:dyDescent="0.3">
      <c r="B193" s="410">
        <v>41821</v>
      </c>
      <c r="C193" s="411">
        <v>7</v>
      </c>
      <c r="D193" s="400">
        <v>2387.6273259187615</v>
      </c>
      <c r="E193" s="400">
        <v>4807.8346371207826</v>
      </c>
      <c r="F193" s="412"/>
      <c r="G193" s="400">
        <v>937640.61089810822</v>
      </c>
      <c r="H193" s="400">
        <v>0</v>
      </c>
      <c r="I193" s="151"/>
    </row>
    <row r="194" spans="2:9" x14ac:dyDescent="0.3">
      <c r="B194" s="410">
        <v>41852</v>
      </c>
      <c r="C194" s="411">
        <v>7</v>
      </c>
      <c r="D194" s="400">
        <v>2130.8729847222962</v>
      </c>
      <c r="E194" s="400">
        <v>4545.1317640354782</v>
      </c>
      <c r="F194" s="412"/>
      <c r="G194" s="400">
        <v>965541.47158638621</v>
      </c>
      <c r="H194" s="400">
        <v>0</v>
      </c>
      <c r="I194" s="151"/>
    </row>
    <row r="195" spans="2:9" x14ac:dyDescent="0.3">
      <c r="B195" s="410">
        <v>41883</v>
      </c>
      <c r="C195" s="411">
        <v>7</v>
      </c>
      <c r="D195" s="400">
        <v>2672.8902298974654</v>
      </c>
      <c r="E195" s="400">
        <v>4655.986208170164</v>
      </c>
      <c r="F195" s="412"/>
      <c r="G195" s="400">
        <v>852388.61353761831</v>
      </c>
      <c r="H195" s="400">
        <v>0</v>
      </c>
      <c r="I195" s="151"/>
    </row>
    <row r="196" spans="2:9" x14ac:dyDescent="0.3">
      <c r="B196" s="410">
        <v>41913</v>
      </c>
      <c r="C196" s="411">
        <v>8</v>
      </c>
      <c r="D196" s="400">
        <v>134.12431515410984</v>
      </c>
      <c r="E196" s="400">
        <v>4611.8935886168438</v>
      </c>
      <c r="F196" s="412"/>
      <c r="G196" s="400">
        <v>591890.04366479756</v>
      </c>
      <c r="H196" s="400">
        <v>-306.22418884848321</v>
      </c>
      <c r="I196" s="151"/>
    </row>
    <row r="197" spans="2:9" x14ac:dyDescent="0.3">
      <c r="B197" s="410">
        <v>41944</v>
      </c>
      <c r="C197" s="411">
        <v>8</v>
      </c>
      <c r="D197" s="400">
        <v>152.58735054682361</v>
      </c>
      <c r="E197" s="400">
        <v>3474.8683844702332</v>
      </c>
      <c r="F197" s="412"/>
      <c r="G197" s="400">
        <v>259994.91432305239</v>
      </c>
      <c r="H197" s="400">
        <v>-306.22418884848321</v>
      </c>
      <c r="I197" s="151"/>
    </row>
    <row r="198" spans="2:9" x14ac:dyDescent="0.3">
      <c r="B198" s="410">
        <v>41974</v>
      </c>
      <c r="C198" s="411">
        <v>8</v>
      </c>
      <c r="D198" s="400">
        <v>86.111118330971792</v>
      </c>
      <c r="E198" s="400">
        <v>2578.8420598834123</v>
      </c>
      <c r="F198" s="412"/>
      <c r="G198" s="400">
        <v>151714.26418535336</v>
      </c>
      <c r="H198" s="400">
        <v>-306.22418884848321</v>
      </c>
      <c r="I198" s="151"/>
    </row>
    <row r="199" spans="2:9" x14ac:dyDescent="0.3">
      <c r="B199" s="410">
        <v>42005</v>
      </c>
      <c r="C199" s="411">
        <v>9</v>
      </c>
      <c r="D199" s="400">
        <v>92.180775743582927</v>
      </c>
      <c r="E199" s="400">
        <v>2647.284864685605</v>
      </c>
      <c r="F199" s="412"/>
      <c r="G199" s="400">
        <v>121351.40441501079</v>
      </c>
      <c r="H199" s="400">
        <v>-306.22418884848321</v>
      </c>
      <c r="I199" s="151"/>
    </row>
    <row r="200" spans="2:9" x14ac:dyDescent="0.3">
      <c r="B200" s="410">
        <v>42036</v>
      </c>
      <c r="C200" s="411">
        <v>9</v>
      </c>
      <c r="D200" s="400">
        <v>137.58543041620209</v>
      </c>
      <c r="E200" s="400">
        <v>3295.134336976836</v>
      </c>
      <c r="F200" s="412"/>
      <c r="G200" s="400">
        <v>148422.92938743808</v>
      </c>
      <c r="H200" s="400">
        <v>-306.22418884848321</v>
      </c>
      <c r="I200" s="151"/>
    </row>
    <row r="201" spans="2:9" x14ac:dyDescent="0.3">
      <c r="B201" s="410">
        <v>42064</v>
      </c>
      <c r="C201" s="411">
        <v>9</v>
      </c>
      <c r="D201" s="400">
        <v>45.763713341081129</v>
      </c>
      <c r="E201" s="400">
        <v>3106.7449509390754</v>
      </c>
      <c r="F201" s="412"/>
      <c r="G201" s="400">
        <v>154715.91476588426</v>
      </c>
      <c r="H201" s="400">
        <v>-306.22418884848321</v>
      </c>
      <c r="I201" s="151"/>
    </row>
    <row r="202" spans="2:9" x14ac:dyDescent="0.3">
      <c r="B202" s="410">
        <v>42095</v>
      </c>
      <c r="C202" s="411">
        <v>10</v>
      </c>
      <c r="D202" s="400">
        <v>180.18659308223749</v>
      </c>
      <c r="E202" s="400">
        <v>2794.5926777010714</v>
      </c>
      <c r="F202" s="412"/>
      <c r="G202" s="400">
        <v>198654.83424204442</v>
      </c>
      <c r="H202" s="400">
        <v>0</v>
      </c>
      <c r="I202" s="151"/>
    </row>
    <row r="203" spans="2:9" x14ac:dyDescent="0.3">
      <c r="B203" s="410">
        <v>42125</v>
      </c>
      <c r="C203" s="411">
        <v>10</v>
      </c>
      <c r="D203" s="400">
        <v>606.9695289470975</v>
      </c>
      <c r="E203" s="400">
        <v>3996.9781504697248</v>
      </c>
      <c r="F203" s="412"/>
      <c r="G203" s="400">
        <v>295304.03172255395</v>
      </c>
      <c r="H203" s="400">
        <v>0</v>
      </c>
      <c r="I203" s="151"/>
    </row>
    <row r="204" spans="2:9" x14ac:dyDescent="0.3">
      <c r="B204" s="410">
        <v>42156</v>
      </c>
      <c r="C204" s="411">
        <v>10</v>
      </c>
      <c r="D204" s="400">
        <v>773.08312311087298</v>
      </c>
      <c r="E204" s="400">
        <v>3692.0219278554541</v>
      </c>
      <c r="F204" s="412"/>
      <c r="G204" s="400">
        <v>498475.7049678124</v>
      </c>
      <c r="H204" s="400">
        <v>0</v>
      </c>
      <c r="I204" s="151"/>
    </row>
    <row r="205" spans="2:9" x14ac:dyDescent="0.3">
      <c r="B205" s="410">
        <v>42186</v>
      </c>
      <c r="C205" s="411">
        <v>11</v>
      </c>
      <c r="D205" s="400">
        <v>2387.6273259187615</v>
      </c>
      <c r="E205" s="400">
        <v>4807.8346371207826</v>
      </c>
      <c r="F205" s="412"/>
      <c r="G205" s="400">
        <v>937640.61089810822</v>
      </c>
      <c r="H205" s="400">
        <v>0</v>
      </c>
      <c r="I205" s="151"/>
    </row>
    <row r="206" spans="2:9" x14ac:dyDescent="0.3">
      <c r="B206" s="410">
        <v>42217</v>
      </c>
      <c r="C206" s="411">
        <v>11</v>
      </c>
      <c r="D206" s="400">
        <v>2130.8729847222962</v>
      </c>
      <c r="E206" s="400">
        <v>4545.1317640354782</v>
      </c>
      <c r="F206" s="412"/>
      <c r="G206" s="400">
        <v>965541.47158638621</v>
      </c>
      <c r="H206" s="400">
        <v>0</v>
      </c>
      <c r="I206" s="151"/>
    </row>
    <row r="207" spans="2:9" x14ac:dyDescent="0.3">
      <c r="B207" s="410">
        <v>42248</v>
      </c>
      <c r="C207" s="411">
        <v>11</v>
      </c>
      <c r="D207" s="400">
        <v>2672.8902298974654</v>
      </c>
      <c r="E207" s="400">
        <v>4655.986208170164</v>
      </c>
      <c r="F207" s="412"/>
      <c r="G207" s="400">
        <v>852388.61353761831</v>
      </c>
      <c r="H207" s="400">
        <v>0</v>
      </c>
      <c r="I207" s="151"/>
    </row>
    <row r="208" spans="2:9" x14ac:dyDescent="0.3">
      <c r="B208" s="410">
        <v>42278</v>
      </c>
      <c r="C208" s="411">
        <v>12</v>
      </c>
      <c r="D208" s="400">
        <v>134.12431515410984</v>
      </c>
      <c r="E208" s="400">
        <v>4611.8935886168438</v>
      </c>
      <c r="F208" s="412"/>
      <c r="G208" s="400">
        <v>591890.04366479756</v>
      </c>
      <c r="H208" s="400">
        <v>-306.22418884848321</v>
      </c>
      <c r="I208" s="151"/>
    </row>
    <row r="209" spans="2:12" x14ac:dyDescent="0.3">
      <c r="B209" s="410">
        <v>42309</v>
      </c>
      <c r="C209" s="411">
        <v>12</v>
      </c>
      <c r="D209" s="400">
        <v>152.58735054682361</v>
      </c>
      <c r="E209" s="400">
        <v>3474.8683844702332</v>
      </c>
      <c r="F209" s="412"/>
      <c r="G209" s="400">
        <v>259994.91432305239</v>
      </c>
      <c r="H209" s="400">
        <v>-306.22418884848321</v>
      </c>
      <c r="I209" s="151"/>
    </row>
    <row r="210" spans="2:12" x14ac:dyDescent="0.3">
      <c r="B210" s="410">
        <v>42339</v>
      </c>
      <c r="C210" s="411">
        <v>12</v>
      </c>
      <c r="D210" s="400">
        <v>86.111118330971792</v>
      </c>
      <c r="E210" s="400">
        <v>2578.8420598834123</v>
      </c>
      <c r="F210" s="412"/>
      <c r="G210" s="400">
        <v>151714.26418535336</v>
      </c>
      <c r="H210" s="400">
        <v>-306.22418884848321</v>
      </c>
      <c r="I210" s="151"/>
    </row>
    <row r="211" spans="2:12" x14ac:dyDescent="0.3">
      <c r="B211" s="410">
        <v>42370</v>
      </c>
      <c r="C211" s="411">
        <v>13</v>
      </c>
      <c r="D211" s="400">
        <v>92.180775743582927</v>
      </c>
      <c r="E211" s="400">
        <v>2647.284864685605</v>
      </c>
      <c r="F211" s="412"/>
      <c r="G211" s="400">
        <v>121351.40441501079</v>
      </c>
      <c r="H211" s="400">
        <v>-306.22418884848321</v>
      </c>
      <c r="I211" s="151"/>
    </row>
    <row r="212" spans="2:12" x14ac:dyDescent="0.3">
      <c r="B212" s="410">
        <v>42401</v>
      </c>
      <c r="C212" s="411">
        <v>13</v>
      </c>
      <c r="D212" s="400">
        <v>137.58543041620209</v>
      </c>
      <c r="E212" s="400">
        <v>3295.134336976836</v>
      </c>
      <c r="F212" s="412"/>
      <c r="G212" s="400">
        <v>148422.92938743808</v>
      </c>
      <c r="H212" s="400">
        <v>-306.22418884848321</v>
      </c>
      <c r="I212" s="151"/>
    </row>
    <row r="213" spans="2:12" x14ac:dyDescent="0.3">
      <c r="B213" s="410">
        <v>42430</v>
      </c>
      <c r="C213" s="411">
        <v>13</v>
      </c>
      <c r="D213" s="400">
        <v>45.763713341081129</v>
      </c>
      <c r="E213" s="400">
        <v>3106.7449509390754</v>
      </c>
      <c r="F213" s="412"/>
      <c r="G213" s="400">
        <v>154715.91476588426</v>
      </c>
      <c r="H213" s="400">
        <v>-306.22418884848321</v>
      </c>
      <c r="I213" s="151"/>
    </row>
    <row r="214" spans="2:12" x14ac:dyDescent="0.3">
      <c r="B214" s="410">
        <v>42461</v>
      </c>
      <c r="C214" s="411">
        <v>14</v>
      </c>
      <c r="D214" s="400">
        <v>180.18659308223749</v>
      </c>
      <c r="E214" s="400">
        <v>2794.5926777010714</v>
      </c>
      <c r="F214" s="412"/>
      <c r="G214" s="400">
        <v>198654.83424204442</v>
      </c>
      <c r="H214" s="400">
        <v>0</v>
      </c>
      <c r="I214" s="151"/>
    </row>
    <row r="215" spans="2:12" x14ac:dyDescent="0.3">
      <c r="B215" s="410">
        <v>42491</v>
      </c>
      <c r="C215" s="411">
        <v>14</v>
      </c>
      <c r="D215" s="400">
        <v>606.9695289470975</v>
      </c>
      <c r="E215" s="400">
        <v>3996.9781504697248</v>
      </c>
      <c r="F215" s="412"/>
      <c r="G215" s="400">
        <v>295304.03172255395</v>
      </c>
      <c r="H215" s="400">
        <v>0</v>
      </c>
      <c r="I215" s="151"/>
    </row>
    <row r="216" spans="2:12" x14ac:dyDescent="0.3">
      <c r="B216" s="410">
        <v>42522</v>
      </c>
      <c r="C216" s="411">
        <v>14</v>
      </c>
      <c r="D216" s="400">
        <v>773.08312311087298</v>
      </c>
      <c r="E216" s="400">
        <v>3692.0219278554541</v>
      </c>
      <c r="F216" s="412"/>
      <c r="G216" s="400">
        <v>498475.7049678124</v>
      </c>
      <c r="H216" s="400">
        <v>0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2126.1256525886633</v>
      </c>
      <c r="E217" s="400">
        <v>4276.0184944393231</v>
      </c>
      <c r="F217" s="412"/>
      <c r="G217" s="400">
        <v>835456.12816895277</v>
      </c>
      <c r="H217" s="400">
        <v>0</v>
      </c>
      <c r="I217" s="151"/>
    </row>
    <row r="218" spans="2:12" x14ac:dyDescent="0.3">
      <c r="B218" s="410">
        <v>42583</v>
      </c>
      <c r="C218" s="411">
        <v>15</v>
      </c>
      <c r="D218" s="400">
        <v>1899.9525800970296</v>
      </c>
      <c r="E218" s="400">
        <v>4044.5829707844155</v>
      </c>
      <c r="F218" s="412"/>
      <c r="G218" s="400">
        <v>860054.96107188845</v>
      </c>
      <c r="H218" s="400">
        <v>0</v>
      </c>
      <c r="I218" s="151"/>
    </row>
    <row r="219" spans="2:12" x14ac:dyDescent="0.3">
      <c r="B219" s="410">
        <v>42614</v>
      </c>
      <c r="C219" s="411">
        <v>15</v>
      </c>
      <c r="D219" s="400">
        <v>2374.2568875845168</v>
      </c>
      <c r="E219" s="400">
        <v>4136.2572263234206</v>
      </c>
      <c r="F219" s="412"/>
      <c r="G219" s="400">
        <v>759545.17785170092</v>
      </c>
      <c r="H219" s="400">
        <v>0</v>
      </c>
      <c r="I219" s="151"/>
    </row>
    <row r="220" spans="2:12" x14ac:dyDescent="0.3">
      <c r="B220" s="410">
        <v>42644</v>
      </c>
      <c r="C220" s="411">
        <v>16</v>
      </c>
      <c r="D220" s="400">
        <v>119.88189345235686</v>
      </c>
      <c r="E220" s="400">
        <v>3900.8390329645586</v>
      </c>
      <c r="F220" s="412"/>
      <c r="G220" s="400">
        <v>505574.68000162981</v>
      </c>
      <c r="H220" s="400">
        <v>-306.22418884848321</v>
      </c>
      <c r="I220" s="151"/>
    </row>
    <row r="221" spans="2:12" x14ac:dyDescent="0.3">
      <c r="B221" s="410">
        <v>42675</v>
      </c>
      <c r="C221" s="411">
        <v>16</v>
      </c>
      <c r="D221" s="400">
        <v>137.32317853407159</v>
      </c>
      <c r="E221" s="400">
        <v>2934.5094178042473</v>
      </c>
      <c r="F221" s="412"/>
      <c r="G221" s="400">
        <v>225532.76725305087</v>
      </c>
      <c r="H221" s="400">
        <v>-306.22418884848321</v>
      </c>
      <c r="I221" s="151"/>
    </row>
    <row r="222" spans="2:12" x14ac:dyDescent="0.3">
      <c r="B222" s="410">
        <v>42705</v>
      </c>
      <c r="C222" s="411">
        <v>16</v>
      </c>
      <c r="D222" s="400">
        <v>83.448376768600596</v>
      </c>
      <c r="E222" s="400">
        <v>2177.8385349592563</v>
      </c>
      <c r="F222" s="412"/>
      <c r="G222" s="400">
        <v>134436.50881525659</v>
      </c>
      <c r="H222" s="400">
        <v>-306.22418884848321</v>
      </c>
      <c r="I222" s="151"/>
    </row>
    <row r="223" spans="2:12" x14ac:dyDescent="0.3">
      <c r="B223" s="410">
        <v>42736</v>
      </c>
      <c r="C223" s="411">
        <v>17</v>
      </c>
      <c r="D223" s="400">
        <v>76.85265326405775</v>
      </c>
      <c r="E223" s="400">
        <v>865.66718259565846</v>
      </c>
      <c r="F223" s="412"/>
      <c r="G223" s="400">
        <v>69812.36320529542</v>
      </c>
      <c r="H223" s="400">
        <v>-306.22418884848321</v>
      </c>
      <c r="I223" s="151"/>
    </row>
    <row r="224" spans="2:12" x14ac:dyDescent="0.3">
      <c r="B224" s="410">
        <v>42767</v>
      </c>
      <c r="C224" s="411">
        <v>17</v>
      </c>
      <c r="D224" s="400">
        <v>80.994801025307453</v>
      </c>
      <c r="E224" s="400">
        <v>1008.9301422138412</v>
      </c>
      <c r="F224" s="412"/>
      <c r="G224" s="400">
        <v>74368.086877067442</v>
      </c>
      <c r="H224" s="400">
        <v>-306.22418884848321</v>
      </c>
      <c r="I224" s="151"/>
    </row>
    <row r="225" spans="2:9" x14ac:dyDescent="0.3">
      <c r="B225" s="410">
        <v>42795</v>
      </c>
      <c r="C225" s="411">
        <v>17</v>
      </c>
      <c r="D225" s="400">
        <v>41.641944678596914</v>
      </c>
      <c r="E225" s="400">
        <v>963.05269484618475</v>
      </c>
      <c r="F225" s="412"/>
      <c r="G225" s="400">
        <v>80527.370384527036</v>
      </c>
      <c r="H225" s="400">
        <v>-306.22418884848321</v>
      </c>
      <c r="I225" s="151"/>
    </row>
    <row r="226" spans="2:9" x14ac:dyDescent="0.3">
      <c r="B226" s="410">
        <v>42826</v>
      </c>
      <c r="C226" s="411">
        <v>18</v>
      </c>
      <c r="D226" s="400">
        <v>115.80101255144231</v>
      </c>
      <c r="E226" s="400">
        <v>935.02715842974226</v>
      </c>
      <c r="F226" s="412"/>
      <c r="G226" s="400">
        <v>94466.820133937261</v>
      </c>
      <c r="H226" s="400">
        <v>0</v>
      </c>
      <c r="I226" s="151"/>
    </row>
    <row r="227" spans="2:9" x14ac:dyDescent="0.3">
      <c r="B227" s="410">
        <v>42856</v>
      </c>
      <c r="C227" s="411">
        <v>18</v>
      </c>
      <c r="D227" s="400">
        <v>286.9681104908563</v>
      </c>
      <c r="E227" s="400">
        <v>1245.4415095930201</v>
      </c>
      <c r="F227" s="412"/>
      <c r="G227" s="400">
        <v>125328.15750465577</v>
      </c>
      <c r="H227" s="400">
        <v>0</v>
      </c>
      <c r="I227" s="151"/>
    </row>
    <row r="228" spans="2:9" x14ac:dyDescent="0.3">
      <c r="B228" s="410">
        <v>42887</v>
      </c>
      <c r="C228" s="411">
        <v>18</v>
      </c>
      <c r="D228" s="400">
        <v>275.53419421784616</v>
      </c>
      <c r="E228" s="400">
        <v>1249.2550397567229</v>
      </c>
      <c r="F228" s="412"/>
      <c r="G228" s="400">
        <v>188056.23479626497</v>
      </c>
      <c r="H228" s="400">
        <v>0</v>
      </c>
      <c r="I228" s="151"/>
    </row>
    <row r="229" spans="2:9" x14ac:dyDescent="0.3">
      <c r="B229" s="410">
        <v>42917</v>
      </c>
      <c r="C229" s="411">
        <v>19</v>
      </c>
      <c r="D229" s="400">
        <v>821.53214524237058</v>
      </c>
      <c r="E229" s="400">
        <v>1622.8657325127028</v>
      </c>
      <c r="F229" s="412"/>
      <c r="G229" s="400">
        <v>325672.72593535774</v>
      </c>
      <c r="H229" s="400">
        <v>0</v>
      </c>
      <c r="I229" s="151"/>
    </row>
    <row r="230" spans="2:9" x14ac:dyDescent="0.3">
      <c r="B230" s="410">
        <v>42948</v>
      </c>
      <c r="C230" s="411">
        <v>19</v>
      </c>
      <c r="D230" s="400">
        <v>747.92453854939799</v>
      </c>
      <c r="E230" s="400">
        <v>1547.4184308043928</v>
      </c>
      <c r="F230" s="412"/>
      <c r="G230" s="400">
        <v>333798.22635450051</v>
      </c>
      <c r="H230" s="400">
        <v>0</v>
      </c>
      <c r="I230" s="151"/>
    </row>
    <row r="231" spans="2:9" x14ac:dyDescent="0.3">
      <c r="B231" s="410">
        <v>42979</v>
      </c>
      <c r="C231" s="411">
        <v>19</v>
      </c>
      <c r="D231" s="400">
        <v>884.41892786024255</v>
      </c>
      <c r="E231" s="400">
        <v>1543.4055376037552</v>
      </c>
      <c r="F231" s="412"/>
      <c r="G231" s="400">
        <v>296362.88974956918</v>
      </c>
      <c r="H231" s="400">
        <v>0</v>
      </c>
      <c r="I231" s="151"/>
    </row>
    <row r="232" spans="2:9" x14ac:dyDescent="0.3">
      <c r="B232" s="410">
        <v>43009</v>
      </c>
      <c r="C232" s="411">
        <v>20</v>
      </c>
      <c r="D232" s="400">
        <v>71.574580947907165</v>
      </c>
      <c r="E232" s="400">
        <v>1489.0908522896543</v>
      </c>
      <c r="F232" s="412"/>
      <c r="G232" s="400">
        <v>212811.03813455431</v>
      </c>
      <c r="H232" s="400">
        <v>-306.22418884848321</v>
      </c>
      <c r="I232" s="151"/>
    </row>
    <row r="233" spans="2:9" x14ac:dyDescent="0.3">
      <c r="B233" s="410">
        <v>43040</v>
      </c>
      <c r="C233" s="411">
        <v>20</v>
      </c>
      <c r="D233" s="400">
        <v>85.550302896571679</v>
      </c>
      <c r="E233" s="400">
        <v>1101.7249367702068</v>
      </c>
      <c r="F233" s="412"/>
      <c r="G233" s="400">
        <v>108644.37966374322</v>
      </c>
      <c r="H233" s="400">
        <v>-306.22418884848321</v>
      </c>
      <c r="I233" s="151"/>
    </row>
    <row r="234" spans="2:9" x14ac:dyDescent="0.3">
      <c r="B234" s="410">
        <v>43070</v>
      </c>
      <c r="C234" s="411">
        <v>20</v>
      </c>
      <c r="D234" s="400">
        <v>74.416914882015718</v>
      </c>
      <c r="E234" s="400">
        <v>817.71853573799763</v>
      </c>
      <c r="F234" s="412"/>
      <c r="G234" s="400">
        <v>75833.980009641411</v>
      </c>
      <c r="H234" s="400">
        <v>-306.22418884848321</v>
      </c>
      <c r="I234" s="151"/>
    </row>
    <row r="235" spans="2:9" x14ac:dyDescent="0.3">
      <c r="B235" s="410">
        <v>43101</v>
      </c>
      <c r="C235" s="411">
        <v>21</v>
      </c>
      <c r="D235" s="400">
        <v>76.85265326405775</v>
      </c>
      <c r="E235" s="400">
        <v>865.66718259565846</v>
      </c>
      <c r="F235" s="412"/>
      <c r="G235" s="400">
        <v>69812.36320529542</v>
      </c>
      <c r="H235" s="400">
        <v>-306.22418884848321</v>
      </c>
      <c r="I235" s="151"/>
    </row>
    <row r="236" spans="2:9" x14ac:dyDescent="0.3">
      <c r="B236" s="410">
        <v>43132</v>
      </c>
      <c r="C236" s="411">
        <v>21</v>
      </c>
      <c r="D236" s="400">
        <v>80.994801025307453</v>
      </c>
      <c r="E236" s="400">
        <v>1008.9301422138412</v>
      </c>
      <c r="F236" s="412"/>
      <c r="G236" s="400">
        <v>74368.086877067442</v>
      </c>
      <c r="H236" s="400">
        <v>-306.22418884848321</v>
      </c>
      <c r="I236" s="151"/>
    </row>
    <row r="237" spans="2:9" x14ac:dyDescent="0.3">
      <c r="B237" s="410">
        <v>43160</v>
      </c>
      <c r="C237" s="411">
        <v>21</v>
      </c>
      <c r="D237" s="400">
        <v>41.641944678596914</v>
      </c>
      <c r="E237" s="400">
        <v>963.05269484618475</v>
      </c>
      <c r="F237" s="412"/>
      <c r="G237" s="400">
        <v>80527.370384527036</v>
      </c>
      <c r="H237" s="400">
        <v>-306.22418884848321</v>
      </c>
      <c r="I237" s="151"/>
    </row>
    <row r="238" spans="2:9" x14ac:dyDescent="0.3">
      <c r="B238" s="410">
        <v>43191</v>
      </c>
      <c r="C238" s="411">
        <v>22</v>
      </c>
      <c r="D238" s="400">
        <v>115.80101255144231</v>
      </c>
      <c r="E238" s="400">
        <v>935.02715842974226</v>
      </c>
      <c r="F238" s="412"/>
      <c r="G238" s="400">
        <v>94466.820133937261</v>
      </c>
      <c r="H238" s="400">
        <v>0</v>
      </c>
      <c r="I238" s="151"/>
    </row>
    <row r="239" spans="2:9" x14ac:dyDescent="0.3">
      <c r="B239" s="410">
        <v>43221</v>
      </c>
      <c r="C239" s="411">
        <v>22</v>
      </c>
      <c r="D239" s="400">
        <v>286.9681104908563</v>
      </c>
      <c r="E239" s="400">
        <v>1245.4415095930201</v>
      </c>
      <c r="F239" s="412"/>
      <c r="G239" s="400">
        <v>125328.15750465577</v>
      </c>
      <c r="H239" s="400">
        <v>0</v>
      </c>
      <c r="I239" s="151"/>
    </row>
    <row r="240" spans="2:9" x14ac:dyDescent="0.3">
      <c r="B240" s="410">
        <v>43252</v>
      </c>
      <c r="C240" s="411">
        <v>22</v>
      </c>
      <c r="D240" s="400">
        <v>275.53419421784616</v>
      </c>
      <c r="E240" s="400">
        <v>1249.2550397567229</v>
      </c>
      <c r="F240" s="412"/>
      <c r="G240" s="400">
        <v>188056.23479626497</v>
      </c>
      <c r="H240" s="400">
        <v>0</v>
      </c>
      <c r="I240" s="151"/>
    </row>
    <row r="241" spans="2:9" x14ac:dyDescent="0.3">
      <c r="B241" s="410">
        <v>43282</v>
      </c>
      <c r="C241" s="411">
        <v>23</v>
      </c>
      <c r="D241" s="400">
        <v>821.53214524237058</v>
      </c>
      <c r="E241" s="400">
        <v>1622.8657325127028</v>
      </c>
      <c r="F241" s="412"/>
      <c r="G241" s="400">
        <v>325672.72593535774</v>
      </c>
      <c r="H241" s="400">
        <v>0</v>
      </c>
      <c r="I241" s="151"/>
    </row>
    <row r="242" spans="2:9" x14ac:dyDescent="0.3">
      <c r="B242" s="410">
        <v>43313</v>
      </c>
      <c r="C242" s="411">
        <v>23</v>
      </c>
      <c r="D242" s="400">
        <v>747.92453854939799</v>
      </c>
      <c r="E242" s="400">
        <v>1547.4184308043928</v>
      </c>
      <c r="F242" s="412"/>
      <c r="G242" s="400">
        <v>333798.22635450051</v>
      </c>
      <c r="H242" s="400">
        <v>0</v>
      </c>
      <c r="I242" s="151"/>
    </row>
    <row r="243" spans="2:9" x14ac:dyDescent="0.3">
      <c r="B243" s="410">
        <v>43344</v>
      </c>
      <c r="C243" s="411">
        <v>23</v>
      </c>
      <c r="D243" s="400">
        <v>884.41892786024255</v>
      </c>
      <c r="E243" s="400">
        <v>1543.4055376037552</v>
      </c>
      <c r="F243" s="412"/>
      <c r="G243" s="400">
        <v>296362.88974956918</v>
      </c>
      <c r="H243" s="400">
        <v>0</v>
      </c>
      <c r="I243" s="151"/>
    </row>
    <row r="244" spans="2:9" x14ac:dyDescent="0.3">
      <c r="B244" s="410">
        <v>43374</v>
      </c>
      <c r="C244" s="411">
        <v>24</v>
      </c>
      <c r="D244" s="400">
        <v>71.574580947907165</v>
      </c>
      <c r="E244" s="400">
        <v>1489.0908522896543</v>
      </c>
      <c r="F244" s="412"/>
      <c r="G244" s="400">
        <v>212811.03813455431</v>
      </c>
      <c r="H244" s="400">
        <v>-306.22418884848321</v>
      </c>
      <c r="I244" s="151"/>
    </row>
    <row r="245" spans="2:9" x14ac:dyDescent="0.3">
      <c r="B245" s="410">
        <v>43405</v>
      </c>
      <c r="C245" s="411">
        <v>24</v>
      </c>
      <c r="D245" s="400">
        <v>85.550302896571679</v>
      </c>
      <c r="E245" s="400">
        <v>1101.7249367702068</v>
      </c>
      <c r="F245" s="412"/>
      <c r="G245" s="400">
        <v>108644.37966374322</v>
      </c>
      <c r="H245" s="400">
        <v>-306.22418884848321</v>
      </c>
      <c r="I245" s="151"/>
    </row>
    <row r="246" spans="2:9" x14ac:dyDescent="0.3">
      <c r="B246" s="410">
        <v>43435</v>
      </c>
      <c r="C246" s="411">
        <v>24</v>
      </c>
      <c r="D246" s="400">
        <v>74.416914882015718</v>
      </c>
      <c r="E246" s="400">
        <v>817.71853573799763</v>
      </c>
      <c r="F246" s="412"/>
      <c r="G246" s="400">
        <v>75833.980009641411</v>
      </c>
      <c r="H246" s="400">
        <v>-306.22418884848321</v>
      </c>
      <c r="I246" s="151"/>
    </row>
    <row r="247" spans="2:9" x14ac:dyDescent="0.3">
      <c r="B247" s="410">
        <v>43466</v>
      </c>
      <c r="C247" s="411">
        <v>25</v>
      </c>
      <c r="D247" s="400">
        <v>62.554223923501013</v>
      </c>
      <c r="E247" s="400">
        <v>811.15955793653541</v>
      </c>
      <c r="F247" s="412"/>
      <c r="G247" s="400">
        <v>59457.213393414335</v>
      </c>
      <c r="H247" s="400">
        <v>-237.61237634848331</v>
      </c>
      <c r="I247" s="151"/>
    </row>
    <row r="248" spans="2:9" x14ac:dyDescent="0.3">
      <c r="B248" s="410">
        <v>43497</v>
      </c>
      <c r="C248" s="411">
        <v>25</v>
      </c>
      <c r="D248" s="400">
        <v>68.630395542731549</v>
      </c>
      <c r="E248" s="400">
        <v>959.65540467612846</v>
      </c>
      <c r="F248" s="412"/>
      <c r="G248" s="400">
        <v>64454.933763453897</v>
      </c>
      <c r="H248" s="400">
        <v>-237.61237634848331</v>
      </c>
      <c r="I248" s="151"/>
    </row>
    <row r="249" spans="2:9" x14ac:dyDescent="0.3">
      <c r="B249" s="410">
        <v>43525</v>
      </c>
      <c r="C249" s="411">
        <v>25</v>
      </c>
      <c r="D249" s="400">
        <v>33.744807373738865</v>
      </c>
      <c r="E249" s="400">
        <v>912.35835848691067</v>
      </c>
      <c r="F249" s="412"/>
      <c r="G249" s="400">
        <v>69137.088631460516</v>
      </c>
      <c r="H249" s="400">
        <v>-237.61237634848331</v>
      </c>
      <c r="I249" s="151"/>
    </row>
    <row r="250" spans="2:9" x14ac:dyDescent="0.3">
      <c r="B250" s="410">
        <v>43556</v>
      </c>
      <c r="C250" s="411">
        <v>26</v>
      </c>
      <c r="D250" s="400">
        <v>95.639542401210889</v>
      </c>
      <c r="E250" s="400">
        <v>872.40268459603908</v>
      </c>
      <c r="F250" s="412"/>
      <c r="G250" s="400">
        <v>82094.914398108231</v>
      </c>
      <c r="H250" s="400">
        <v>0</v>
      </c>
      <c r="I250" s="151"/>
    </row>
    <row r="251" spans="2:9" x14ac:dyDescent="0.3">
      <c r="B251" s="410">
        <v>43586</v>
      </c>
      <c r="C251" s="411">
        <v>26</v>
      </c>
      <c r="D251" s="400">
        <v>249.07935951873884</v>
      </c>
      <c r="E251" s="400">
        <v>1182.3302904437833</v>
      </c>
      <c r="F251" s="412"/>
      <c r="G251" s="400">
        <v>111013.9770336692</v>
      </c>
      <c r="H251" s="400">
        <v>0</v>
      </c>
      <c r="I251" s="151"/>
    </row>
    <row r="252" spans="2:9" x14ac:dyDescent="0.3">
      <c r="B252" s="410">
        <v>43617</v>
      </c>
      <c r="C252" s="411">
        <v>26</v>
      </c>
      <c r="D252" s="400">
        <v>252.85191050356536</v>
      </c>
      <c r="E252" s="400">
        <v>1168.332503658411</v>
      </c>
      <c r="F252" s="412"/>
      <c r="G252" s="400">
        <v>170833.99136059693</v>
      </c>
      <c r="H252" s="400">
        <v>0</v>
      </c>
      <c r="I252" s="151"/>
    </row>
    <row r="253" spans="2:9" x14ac:dyDescent="0.3">
      <c r="B253" s="410">
        <v>43647</v>
      </c>
      <c r="C253" s="411">
        <v>27</v>
      </c>
      <c r="D253" s="400">
        <v>763.48288475556399</v>
      </c>
      <c r="E253" s="400">
        <v>1521.1061436897985</v>
      </c>
      <c r="F253" s="412"/>
      <c r="G253" s="400">
        <v>301976.07767224422</v>
      </c>
      <c r="H253" s="400">
        <v>0</v>
      </c>
      <c r="I253" s="151"/>
    </row>
    <row r="254" spans="2:9" x14ac:dyDescent="0.3">
      <c r="B254" s="410">
        <v>43678</v>
      </c>
      <c r="C254" s="411">
        <v>27</v>
      </c>
      <c r="D254" s="400">
        <v>691.83283639549882</v>
      </c>
      <c r="E254" s="400">
        <v>1447.4096606792068</v>
      </c>
      <c r="F254" s="412"/>
      <c r="G254" s="400">
        <v>309626.21336604061</v>
      </c>
      <c r="H254" s="400">
        <v>0</v>
      </c>
      <c r="I254" s="151"/>
    </row>
    <row r="255" spans="2:9" x14ac:dyDescent="0.3">
      <c r="B255" s="410">
        <v>43709</v>
      </c>
      <c r="C255" s="411">
        <v>27</v>
      </c>
      <c r="D255" s="400">
        <v>829.45148026431468</v>
      </c>
      <c r="E255" s="400">
        <v>1448.5732168295353</v>
      </c>
      <c r="F255" s="412"/>
      <c r="G255" s="400">
        <v>274423.07027525268</v>
      </c>
      <c r="H255" s="400">
        <v>0</v>
      </c>
      <c r="I255" s="151"/>
    </row>
    <row r="256" spans="2:9" x14ac:dyDescent="0.3">
      <c r="B256" s="410">
        <v>43739</v>
      </c>
      <c r="C256" s="411">
        <v>28</v>
      </c>
      <c r="D256" s="400">
        <v>61.140930134112338</v>
      </c>
      <c r="E256" s="400">
        <v>1405.0379686232382</v>
      </c>
      <c r="F256" s="412"/>
      <c r="G256" s="400">
        <v>195394.24977687481</v>
      </c>
      <c r="H256" s="400">
        <v>-237.61237634848331</v>
      </c>
      <c r="I256" s="151"/>
    </row>
    <row r="257" spans="2:9" x14ac:dyDescent="0.3">
      <c r="B257" s="410">
        <v>43770</v>
      </c>
      <c r="C257" s="411">
        <v>28</v>
      </c>
      <c r="D257" s="400">
        <v>72.259501175530033</v>
      </c>
      <c r="E257" s="400">
        <v>1038.6317758266969</v>
      </c>
      <c r="F257" s="412"/>
      <c r="G257" s="400">
        <v>96781.1734579654</v>
      </c>
      <c r="H257" s="400">
        <v>-237.61237634848331</v>
      </c>
      <c r="I257" s="151"/>
    </row>
    <row r="258" spans="2:9" x14ac:dyDescent="0.3">
      <c r="B258" s="410">
        <v>43800</v>
      </c>
      <c r="C258" s="411">
        <v>28</v>
      </c>
      <c r="D258" s="400">
        <v>60.20864737232489</v>
      </c>
      <c r="E258" s="400">
        <v>771.98214076416878</v>
      </c>
      <c r="F258" s="412"/>
      <c r="G258" s="400">
        <v>65945.370594937383</v>
      </c>
      <c r="H258" s="400">
        <v>-237.61237634848331</v>
      </c>
      <c r="I258" s="151"/>
    </row>
    <row r="259" spans="2:9" x14ac:dyDescent="0.3">
      <c r="B259" s="410">
        <v>43831</v>
      </c>
      <c r="C259" s="411">
        <v>29</v>
      </c>
      <c r="D259" s="400">
        <v>62.554223923501013</v>
      </c>
      <c r="E259" s="400">
        <v>811.15955793653541</v>
      </c>
      <c r="F259" s="412"/>
      <c r="G259" s="400">
        <v>59457.213393414335</v>
      </c>
      <c r="H259" s="400">
        <v>-237.61237634848331</v>
      </c>
      <c r="I259" s="151"/>
    </row>
    <row r="260" spans="2:9" x14ac:dyDescent="0.3">
      <c r="B260" s="410">
        <v>43862</v>
      </c>
      <c r="C260" s="411">
        <v>29</v>
      </c>
      <c r="D260" s="400">
        <v>68.630395542731549</v>
      </c>
      <c r="E260" s="400">
        <v>959.65540467612846</v>
      </c>
      <c r="F260" s="412"/>
      <c r="G260" s="400">
        <v>64454.933763453897</v>
      </c>
      <c r="H260" s="400">
        <v>-237.61237634848331</v>
      </c>
      <c r="I260" s="151"/>
    </row>
    <row r="261" spans="2:9" x14ac:dyDescent="0.3">
      <c r="B261" s="410">
        <v>43891</v>
      </c>
      <c r="C261" s="411">
        <v>29</v>
      </c>
      <c r="D261" s="400">
        <v>33.744807373738865</v>
      </c>
      <c r="E261" s="400">
        <v>912.35835848691067</v>
      </c>
      <c r="F261" s="412"/>
      <c r="G261" s="400">
        <v>69137.088631460516</v>
      </c>
      <c r="H261" s="400">
        <v>-237.61237634848331</v>
      </c>
      <c r="I261" s="151"/>
    </row>
    <row r="262" spans="2:9" x14ac:dyDescent="0.3">
      <c r="B262" s="410">
        <v>43922</v>
      </c>
      <c r="C262" s="411">
        <v>30</v>
      </c>
      <c r="D262" s="400">
        <v>95.639542401210889</v>
      </c>
      <c r="E262" s="400">
        <v>872.40268459603908</v>
      </c>
      <c r="F262" s="412"/>
      <c r="G262" s="400">
        <v>82094.914398108231</v>
      </c>
      <c r="H262" s="400">
        <v>0</v>
      </c>
      <c r="I262" s="151"/>
    </row>
    <row r="263" spans="2:9" x14ac:dyDescent="0.3">
      <c r="B263" s="410">
        <v>43952</v>
      </c>
      <c r="C263" s="411">
        <v>30</v>
      </c>
      <c r="D263" s="400">
        <v>249.07935951873884</v>
      </c>
      <c r="E263" s="400">
        <v>1182.3302904437833</v>
      </c>
      <c r="F263" s="412"/>
      <c r="G263" s="400">
        <v>111013.9770336692</v>
      </c>
      <c r="H263" s="400">
        <v>0</v>
      </c>
      <c r="I263" s="151"/>
    </row>
    <row r="264" spans="2:9" x14ac:dyDescent="0.3">
      <c r="B264" s="410">
        <v>43983</v>
      </c>
      <c r="C264" s="411">
        <v>30</v>
      </c>
      <c r="D264" s="400">
        <v>252.85191050356536</v>
      </c>
      <c r="E264" s="400">
        <v>1168.332503658411</v>
      </c>
      <c r="F264" s="412"/>
      <c r="G264" s="400">
        <v>170833.99136059693</v>
      </c>
      <c r="H264" s="400">
        <v>0</v>
      </c>
      <c r="I264" s="151"/>
    </row>
    <row r="265" spans="2:9" x14ac:dyDescent="0.3">
      <c r="B265" s="410">
        <v>44013</v>
      </c>
      <c r="C265" s="411">
        <v>31</v>
      </c>
      <c r="D265" s="400">
        <v>763.48288475556399</v>
      </c>
      <c r="E265" s="400">
        <v>1521.1061436897985</v>
      </c>
      <c r="F265" s="412"/>
      <c r="G265" s="400">
        <v>301976.07767224422</v>
      </c>
      <c r="H265" s="400">
        <v>0</v>
      </c>
      <c r="I265" s="151"/>
    </row>
    <row r="266" spans="2:9" x14ac:dyDescent="0.3">
      <c r="B266" s="410">
        <v>44044</v>
      </c>
      <c r="C266" s="411">
        <v>31</v>
      </c>
      <c r="D266" s="400">
        <v>691.83283639549882</v>
      </c>
      <c r="E266" s="400">
        <v>1447.4096606792068</v>
      </c>
      <c r="F266" s="412"/>
      <c r="G266" s="400">
        <v>309626.21336604061</v>
      </c>
      <c r="H266" s="400">
        <v>0</v>
      </c>
      <c r="I266" s="151"/>
    </row>
    <row r="267" spans="2:9" x14ac:dyDescent="0.3">
      <c r="B267" s="410">
        <v>44075</v>
      </c>
      <c r="C267" s="411">
        <v>31</v>
      </c>
      <c r="D267" s="400">
        <v>829.45148026431468</v>
      </c>
      <c r="E267" s="400">
        <v>1448.5732168295353</v>
      </c>
      <c r="F267" s="412"/>
      <c r="G267" s="400">
        <v>274423.07027525268</v>
      </c>
      <c r="H267" s="400">
        <v>0</v>
      </c>
      <c r="I267" s="151"/>
    </row>
    <row r="268" spans="2:9" x14ac:dyDescent="0.3">
      <c r="B268" s="410">
        <v>44105</v>
      </c>
      <c r="C268" s="411">
        <v>32</v>
      </c>
      <c r="D268" s="400">
        <v>61.140930134112338</v>
      </c>
      <c r="E268" s="400">
        <v>1405.0379686232382</v>
      </c>
      <c r="F268" s="412"/>
      <c r="G268" s="400">
        <v>195394.24977687481</v>
      </c>
      <c r="H268" s="400">
        <v>-237.61237634848331</v>
      </c>
      <c r="I268" s="151"/>
    </row>
    <row r="269" spans="2:9" x14ac:dyDescent="0.3">
      <c r="B269" s="410">
        <v>44136</v>
      </c>
      <c r="C269" s="411">
        <v>32</v>
      </c>
      <c r="D269" s="400">
        <v>72.259501175530033</v>
      </c>
      <c r="E269" s="400">
        <v>1038.6317758266969</v>
      </c>
      <c r="F269" s="412"/>
      <c r="G269" s="400">
        <v>96781.1734579654</v>
      </c>
      <c r="H269" s="400">
        <v>-237.61237634848331</v>
      </c>
      <c r="I269" s="151"/>
    </row>
    <row r="270" spans="2:9" x14ac:dyDescent="0.3">
      <c r="B270" s="410">
        <v>44166</v>
      </c>
      <c r="C270" s="411">
        <v>32</v>
      </c>
      <c r="D270" s="400">
        <v>60.20864737232489</v>
      </c>
      <c r="E270" s="400">
        <v>771.98214076416878</v>
      </c>
      <c r="F270" s="412"/>
      <c r="G270" s="400">
        <v>65945.370594937383</v>
      </c>
      <c r="H270" s="400">
        <v>-237.61237634848331</v>
      </c>
      <c r="I270" s="151"/>
    </row>
    <row r="271" spans="2:9" x14ac:dyDescent="0.3">
      <c r="B271" s="410">
        <v>44197</v>
      </c>
      <c r="C271" s="411">
        <v>33</v>
      </c>
      <c r="D271" s="400">
        <v>62.554223923501013</v>
      </c>
      <c r="E271" s="400">
        <v>811.15955793653541</v>
      </c>
      <c r="F271" s="412"/>
      <c r="G271" s="400">
        <v>59457.213393414335</v>
      </c>
      <c r="H271" s="400">
        <v>-237.61237634848331</v>
      </c>
      <c r="I271" s="151"/>
    </row>
    <row r="272" spans="2:9" x14ac:dyDescent="0.3">
      <c r="B272" s="410">
        <v>44228</v>
      </c>
      <c r="C272" s="411">
        <v>33</v>
      </c>
      <c r="D272" s="400">
        <v>68.630395542731549</v>
      </c>
      <c r="E272" s="400">
        <v>959.65540467612846</v>
      </c>
      <c r="F272" s="412"/>
      <c r="G272" s="400">
        <v>64454.933763453897</v>
      </c>
      <c r="H272" s="400">
        <v>-237.61237634848331</v>
      </c>
      <c r="I272" s="151"/>
    </row>
    <row r="273" spans="2:9" x14ac:dyDescent="0.3">
      <c r="B273" s="410">
        <v>44256</v>
      </c>
      <c r="C273" s="411">
        <v>33</v>
      </c>
      <c r="D273" s="400">
        <v>33.744807373738865</v>
      </c>
      <c r="E273" s="400">
        <v>912.35835848691067</v>
      </c>
      <c r="F273" s="412"/>
      <c r="G273" s="400">
        <v>69137.088631460516</v>
      </c>
      <c r="H273" s="400">
        <v>-237.61237634848331</v>
      </c>
      <c r="I273" s="151"/>
    </row>
    <row r="274" spans="2:9" x14ac:dyDescent="0.3">
      <c r="B274" s="410">
        <v>44287</v>
      </c>
      <c r="C274" s="411">
        <v>34</v>
      </c>
      <c r="D274" s="400">
        <v>95.639542401210889</v>
      </c>
      <c r="E274" s="400">
        <v>872.40268459603908</v>
      </c>
      <c r="F274" s="412"/>
      <c r="G274" s="400">
        <v>82094.914398108231</v>
      </c>
      <c r="H274" s="400">
        <v>0</v>
      </c>
      <c r="I274" s="151"/>
    </row>
    <row r="275" spans="2:9" x14ac:dyDescent="0.3">
      <c r="B275" s="410">
        <v>44317</v>
      </c>
      <c r="C275" s="411">
        <v>34</v>
      </c>
      <c r="D275" s="400">
        <v>249.07935951873884</v>
      </c>
      <c r="E275" s="400">
        <v>1182.3302904437833</v>
      </c>
      <c r="F275" s="412"/>
      <c r="G275" s="400">
        <v>111013.9770336692</v>
      </c>
      <c r="H275" s="400">
        <v>0</v>
      </c>
      <c r="I275" s="151"/>
    </row>
    <row r="276" spans="2:9" x14ac:dyDescent="0.3">
      <c r="B276" s="410">
        <v>44348</v>
      </c>
      <c r="C276" s="411">
        <v>34</v>
      </c>
      <c r="D276" s="400">
        <v>252.85191050356536</v>
      </c>
      <c r="E276" s="400">
        <v>1168.332503658411</v>
      </c>
      <c r="F276" s="412"/>
      <c r="G276" s="400">
        <v>170833.99136059693</v>
      </c>
      <c r="H276" s="400">
        <v>0</v>
      </c>
      <c r="I276" s="151"/>
    </row>
    <row r="277" spans="2:9" x14ac:dyDescent="0.3">
      <c r="B277" s="410">
        <v>44378</v>
      </c>
      <c r="C277" s="411">
        <v>35</v>
      </c>
      <c r="D277" s="400">
        <v>763.48288475556399</v>
      </c>
      <c r="E277" s="400">
        <v>1521.1061436897985</v>
      </c>
      <c r="F277" s="412"/>
      <c r="G277" s="400">
        <v>301976.07767224422</v>
      </c>
      <c r="H277" s="400">
        <v>0</v>
      </c>
      <c r="I277" s="151"/>
    </row>
    <row r="278" spans="2:9" x14ac:dyDescent="0.3">
      <c r="B278" s="410">
        <v>44409</v>
      </c>
      <c r="C278" s="411">
        <v>35</v>
      </c>
      <c r="D278" s="400">
        <v>691.83283639549882</v>
      </c>
      <c r="E278" s="400">
        <v>1447.4096606792068</v>
      </c>
      <c r="F278" s="412"/>
      <c r="G278" s="400">
        <v>309626.21336604061</v>
      </c>
      <c r="H278" s="400">
        <v>0</v>
      </c>
      <c r="I278" s="151"/>
    </row>
    <row r="279" spans="2:9" x14ac:dyDescent="0.3">
      <c r="B279" s="410">
        <v>44440</v>
      </c>
      <c r="C279" s="411">
        <v>35</v>
      </c>
      <c r="D279" s="400">
        <v>829.45148026431468</v>
      </c>
      <c r="E279" s="400">
        <v>1448.5732168295353</v>
      </c>
      <c r="F279" s="412"/>
      <c r="G279" s="400">
        <v>274423.07027525268</v>
      </c>
      <c r="H279" s="400">
        <v>0</v>
      </c>
      <c r="I279" s="151"/>
    </row>
    <row r="280" spans="2:9" x14ac:dyDescent="0.3">
      <c r="B280" s="410">
        <v>44470</v>
      </c>
      <c r="C280" s="411">
        <v>36</v>
      </c>
      <c r="D280" s="400">
        <v>61.140930134112338</v>
      </c>
      <c r="E280" s="400">
        <v>1405.0379686232382</v>
      </c>
      <c r="F280" s="412"/>
      <c r="G280" s="400">
        <v>195394.24977687481</v>
      </c>
      <c r="H280" s="400">
        <v>-237.61237634848331</v>
      </c>
      <c r="I280" s="151"/>
    </row>
    <row r="281" spans="2:9" x14ac:dyDescent="0.3">
      <c r="B281" s="410">
        <v>44501</v>
      </c>
      <c r="C281" s="411">
        <v>36</v>
      </c>
      <c r="D281" s="400">
        <v>72.259501175530033</v>
      </c>
      <c r="E281" s="400">
        <v>1038.6317758266969</v>
      </c>
      <c r="F281" s="412"/>
      <c r="G281" s="400">
        <v>96781.1734579654</v>
      </c>
      <c r="H281" s="400">
        <v>-237.61237634848331</v>
      </c>
      <c r="I281" s="151"/>
    </row>
    <row r="282" spans="2:9" x14ac:dyDescent="0.3">
      <c r="B282" s="410">
        <v>44531</v>
      </c>
      <c r="C282" s="411">
        <v>36</v>
      </c>
      <c r="D282" s="400">
        <v>60.20864737232489</v>
      </c>
      <c r="E282" s="400">
        <v>771.98214076416878</v>
      </c>
      <c r="F282" s="412"/>
      <c r="G282" s="400">
        <v>65945.370594937383</v>
      </c>
      <c r="H282" s="400">
        <v>-237.61237634848331</v>
      </c>
      <c r="I282" s="151"/>
    </row>
    <row r="283" spans="2:9" x14ac:dyDescent="0.3">
      <c r="B283" s="410">
        <v>44562</v>
      </c>
      <c r="C283" s="411">
        <v>37</v>
      </c>
      <c r="D283" s="400">
        <v>62.554223923501013</v>
      </c>
      <c r="E283" s="400">
        <v>811.15955793653541</v>
      </c>
      <c r="F283" s="412"/>
      <c r="G283" s="400">
        <v>59457.213393414335</v>
      </c>
      <c r="H283" s="400">
        <v>-237.61237634848331</v>
      </c>
      <c r="I283" s="151"/>
    </row>
    <row r="284" spans="2:9" x14ac:dyDescent="0.3">
      <c r="B284" s="410">
        <v>44593</v>
      </c>
      <c r="C284" s="411">
        <v>37</v>
      </c>
      <c r="D284" s="400">
        <v>68.630395542731549</v>
      </c>
      <c r="E284" s="400">
        <v>959.65540467612846</v>
      </c>
      <c r="F284" s="412"/>
      <c r="G284" s="400">
        <v>64454.933763453897</v>
      </c>
      <c r="H284" s="400">
        <v>-237.61237634848331</v>
      </c>
      <c r="I284" s="151"/>
    </row>
    <row r="285" spans="2:9" x14ac:dyDescent="0.3">
      <c r="B285" s="410">
        <v>44621</v>
      </c>
      <c r="C285" s="411">
        <v>37</v>
      </c>
      <c r="D285" s="400">
        <v>33.744807373738865</v>
      </c>
      <c r="E285" s="400">
        <v>912.35835848691067</v>
      </c>
      <c r="F285" s="412"/>
      <c r="G285" s="400">
        <v>69137.088631460516</v>
      </c>
      <c r="H285" s="400">
        <v>-237.61237634848331</v>
      </c>
      <c r="I285" s="151"/>
    </row>
    <row r="286" spans="2:9" x14ac:dyDescent="0.3">
      <c r="B286" s="410">
        <v>44652</v>
      </c>
      <c r="C286" s="411">
        <v>38</v>
      </c>
      <c r="D286" s="400">
        <v>95.639542401210889</v>
      </c>
      <c r="E286" s="400">
        <v>872.40268459603908</v>
      </c>
      <c r="F286" s="412"/>
      <c r="G286" s="400">
        <v>82094.914398108231</v>
      </c>
      <c r="H286" s="400">
        <v>0</v>
      </c>
      <c r="I286" s="151"/>
    </row>
    <row r="287" spans="2:9" x14ac:dyDescent="0.3">
      <c r="B287" s="410">
        <v>44682</v>
      </c>
      <c r="C287" s="411">
        <v>38</v>
      </c>
      <c r="D287" s="400">
        <v>249.07935951873884</v>
      </c>
      <c r="E287" s="400">
        <v>1182.3302904437833</v>
      </c>
      <c r="F287" s="412"/>
      <c r="G287" s="400">
        <v>111013.9770336692</v>
      </c>
      <c r="H287" s="400">
        <v>0</v>
      </c>
      <c r="I287" s="151"/>
    </row>
    <row r="288" spans="2:9" x14ac:dyDescent="0.3">
      <c r="B288" s="410">
        <v>44713</v>
      </c>
      <c r="C288" s="411">
        <v>38</v>
      </c>
      <c r="D288" s="400">
        <v>252.85191050356536</v>
      </c>
      <c r="E288" s="400">
        <v>1168.332503658411</v>
      </c>
      <c r="F288" s="412"/>
      <c r="G288" s="400">
        <v>170833.99136059693</v>
      </c>
      <c r="H288" s="400">
        <v>0</v>
      </c>
      <c r="I288" s="151"/>
    </row>
    <row r="289" spans="2:9" x14ac:dyDescent="0.3">
      <c r="B289" s="410">
        <v>44743</v>
      </c>
      <c r="C289" s="411">
        <v>39</v>
      </c>
      <c r="D289" s="400">
        <v>763.48288475556399</v>
      </c>
      <c r="E289" s="400">
        <v>1521.1061436897985</v>
      </c>
      <c r="F289" s="412"/>
      <c r="G289" s="400">
        <v>301976.07767224422</v>
      </c>
      <c r="H289" s="400">
        <v>0</v>
      </c>
      <c r="I289" s="151"/>
    </row>
    <row r="290" spans="2:9" x14ac:dyDescent="0.3">
      <c r="B290" s="410">
        <v>44774</v>
      </c>
      <c r="C290" s="411">
        <v>39</v>
      </c>
      <c r="D290" s="400">
        <v>691.83283639549882</v>
      </c>
      <c r="E290" s="400">
        <v>1447.4096606792068</v>
      </c>
      <c r="F290" s="412"/>
      <c r="G290" s="400">
        <v>309626.21336604061</v>
      </c>
      <c r="H290" s="400">
        <v>0</v>
      </c>
      <c r="I290" s="151"/>
    </row>
    <row r="291" spans="2:9" x14ac:dyDescent="0.3">
      <c r="B291" s="410">
        <v>44805</v>
      </c>
      <c r="C291" s="411">
        <v>39</v>
      </c>
      <c r="D291" s="400">
        <v>829.45148026431468</v>
      </c>
      <c r="E291" s="400">
        <v>1448.5732168295353</v>
      </c>
      <c r="F291" s="412"/>
      <c r="G291" s="400">
        <v>274423.07027525268</v>
      </c>
      <c r="H291" s="400">
        <v>0</v>
      </c>
      <c r="I291" s="151"/>
    </row>
    <row r="292" spans="2:9" x14ac:dyDescent="0.3">
      <c r="B292" s="410">
        <v>44835</v>
      </c>
      <c r="C292" s="411">
        <v>40</v>
      </c>
      <c r="D292" s="400">
        <v>61.140930134112338</v>
      </c>
      <c r="E292" s="400">
        <v>1405.0379686232382</v>
      </c>
      <c r="F292" s="412"/>
      <c r="G292" s="400">
        <v>195394.24977687481</v>
      </c>
      <c r="H292" s="400">
        <v>-237.61237634848331</v>
      </c>
      <c r="I292" s="151"/>
    </row>
    <row r="293" spans="2:9" x14ac:dyDescent="0.3">
      <c r="B293" s="410">
        <v>44866</v>
      </c>
      <c r="C293" s="411">
        <v>40</v>
      </c>
      <c r="D293" s="400">
        <v>72.259501175530033</v>
      </c>
      <c r="E293" s="400">
        <v>1038.6317758266969</v>
      </c>
      <c r="F293" s="412"/>
      <c r="G293" s="400">
        <v>96781.1734579654</v>
      </c>
      <c r="H293" s="400">
        <v>-237.61237634848331</v>
      </c>
      <c r="I293" s="151"/>
    </row>
    <row r="294" spans="2:9" x14ac:dyDescent="0.3">
      <c r="B294" s="410">
        <v>44896</v>
      </c>
      <c r="C294" s="411">
        <v>40</v>
      </c>
      <c r="D294" s="400">
        <v>60.20864737232489</v>
      </c>
      <c r="E294" s="400">
        <v>771.98214076416878</v>
      </c>
      <c r="F294" s="412"/>
      <c r="G294" s="400">
        <v>65945.370594937383</v>
      </c>
      <c r="H294" s="400">
        <v>-237.61237634848331</v>
      </c>
      <c r="I294" s="151"/>
    </row>
    <row r="295" spans="2:9" x14ac:dyDescent="0.3">
      <c r="B295" s="410">
        <v>44927</v>
      </c>
      <c r="C295" s="411">
        <v>41</v>
      </c>
      <c r="D295" s="400">
        <v>62.554223923501013</v>
      </c>
      <c r="E295" s="400">
        <v>811.15955793653541</v>
      </c>
      <c r="F295" s="412"/>
      <c r="G295" s="400">
        <v>59457.213393414335</v>
      </c>
      <c r="H295" s="400">
        <v>-237.61237634848331</v>
      </c>
      <c r="I295" s="151"/>
    </row>
    <row r="296" spans="2:9" x14ac:dyDescent="0.3">
      <c r="B296" s="410">
        <v>44958</v>
      </c>
      <c r="C296" s="411">
        <v>41</v>
      </c>
      <c r="D296" s="400">
        <v>68.630395542731549</v>
      </c>
      <c r="E296" s="400">
        <v>959.65540467612846</v>
      </c>
      <c r="F296" s="412"/>
      <c r="G296" s="400">
        <v>64454.933763453897</v>
      </c>
      <c r="H296" s="400">
        <v>-237.61237634848331</v>
      </c>
      <c r="I296" s="151"/>
    </row>
    <row r="297" spans="2:9" x14ac:dyDescent="0.3">
      <c r="B297" s="410">
        <v>44986</v>
      </c>
      <c r="C297" s="411">
        <v>41</v>
      </c>
      <c r="D297" s="400">
        <v>33.744807373738865</v>
      </c>
      <c r="E297" s="400">
        <v>912.35835848691067</v>
      </c>
      <c r="F297" s="412"/>
      <c r="G297" s="400">
        <v>69137.088631460516</v>
      </c>
      <c r="H297" s="400">
        <v>-237.61237634848331</v>
      </c>
      <c r="I297" s="151"/>
    </row>
    <row r="298" spans="2:9" x14ac:dyDescent="0.3">
      <c r="B298" s="410">
        <v>45017</v>
      </c>
      <c r="C298" s="411">
        <v>42</v>
      </c>
      <c r="D298" s="400">
        <v>95.639542401210889</v>
      </c>
      <c r="E298" s="400">
        <v>872.40268459603908</v>
      </c>
      <c r="F298" s="412"/>
      <c r="G298" s="400">
        <v>82094.914398108231</v>
      </c>
      <c r="H298" s="400">
        <v>0</v>
      </c>
      <c r="I298" s="151"/>
    </row>
    <row r="299" spans="2:9" x14ac:dyDescent="0.3">
      <c r="B299" s="410">
        <v>45047</v>
      </c>
      <c r="C299" s="411">
        <v>42</v>
      </c>
      <c r="D299" s="400">
        <v>249.07935951873884</v>
      </c>
      <c r="E299" s="400">
        <v>1182.3302904437833</v>
      </c>
      <c r="F299" s="412"/>
      <c r="G299" s="400">
        <v>111013.9770336692</v>
      </c>
      <c r="H299" s="400">
        <v>0</v>
      </c>
      <c r="I299" s="151"/>
    </row>
    <row r="300" spans="2:9" x14ac:dyDescent="0.3">
      <c r="B300" s="410">
        <v>45078</v>
      </c>
      <c r="C300" s="411">
        <v>42</v>
      </c>
      <c r="D300" s="400">
        <v>252.85191050356536</v>
      </c>
      <c r="E300" s="400">
        <v>1168.332503658411</v>
      </c>
      <c r="F300" s="412"/>
      <c r="G300" s="400">
        <v>170833.99136059693</v>
      </c>
      <c r="H300" s="400">
        <v>0</v>
      </c>
      <c r="I300" s="151"/>
    </row>
    <row r="301" spans="2:9" x14ac:dyDescent="0.3">
      <c r="B301" s="410">
        <v>45108</v>
      </c>
      <c r="C301" s="411">
        <v>43</v>
      </c>
      <c r="D301" s="400">
        <v>666.58222522411722</v>
      </c>
      <c r="E301" s="400">
        <v>1324.0392021324035</v>
      </c>
      <c r="F301" s="412"/>
      <c r="G301" s="400">
        <v>264111.14302673721</v>
      </c>
      <c r="H301" s="400">
        <v>0</v>
      </c>
      <c r="I301" s="151"/>
    </row>
    <row r="302" spans="2:9" x14ac:dyDescent="0.3">
      <c r="B302" s="410">
        <v>45139</v>
      </c>
      <c r="C302" s="411">
        <v>43</v>
      </c>
      <c r="D302" s="400">
        <v>606.26420800966503</v>
      </c>
      <c r="E302" s="400">
        <v>1261.9289806666125</v>
      </c>
      <c r="F302" s="412"/>
      <c r="G302" s="400">
        <v>270537.69698923454</v>
      </c>
      <c r="H302" s="400">
        <v>0</v>
      </c>
      <c r="I302" s="151"/>
    </row>
    <row r="303" spans="2:9" x14ac:dyDescent="0.3">
      <c r="B303" s="410">
        <v>45170</v>
      </c>
      <c r="C303" s="411">
        <v>43</v>
      </c>
      <c r="D303" s="400">
        <v>718.79150834254256</v>
      </c>
      <c r="E303" s="400">
        <v>1255.9852288552331</v>
      </c>
      <c r="F303" s="412"/>
      <c r="G303" s="400">
        <v>240019.50399376923</v>
      </c>
      <c r="H303" s="400">
        <v>0</v>
      </c>
      <c r="I303" s="151"/>
    </row>
    <row r="304" spans="2:9" x14ac:dyDescent="0.3">
      <c r="B304" s="410">
        <v>45200</v>
      </c>
      <c r="C304" s="411">
        <v>44</v>
      </c>
      <c r="D304" s="400">
        <v>55.552480425574934</v>
      </c>
      <c r="E304" s="400">
        <v>1126.0339686363463</v>
      </c>
      <c r="F304" s="412"/>
      <c r="G304" s="400">
        <v>161525.77719497119</v>
      </c>
      <c r="H304" s="400">
        <v>-232.5555442766333</v>
      </c>
      <c r="I304" s="151"/>
    </row>
    <row r="305" spans="2:9" x14ac:dyDescent="0.3">
      <c r="B305" s="410">
        <v>45231</v>
      </c>
      <c r="C305" s="411">
        <v>44</v>
      </c>
      <c r="D305" s="400">
        <v>66.27013648586987</v>
      </c>
      <c r="E305" s="400">
        <v>826.6054102965694</v>
      </c>
      <c r="F305" s="412"/>
      <c r="G305" s="400">
        <v>83258.89615274992</v>
      </c>
      <c r="H305" s="400">
        <v>-232.5555442766333</v>
      </c>
      <c r="I305" s="151"/>
    </row>
    <row r="306" spans="2:9" x14ac:dyDescent="0.3">
      <c r="B306" s="410">
        <v>45261</v>
      </c>
      <c r="C306" s="411">
        <v>44</v>
      </c>
      <c r="D306" s="400">
        <v>59.163839289840425</v>
      </c>
      <c r="E306" s="400">
        <v>614.63614449240799</v>
      </c>
      <c r="F306" s="412"/>
      <c r="G306" s="400">
        <v>59165.914896731694</v>
      </c>
      <c r="H306" s="400">
        <v>-232.5555442766333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36707.01</v>
      </c>
      <c r="H3" s="29"/>
      <c r="I3" s="29"/>
      <c r="J3" s="30">
        <v>36707.01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161837</v>
      </c>
      <c r="H4" s="29"/>
      <c r="I4" s="29"/>
      <c r="J4" s="30">
        <v>161837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89374.28</v>
      </c>
      <c r="H5" s="45"/>
      <c r="I5" s="45"/>
      <c r="J5" s="30">
        <v>89374.28</v>
      </c>
      <c r="K5" s="38" t="s">
        <v>15</v>
      </c>
      <c r="N5" s="46">
        <v>1357777.58455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64262.5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888021.63200000022</v>
      </c>
      <c r="H7" s="45"/>
      <c r="I7" s="45"/>
      <c r="J7" s="30">
        <v>888021.63200000022</v>
      </c>
      <c r="K7" s="38" t="s">
        <v>24</v>
      </c>
      <c r="N7" s="46">
        <v>222575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66455.003450000004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1711070.088</v>
      </c>
      <c r="O9" s="64">
        <v>0</v>
      </c>
      <c r="P9" s="64">
        <v>0</v>
      </c>
      <c r="Q9" s="64">
        <v>1597961.9568712981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1711070.088</v>
      </c>
      <c r="H11" s="64">
        <v>0</v>
      </c>
      <c r="I11" s="64">
        <v>0</v>
      </c>
      <c r="J11" s="64">
        <v>1597961.9568712981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2887010.0100000002</v>
      </c>
      <c r="H13" s="80">
        <v>0</v>
      </c>
      <c r="I13" s="80">
        <v>0</v>
      </c>
      <c r="J13" s="80">
        <v>2773901.8788712984</v>
      </c>
      <c r="K13" s="81" t="s">
        <v>41</v>
      </c>
      <c r="N13" s="82">
        <v>2887010.0100000002</v>
      </c>
      <c r="O13" s="82">
        <v>0</v>
      </c>
      <c r="P13" s="82">
        <v>0</v>
      </c>
      <c r="Q13" s="83">
        <v>2773901.8788712984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13</v>
      </c>
      <c r="T14" s="87" t="s">
        <v>43</v>
      </c>
      <c r="U14" s="88">
        <v>222181.23459824547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113.1</v>
      </c>
      <c r="M17" s="144">
        <v>0</v>
      </c>
      <c r="N17" s="144">
        <v>50</v>
      </c>
      <c r="O17" s="144">
        <v>0</v>
      </c>
      <c r="P17" s="144">
        <v>0</v>
      </c>
      <c r="Q17" s="145">
        <v>63.099999999999994</v>
      </c>
      <c r="R17" s="144">
        <v>201</v>
      </c>
      <c r="S17" s="144"/>
      <c r="T17" s="146" t="s">
        <v>114</v>
      </c>
      <c r="U17" s="144">
        <v>6.4600000000000005E-2</v>
      </c>
      <c r="V17" s="144">
        <v>-0.70899999999999996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>
        <v>15</v>
      </c>
      <c r="AH17" s="144">
        <v>0.85</v>
      </c>
      <c r="AI17" s="144">
        <v>0.85</v>
      </c>
      <c r="AJ17" s="144"/>
      <c r="AK17" s="144"/>
      <c r="AL17" s="144"/>
      <c r="AM17" s="144"/>
      <c r="AN17" s="144"/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1</v>
      </c>
      <c r="AX17" s="9">
        <v>8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0</v>
      </c>
      <c r="BL17" s="144">
        <v>0</v>
      </c>
      <c r="BM17" s="144">
        <v>8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8</v>
      </c>
      <c r="DC17" s="158"/>
    </row>
    <row r="18" spans="1:107" x14ac:dyDescent="0.3">
      <c r="A18" s="139" t="s">
        <v>106</v>
      </c>
      <c r="B18" s="140" t="s">
        <v>107</v>
      </c>
      <c r="C18" s="140" t="s">
        <v>108</v>
      </c>
      <c r="D18" s="140" t="s">
        <v>117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112</v>
      </c>
      <c r="K18" s="144" t="s">
        <v>113</v>
      </c>
      <c r="L18" s="144">
        <v>113.1</v>
      </c>
      <c r="M18" s="144">
        <v>0</v>
      </c>
      <c r="N18" s="144">
        <v>50</v>
      </c>
      <c r="O18" s="144">
        <v>0</v>
      </c>
      <c r="P18" s="144">
        <v>0</v>
      </c>
      <c r="Q18" s="159">
        <v>63.099999999999994</v>
      </c>
      <c r="R18" s="144">
        <v>205</v>
      </c>
      <c r="S18" s="144"/>
      <c r="T18" s="146" t="s">
        <v>114</v>
      </c>
      <c r="U18" s="144">
        <v>6.2899999999999998E-2</v>
      </c>
      <c r="V18" s="144">
        <v>-6.7500000000000004E-2</v>
      </c>
      <c r="W18" s="144" t="s">
        <v>110</v>
      </c>
      <c r="X18" s="144"/>
      <c r="Y18" s="144" t="s">
        <v>115</v>
      </c>
      <c r="Z18" s="144"/>
      <c r="AA18" s="144"/>
      <c r="AB18" s="144"/>
      <c r="AC18" s="144"/>
      <c r="AD18" s="144"/>
      <c r="AE18" s="144"/>
      <c r="AF18" s="144" t="s">
        <v>116</v>
      </c>
      <c r="AG18" s="144">
        <v>15</v>
      </c>
      <c r="AH18" s="144">
        <v>0.85</v>
      </c>
      <c r="AI18" s="144">
        <v>0.85</v>
      </c>
      <c r="AJ18" s="144"/>
      <c r="AK18" s="144"/>
      <c r="AL18" s="144"/>
      <c r="AM18" s="144"/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1</v>
      </c>
      <c r="AX18" s="9">
        <v>4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0</v>
      </c>
      <c r="BL18" s="152">
        <v>0</v>
      </c>
      <c r="BM18" s="161">
        <v>4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4</v>
      </c>
      <c r="DC18" s="158"/>
    </row>
    <row r="19" spans="1:107" x14ac:dyDescent="0.3">
      <c r="A19" s="139" t="s">
        <v>106</v>
      </c>
      <c r="B19" s="140" t="s">
        <v>118</v>
      </c>
      <c r="C19" s="140" t="s">
        <v>108</v>
      </c>
      <c r="D19" s="140" t="s">
        <v>117</v>
      </c>
      <c r="E19" s="140" t="s">
        <v>110</v>
      </c>
      <c r="F19" s="141" t="s">
        <v>111</v>
      </c>
      <c r="G19" s="142" t="b">
        <v>1</v>
      </c>
      <c r="H19" s="143"/>
      <c r="I19" s="144"/>
      <c r="J19" s="144" t="s">
        <v>112</v>
      </c>
      <c r="K19" s="144" t="s">
        <v>113</v>
      </c>
      <c r="L19" s="144">
        <v>113.1</v>
      </c>
      <c r="M19" s="144">
        <v>50</v>
      </c>
      <c r="N19" s="144">
        <v>0</v>
      </c>
      <c r="O19" s="144">
        <v>0</v>
      </c>
      <c r="P19" s="144">
        <v>0</v>
      </c>
      <c r="Q19" s="159">
        <v>63.099999999999994</v>
      </c>
      <c r="R19" s="144">
        <v>275</v>
      </c>
      <c r="S19" s="144"/>
      <c r="T19" s="146" t="s">
        <v>114</v>
      </c>
      <c r="U19" s="144">
        <v>5.28E-2</v>
      </c>
      <c r="V19" s="144">
        <v>-1.31</v>
      </c>
      <c r="W19" s="144" t="s">
        <v>110</v>
      </c>
      <c r="X19" s="144"/>
      <c r="Y19" s="144" t="s">
        <v>115</v>
      </c>
      <c r="Z19" s="144"/>
      <c r="AA19" s="144"/>
      <c r="AB19" s="144"/>
      <c r="AC19" s="144"/>
      <c r="AD19" s="144"/>
      <c r="AE19" s="144"/>
      <c r="AF19" s="144" t="s">
        <v>116</v>
      </c>
      <c r="AG19" s="144">
        <v>15</v>
      </c>
      <c r="AH19" s="144">
        <v>0.6</v>
      </c>
      <c r="AI19" s="144">
        <v>0.6</v>
      </c>
      <c r="AJ19" s="144"/>
      <c r="AK19" s="144"/>
      <c r="AL19" s="144"/>
      <c r="AM19" s="144"/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1</v>
      </c>
      <c r="AX19" s="9">
        <v>13.5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0</v>
      </c>
      <c r="BL19" s="152">
        <v>0</v>
      </c>
      <c r="BM19" s="161">
        <v>13.5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13.5</v>
      </c>
      <c r="DC19" s="158"/>
    </row>
    <row r="20" spans="1:107" x14ac:dyDescent="0.3">
      <c r="A20" s="139" t="s">
        <v>106</v>
      </c>
      <c r="B20" s="140" t="s">
        <v>119</v>
      </c>
      <c r="C20" s="140" t="s">
        <v>120</v>
      </c>
      <c r="D20" s="140" t="s">
        <v>109</v>
      </c>
      <c r="E20" s="140" t="s">
        <v>110</v>
      </c>
      <c r="F20" s="141" t="s">
        <v>111</v>
      </c>
      <c r="G20" s="142" t="b">
        <v>1</v>
      </c>
      <c r="H20" s="143"/>
      <c r="I20" s="144"/>
      <c r="J20" s="144" t="s">
        <v>112</v>
      </c>
      <c r="K20" s="144" t="s">
        <v>113</v>
      </c>
      <c r="L20" s="144">
        <v>113.1</v>
      </c>
      <c r="M20" s="144">
        <v>0</v>
      </c>
      <c r="N20" s="144">
        <v>50</v>
      </c>
      <c r="O20" s="144">
        <v>0</v>
      </c>
      <c r="P20" s="144">
        <v>0</v>
      </c>
      <c r="Q20" s="159">
        <v>63.099999999999994</v>
      </c>
      <c r="R20" s="144">
        <v>182</v>
      </c>
      <c r="S20" s="144"/>
      <c r="T20" s="146" t="s">
        <v>114</v>
      </c>
      <c r="U20" s="144">
        <v>5.5899999999999998E-2</v>
      </c>
      <c r="V20" s="144">
        <v>-1.28</v>
      </c>
      <c r="W20" s="144" t="s">
        <v>110</v>
      </c>
      <c r="X20" s="144"/>
      <c r="Y20" s="144" t="s">
        <v>115</v>
      </c>
      <c r="Z20" s="144"/>
      <c r="AA20" s="144"/>
      <c r="AB20" s="144"/>
      <c r="AC20" s="144"/>
      <c r="AD20" s="144"/>
      <c r="AE20" s="144"/>
      <c r="AF20" s="144" t="s">
        <v>116</v>
      </c>
      <c r="AG20" s="144">
        <v>15</v>
      </c>
      <c r="AH20" s="144">
        <v>0.85</v>
      </c>
      <c r="AI20" s="144">
        <v>0.85</v>
      </c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1</v>
      </c>
      <c r="AX20" s="9">
        <v>4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0</v>
      </c>
      <c r="BL20" s="152">
        <v>0</v>
      </c>
      <c r="BM20" s="161">
        <v>4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4</v>
      </c>
      <c r="DC20" s="158"/>
    </row>
    <row r="21" spans="1:107" x14ac:dyDescent="0.3">
      <c r="A21" s="139" t="s">
        <v>106</v>
      </c>
      <c r="B21" s="140" t="s">
        <v>119</v>
      </c>
      <c r="C21" s="140" t="s">
        <v>120</v>
      </c>
      <c r="D21" s="140" t="s">
        <v>117</v>
      </c>
      <c r="E21" s="140" t="s">
        <v>110</v>
      </c>
      <c r="F21" s="141" t="s">
        <v>111</v>
      </c>
      <c r="G21" s="142" t="s">
        <v>121</v>
      </c>
      <c r="H21" s="143"/>
      <c r="I21" s="144"/>
      <c r="J21" s="144" t="s">
        <v>112</v>
      </c>
      <c r="K21" s="144" t="s">
        <v>113</v>
      </c>
      <c r="L21" s="144">
        <v>113.1</v>
      </c>
      <c r="M21" s="144">
        <v>0</v>
      </c>
      <c r="N21" s="144">
        <v>50</v>
      </c>
      <c r="O21" s="144">
        <v>0</v>
      </c>
      <c r="P21" s="144">
        <v>0</v>
      </c>
      <c r="Q21" s="159">
        <v>63.099999999999994</v>
      </c>
      <c r="R21" s="144">
        <v>154</v>
      </c>
      <c r="S21" s="144"/>
      <c r="T21" s="146" t="s">
        <v>114</v>
      </c>
      <c r="U21" s="144">
        <v>5.5500000000000001E-2</v>
      </c>
      <c r="V21" s="144">
        <v>-1.1299999999999999</v>
      </c>
      <c r="W21" s="144" t="s">
        <v>110</v>
      </c>
      <c r="X21" s="144"/>
      <c r="Y21" s="144" t="s">
        <v>115</v>
      </c>
      <c r="Z21" s="144"/>
      <c r="AA21" s="144"/>
      <c r="AB21" s="144"/>
      <c r="AC21" s="144"/>
      <c r="AD21" s="144"/>
      <c r="AE21" s="144"/>
      <c r="AF21" s="144" t="s">
        <v>116</v>
      </c>
      <c r="AG21" s="144">
        <v>15</v>
      </c>
      <c r="AH21" s="144">
        <v>0.85</v>
      </c>
      <c r="AI21" s="144">
        <v>0.85</v>
      </c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1</v>
      </c>
      <c r="AX21" s="9">
        <v>15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0</v>
      </c>
      <c r="BM21" s="161">
        <v>15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15</v>
      </c>
      <c r="DC21" s="158"/>
    </row>
    <row r="22" spans="1:107" x14ac:dyDescent="0.3">
      <c r="A22" s="139" t="s">
        <v>106</v>
      </c>
      <c r="B22" s="140" t="s">
        <v>122</v>
      </c>
      <c r="C22" s="140" t="s">
        <v>120</v>
      </c>
      <c r="D22" s="140" t="s">
        <v>117</v>
      </c>
      <c r="E22" s="140" t="s">
        <v>110</v>
      </c>
      <c r="F22" s="141" t="s">
        <v>111</v>
      </c>
      <c r="G22" s="142" t="b">
        <v>1</v>
      </c>
      <c r="H22" s="143"/>
      <c r="I22" s="144"/>
      <c r="J22" s="144" t="s">
        <v>112</v>
      </c>
      <c r="K22" s="144" t="s">
        <v>113</v>
      </c>
      <c r="L22" s="144">
        <v>113.1</v>
      </c>
      <c r="M22" s="144">
        <v>50</v>
      </c>
      <c r="N22" s="144">
        <v>0</v>
      </c>
      <c r="O22" s="144">
        <v>0</v>
      </c>
      <c r="P22" s="144">
        <v>0</v>
      </c>
      <c r="Q22" s="159">
        <v>63.099999999999994</v>
      </c>
      <c r="R22" s="144">
        <v>223.064516</v>
      </c>
      <c r="S22" s="144"/>
      <c r="T22" s="146" t="s">
        <v>114</v>
      </c>
      <c r="U22" s="144">
        <v>6.0294E-2</v>
      </c>
      <c r="V22" s="144">
        <v>-0.38556499999999999</v>
      </c>
      <c r="W22" s="144" t="s">
        <v>110</v>
      </c>
      <c r="X22" s="144"/>
      <c r="Y22" s="144" t="s">
        <v>115</v>
      </c>
      <c r="Z22" s="144"/>
      <c r="AA22" s="144"/>
      <c r="AB22" s="144"/>
      <c r="AC22" s="144"/>
      <c r="AD22" s="144"/>
      <c r="AE22" s="144"/>
      <c r="AF22" s="144" t="s">
        <v>116</v>
      </c>
      <c r="AG22" s="144">
        <v>15</v>
      </c>
      <c r="AH22" s="144">
        <v>0.6</v>
      </c>
      <c r="AI22" s="144">
        <v>0.6</v>
      </c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1</v>
      </c>
      <c r="AX22" s="9">
        <v>31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23</v>
      </c>
      <c r="BL22" s="152">
        <v>0</v>
      </c>
      <c r="BM22" s="161">
        <v>8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31</v>
      </c>
      <c r="DC22" s="158"/>
    </row>
    <row r="23" spans="1:107" x14ac:dyDescent="0.3">
      <c r="A23" s="139" t="s">
        <v>106</v>
      </c>
      <c r="B23" s="140" t="s">
        <v>123</v>
      </c>
      <c r="C23" s="140" t="s">
        <v>124</v>
      </c>
      <c r="D23" s="140" t="s">
        <v>125</v>
      </c>
      <c r="E23" s="140" t="s">
        <v>110</v>
      </c>
      <c r="F23" s="141" t="s">
        <v>111</v>
      </c>
      <c r="G23" s="142" t="b">
        <v>1</v>
      </c>
      <c r="H23" s="143"/>
      <c r="I23" s="144"/>
      <c r="J23" s="144" t="s">
        <v>112</v>
      </c>
      <c r="K23" s="144" t="s">
        <v>113</v>
      </c>
      <c r="L23" s="144">
        <v>195.6</v>
      </c>
      <c r="M23" s="144">
        <v>0</v>
      </c>
      <c r="N23" s="144">
        <v>150</v>
      </c>
      <c r="O23" s="144">
        <v>0</v>
      </c>
      <c r="P23" s="144">
        <v>0</v>
      </c>
      <c r="Q23" s="159">
        <v>45.599999999999994</v>
      </c>
      <c r="R23" s="144">
        <v>264</v>
      </c>
      <c r="S23" s="144"/>
      <c r="T23" s="146" t="s">
        <v>114</v>
      </c>
      <c r="U23" s="144">
        <v>0.08</v>
      </c>
      <c r="V23" s="144">
        <v>-2.74</v>
      </c>
      <c r="W23" s="144" t="s">
        <v>110</v>
      </c>
      <c r="X23" s="144"/>
      <c r="Y23" s="144" t="s">
        <v>115</v>
      </c>
      <c r="Z23" s="144"/>
      <c r="AA23" s="144"/>
      <c r="AB23" s="144"/>
      <c r="AC23" s="144"/>
      <c r="AD23" s="144"/>
      <c r="AE23" s="144"/>
      <c r="AF23" s="144" t="s">
        <v>116</v>
      </c>
      <c r="AG23" s="144">
        <v>15</v>
      </c>
      <c r="AH23" s="144">
        <v>0.85</v>
      </c>
      <c r="AI23" s="144">
        <v>0.85</v>
      </c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1</v>
      </c>
      <c r="AX23" s="9">
        <v>130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0</v>
      </c>
      <c r="BL23" s="152">
        <v>0</v>
      </c>
      <c r="BM23" s="161">
        <v>130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130</v>
      </c>
      <c r="DC23" s="158"/>
    </row>
    <row r="24" spans="1:107" x14ac:dyDescent="0.3">
      <c r="A24" s="139" t="s">
        <v>106</v>
      </c>
      <c r="B24" s="140" t="s">
        <v>126</v>
      </c>
      <c r="C24" s="140" t="s">
        <v>124</v>
      </c>
      <c r="D24" s="140" t="s">
        <v>125</v>
      </c>
      <c r="E24" s="140" t="s">
        <v>110</v>
      </c>
      <c r="F24" s="141" t="s">
        <v>111</v>
      </c>
      <c r="G24" s="142" t="b">
        <v>1</v>
      </c>
      <c r="H24" s="143"/>
      <c r="I24" s="144"/>
      <c r="J24" s="144" t="s">
        <v>112</v>
      </c>
      <c r="K24" s="144" t="s">
        <v>113</v>
      </c>
      <c r="L24" s="144">
        <v>195.6</v>
      </c>
      <c r="M24" s="144">
        <v>150</v>
      </c>
      <c r="N24" s="144">
        <v>0</v>
      </c>
      <c r="O24" s="144">
        <v>0</v>
      </c>
      <c r="P24" s="144">
        <v>0</v>
      </c>
      <c r="Q24" s="159">
        <v>45.599999999999994</v>
      </c>
      <c r="R24" s="144">
        <v>264</v>
      </c>
      <c r="S24" s="144"/>
      <c r="T24" s="146" t="s">
        <v>114</v>
      </c>
      <c r="U24" s="144">
        <v>0.08</v>
      </c>
      <c r="V24" s="144">
        <v>-2.74</v>
      </c>
      <c r="W24" s="144" t="s">
        <v>110</v>
      </c>
      <c r="X24" s="144"/>
      <c r="Y24" s="144" t="s">
        <v>115</v>
      </c>
      <c r="Z24" s="144"/>
      <c r="AA24" s="144"/>
      <c r="AB24" s="144"/>
      <c r="AC24" s="144"/>
      <c r="AD24" s="144"/>
      <c r="AE24" s="144"/>
      <c r="AF24" s="144" t="s">
        <v>116</v>
      </c>
      <c r="AG24" s="144">
        <v>15</v>
      </c>
      <c r="AH24" s="144">
        <v>0.6</v>
      </c>
      <c r="AI24" s="144">
        <v>0.6</v>
      </c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1</v>
      </c>
      <c r="AX24" s="9">
        <v>227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0</v>
      </c>
      <c r="BL24" s="152">
        <v>0</v>
      </c>
      <c r="BM24" s="161">
        <v>227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227</v>
      </c>
      <c r="DC24" s="158"/>
    </row>
    <row r="25" spans="1:107" x14ac:dyDescent="0.3">
      <c r="A25" s="139" t="s">
        <v>106</v>
      </c>
      <c r="B25" s="140" t="s">
        <v>127</v>
      </c>
      <c r="C25" s="140" t="s">
        <v>128</v>
      </c>
      <c r="D25" s="140" t="s">
        <v>125</v>
      </c>
      <c r="E25" s="140" t="s">
        <v>110</v>
      </c>
      <c r="F25" s="141" t="s">
        <v>111</v>
      </c>
      <c r="G25" s="142" t="b">
        <v>1</v>
      </c>
      <c r="H25" s="143"/>
      <c r="I25" s="144"/>
      <c r="J25" s="144" t="s">
        <v>112</v>
      </c>
      <c r="K25" s="144" t="s">
        <v>113</v>
      </c>
      <c r="L25" s="144">
        <v>293.39999999999998</v>
      </c>
      <c r="M25" s="144">
        <v>0</v>
      </c>
      <c r="N25" s="144">
        <v>200</v>
      </c>
      <c r="O25" s="144">
        <v>0</v>
      </c>
      <c r="P25" s="144">
        <v>0</v>
      </c>
      <c r="Q25" s="159">
        <v>93.399999999999977</v>
      </c>
      <c r="R25" s="144">
        <v>254</v>
      </c>
      <c r="S25" s="144"/>
      <c r="T25" s="146" t="s">
        <v>114</v>
      </c>
      <c r="U25" s="144">
        <v>0.06</v>
      </c>
      <c r="V25" s="144">
        <v>-3.35</v>
      </c>
      <c r="W25" s="144" t="s">
        <v>110</v>
      </c>
      <c r="X25" s="144"/>
      <c r="Y25" s="144" t="s">
        <v>115</v>
      </c>
      <c r="Z25" s="144"/>
      <c r="AA25" s="144"/>
      <c r="AB25" s="144"/>
      <c r="AC25" s="144"/>
      <c r="AD25" s="144"/>
      <c r="AE25" s="144"/>
      <c r="AF25" s="144" t="s">
        <v>116</v>
      </c>
      <c r="AG25" s="144">
        <v>15</v>
      </c>
      <c r="AH25" s="144">
        <v>0.85</v>
      </c>
      <c r="AI25" s="144">
        <v>0.85</v>
      </c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1</v>
      </c>
      <c r="AX25" s="9">
        <v>70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0</v>
      </c>
      <c r="BL25" s="152">
        <v>0</v>
      </c>
      <c r="BM25" s="161">
        <v>70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70</v>
      </c>
      <c r="DC25" s="158"/>
    </row>
    <row r="26" spans="1:107" x14ac:dyDescent="0.3">
      <c r="A26" s="139" t="s">
        <v>106</v>
      </c>
      <c r="B26" s="140" t="s">
        <v>129</v>
      </c>
      <c r="C26" s="140" t="s">
        <v>128</v>
      </c>
      <c r="D26" s="140" t="s">
        <v>125</v>
      </c>
      <c r="E26" s="140" t="s">
        <v>110</v>
      </c>
      <c r="F26" s="141" t="s">
        <v>111</v>
      </c>
      <c r="G26" s="142" t="b">
        <v>1</v>
      </c>
      <c r="H26" s="143"/>
      <c r="I26" s="144"/>
      <c r="J26" s="144" t="s">
        <v>112</v>
      </c>
      <c r="K26" s="144" t="s">
        <v>113</v>
      </c>
      <c r="L26" s="144">
        <v>293.39999999999998</v>
      </c>
      <c r="M26" s="144">
        <v>200</v>
      </c>
      <c r="N26" s="144">
        <v>0</v>
      </c>
      <c r="O26" s="144">
        <v>0</v>
      </c>
      <c r="P26" s="144">
        <v>0</v>
      </c>
      <c r="Q26" s="159">
        <v>93.399999999999977</v>
      </c>
      <c r="R26" s="144">
        <v>254</v>
      </c>
      <c r="S26" s="144"/>
      <c r="T26" s="146" t="s">
        <v>114</v>
      </c>
      <c r="U26" s="144">
        <v>0.06</v>
      </c>
      <c r="V26" s="144">
        <v>-3.35</v>
      </c>
      <c r="W26" s="144" t="s">
        <v>110</v>
      </c>
      <c r="X26" s="144"/>
      <c r="Y26" s="144" t="s">
        <v>115</v>
      </c>
      <c r="Z26" s="144"/>
      <c r="AA26" s="144"/>
      <c r="AB26" s="144"/>
      <c r="AC26" s="144"/>
      <c r="AD26" s="144"/>
      <c r="AE26" s="144"/>
      <c r="AF26" s="144" t="s">
        <v>116</v>
      </c>
      <c r="AG26" s="144">
        <v>15</v>
      </c>
      <c r="AH26" s="144">
        <v>0.6</v>
      </c>
      <c r="AI26" s="144">
        <v>0.6</v>
      </c>
      <c r="AJ26" s="144"/>
      <c r="AK26" s="144"/>
      <c r="AL26" s="144"/>
      <c r="AM26" s="144"/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1</v>
      </c>
      <c r="AX26" s="9">
        <v>10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0</v>
      </c>
      <c r="BM26" s="161">
        <v>10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10</v>
      </c>
      <c r="DC26" s="158"/>
    </row>
    <row r="27" spans="1:107" x14ac:dyDescent="0.3">
      <c r="A27" s="139" t="s">
        <v>106</v>
      </c>
      <c r="B27" s="140" t="s">
        <v>130</v>
      </c>
      <c r="C27" s="140" t="s">
        <v>131</v>
      </c>
      <c r="D27" s="140" t="s">
        <v>117</v>
      </c>
      <c r="E27" s="140" t="s">
        <v>110</v>
      </c>
      <c r="F27" s="141" t="s">
        <v>132</v>
      </c>
      <c r="G27" s="142" t="b">
        <v>1</v>
      </c>
      <c r="H27" s="143"/>
      <c r="I27" s="144"/>
      <c r="J27" s="144" t="s">
        <v>112</v>
      </c>
      <c r="K27" s="144" t="s">
        <v>113</v>
      </c>
      <c r="L27" s="144">
        <v>113.1</v>
      </c>
      <c r="M27" s="144">
        <v>50</v>
      </c>
      <c r="N27" s="144">
        <v>0</v>
      </c>
      <c r="O27" s="144">
        <v>0</v>
      </c>
      <c r="P27" s="144">
        <v>0</v>
      </c>
      <c r="Q27" s="159">
        <v>63.099999999999994</v>
      </c>
      <c r="R27" s="144">
        <v>185</v>
      </c>
      <c r="S27" s="144"/>
      <c r="T27" s="146" t="s">
        <v>114</v>
      </c>
      <c r="U27" s="144">
        <v>9.3299999999999994E-2</v>
      </c>
      <c r="V27" s="144">
        <v>0</v>
      </c>
      <c r="W27" s="144" t="s">
        <v>110</v>
      </c>
      <c r="X27" s="144"/>
      <c r="Y27" s="144" t="s">
        <v>115</v>
      </c>
      <c r="Z27" s="144"/>
      <c r="AA27" s="144"/>
      <c r="AB27" s="144"/>
      <c r="AC27" s="144"/>
      <c r="AD27" s="144"/>
      <c r="AE27" s="144"/>
      <c r="AF27" s="144" t="s">
        <v>116</v>
      </c>
      <c r="AG27" s="144">
        <v>15</v>
      </c>
      <c r="AH27" s="144">
        <v>0.6</v>
      </c>
      <c r="AI27" s="144">
        <v>0.6</v>
      </c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1</v>
      </c>
      <c r="AX27" s="9">
        <v>5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0</v>
      </c>
      <c r="BL27" s="152">
        <v>0</v>
      </c>
      <c r="BM27" s="161">
        <v>5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5</v>
      </c>
      <c r="DC27" s="158"/>
    </row>
    <row r="28" spans="1:107" x14ac:dyDescent="0.3">
      <c r="A28" s="139" t="s">
        <v>106</v>
      </c>
      <c r="B28" s="140" t="s">
        <v>133</v>
      </c>
      <c r="C28" s="140" t="s">
        <v>131</v>
      </c>
      <c r="D28" s="140" t="s">
        <v>117</v>
      </c>
      <c r="E28" s="140" t="s">
        <v>110</v>
      </c>
      <c r="F28" s="141" t="s">
        <v>132</v>
      </c>
      <c r="G28" s="142" t="b">
        <v>1</v>
      </c>
      <c r="H28" s="143"/>
      <c r="I28" s="144"/>
      <c r="J28" s="144" t="s">
        <v>112</v>
      </c>
      <c r="K28" s="144" t="s">
        <v>113</v>
      </c>
      <c r="L28" s="144">
        <v>113.1</v>
      </c>
      <c r="M28" s="144">
        <v>0</v>
      </c>
      <c r="N28" s="144">
        <v>50</v>
      </c>
      <c r="O28" s="144">
        <v>0</v>
      </c>
      <c r="P28" s="144">
        <v>0</v>
      </c>
      <c r="Q28" s="159">
        <v>63.099999999999994</v>
      </c>
      <c r="R28" s="144">
        <v>185.5</v>
      </c>
      <c r="S28" s="144"/>
      <c r="T28" s="146" t="s">
        <v>114</v>
      </c>
      <c r="U28" s="144">
        <v>8.77E-2</v>
      </c>
      <c r="V28" s="144">
        <v>0</v>
      </c>
      <c r="W28" s="144" t="s">
        <v>110</v>
      </c>
      <c r="X28" s="144"/>
      <c r="Y28" s="144" t="s">
        <v>115</v>
      </c>
      <c r="Z28" s="144"/>
      <c r="AA28" s="144"/>
      <c r="AB28" s="144"/>
      <c r="AC28" s="144"/>
      <c r="AD28" s="144"/>
      <c r="AE28" s="144"/>
      <c r="AF28" s="144" t="s">
        <v>116</v>
      </c>
      <c r="AG28" s="144">
        <v>15</v>
      </c>
      <c r="AH28" s="144">
        <v>0.85</v>
      </c>
      <c r="AI28" s="144">
        <v>0.85</v>
      </c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>
        <v>1</v>
      </c>
      <c r="AX28" s="9">
        <v>12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0</v>
      </c>
      <c r="BM28" s="161">
        <v>12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12</v>
      </c>
      <c r="DC28" s="158"/>
    </row>
    <row r="29" spans="1:107" x14ac:dyDescent="0.3">
      <c r="A29" s="139" t="s">
        <v>106</v>
      </c>
      <c r="B29" s="140" t="s">
        <v>134</v>
      </c>
      <c r="C29" s="140" t="s">
        <v>135</v>
      </c>
      <c r="D29" s="140" t="s">
        <v>109</v>
      </c>
      <c r="E29" s="140" t="s">
        <v>110</v>
      </c>
      <c r="F29" s="141" t="s">
        <v>111</v>
      </c>
      <c r="G29" s="142" t="b">
        <v>1</v>
      </c>
      <c r="H29" s="143"/>
      <c r="I29" s="144"/>
      <c r="J29" s="144" t="s">
        <v>112</v>
      </c>
      <c r="K29" s="144" t="s">
        <v>113</v>
      </c>
      <c r="L29" s="144">
        <v>69.430000000000007</v>
      </c>
      <c r="M29" s="144">
        <v>0</v>
      </c>
      <c r="N29" s="144">
        <v>50</v>
      </c>
      <c r="O29" s="144">
        <v>0</v>
      </c>
      <c r="P29" s="144">
        <v>0</v>
      </c>
      <c r="Q29" s="159">
        <v>19.430000000000007</v>
      </c>
      <c r="R29" s="144">
        <v>48.4</v>
      </c>
      <c r="S29" s="144"/>
      <c r="T29" s="146" t="s">
        <v>114</v>
      </c>
      <c r="U29" s="144">
        <v>5.3699999999999998E-2</v>
      </c>
      <c r="V29" s="144">
        <v>-5.7200000000000001E-2</v>
      </c>
      <c r="W29" s="144" t="s">
        <v>110</v>
      </c>
      <c r="X29" s="144"/>
      <c r="Y29" s="144" t="s">
        <v>115</v>
      </c>
      <c r="Z29" s="144"/>
      <c r="AA29" s="144"/>
      <c r="AB29" s="144"/>
      <c r="AC29" s="144"/>
      <c r="AD29" s="144"/>
      <c r="AE29" s="144"/>
      <c r="AF29" s="144" t="s">
        <v>116</v>
      </c>
      <c r="AG29" s="144">
        <v>15</v>
      </c>
      <c r="AH29" s="144">
        <v>0.85</v>
      </c>
      <c r="AI29" s="144">
        <v>0.85</v>
      </c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>
        <v>1</v>
      </c>
      <c r="AX29" s="9">
        <v>24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0</v>
      </c>
      <c r="BM29" s="161">
        <v>24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24</v>
      </c>
      <c r="DC29" s="158"/>
    </row>
    <row r="30" spans="1:107" x14ac:dyDescent="0.3">
      <c r="A30" s="139" t="s">
        <v>106</v>
      </c>
      <c r="B30" s="140" t="s">
        <v>134</v>
      </c>
      <c r="C30" s="140" t="s">
        <v>135</v>
      </c>
      <c r="D30" s="140" t="s">
        <v>117</v>
      </c>
      <c r="E30" s="140" t="s">
        <v>110</v>
      </c>
      <c r="F30" s="141" t="s">
        <v>111</v>
      </c>
      <c r="G30" s="142" t="b">
        <v>1</v>
      </c>
      <c r="H30" s="143"/>
      <c r="I30" s="144"/>
      <c r="J30" s="144" t="s">
        <v>112</v>
      </c>
      <c r="K30" s="144" t="s">
        <v>113</v>
      </c>
      <c r="L30" s="144">
        <v>69.430000000000007</v>
      </c>
      <c r="M30" s="144">
        <v>0</v>
      </c>
      <c r="N30" s="144">
        <v>50</v>
      </c>
      <c r="O30" s="144">
        <v>0</v>
      </c>
      <c r="P30" s="144">
        <v>0</v>
      </c>
      <c r="Q30" s="159">
        <v>19.430000000000007</v>
      </c>
      <c r="R30" s="144">
        <v>68.8</v>
      </c>
      <c r="S30" s="144"/>
      <c r="T30" s="146" t="s">
        <v>114</v>
      </c>
      <c r="U30" s="144">
        <v>2.2599999999999999E-2</v>
      </c>
      <c r="V30" s="144">
        <v>-0.442</v>
      </c>
      <c r="W30" s="144" t="s">
        <v>110</v>
      </c>
      <c r="X30" s="144"/>
      <c r="Y30" s="144" t="s">
        <v>115</v>
      </c>
      <c r="Z30" s="144"/>
      <c r="AA30" s="144"/>
      <c r="AB30" s="144"/>
      <c r="AC30" s="144"/>
      <c r="AD30" s="144"/>
      <c r="AE30" s="144"/>
      <c r="AF30" s="144" t="s">
        <v>116</v>
      </c>
      <c r="AG30" s="144">
        <v>15</v>
      </c>
      <c r="AH30" s="144">
        <v>0.85</v>
      </c>
      <c r="AI30" s="144">
        <v>0.85</v>
      </c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>
        <v>1</v>
      </c>
      <c r="AX30" s="9">
        <v>52.5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0</v>
      </c>
      <c r="BM30" s="161">
        <v>52.5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52.5</v>
      </c>
      <c r="DC30" s="158"/>
    </row>
    <row r="31" spans="1:107" x14ac:dyDescent="0.3">
      <c r="A31" s="139" t="s">
        <v>106</v>
      </c>
      <c r="B31" s="140" t="s">
        <v>136</v>
      </c>
      <c r="C31" s="140" t="s">
        <v>137</v>
      </c>
      <c r="D31" s="140" t="s">
        <v>109</v>
      </c>
      <c r="E31" s="140" t="s">
        <v>110</v>
      </c>
      <c r="F31" s="141" t="s">
        <v>111</v>
      </c>
      <c r="G31" s="142" t="b">
        <v>1</v>
      </c>
      <c r="H31" s="143"/>
      <c r="I31" s="144"/>
      <c r="J31" s="144" t="s">
        <v>112</v>
      </c>
      <c r="K31" s="144" t="s">
        <v>138</v>
      </c>
      <c r="L31" s="144">
        <v>572.02139999999997</v>
      </c>
      <c r="M31" s="144">
        <v>125</v>
      </c>
      <c r="N31" s="144">
        <v>0</v>
      </c>
      <c r="O31" s="144">
        <v>0</v>
      </c>
      <c r="P31" s="144">
        <v>0</v>
      </c>
      <c r="Q31" s="159">
        <v>447.02139999999997</v>
      </c>
      <c r="R31" s="144">
        <v>1080</v>
      </c>
      <c r="S31" s="144"/>
      <c r="T31" s="146" t="s">
        <v>114</v>
      </c>
      <c r="U31" s="144">
        <v>0.375</v>
      </c>
      <c r="V31" s="144">
        <v>-4.72</v>
      </c>
      <c r="W31" s="144" t="s">
        <v>110</v>
      </c>
      <c r="X31" s="144"/>
      <c r="Y31" s="144" t="s">
        <v>115</v>
      </c>
      <c r="Z31" s="144">
        <v>15</v>
      </c>
      <c r="AA31" s="144">
        <v>86.18</v>
      </c>
      <c r="AB31" s="144"/>
      <c r="AC31" s="144">
        <v>222</v>
      </c>
      <c r="AD31" s="144">
        <v>9.8699999999999996E-2</v>
      </c>
      <c r="AE31" s="144">
        <v>-1.64</v>
      </c>
      <c r="AF31" s="144" t="s">
        <v>116</v>
      </c>
      <c r="AG31" s="144">
        <v>5</v>
      </c>
      <c r="AH31" s="144">
        <v>0.85</v>
      </c>
      <c r="AI31" s="144">
        <v>0.85</v>
      </c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>
        <v>1</v>
      </c>
      <c r="AX31" s="9">
        <v>120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0</v>
      </c>
      <c r="BL31" s="152">
        <v>0</v>
      </c>
      <c r="BM31" s="161">
        <v>120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120</v>
      </c>
      <c r="DC31" s="158"/>
    </row>
    <row r="32" spans="1:107" x14ac:dyDescent="0.3">
      <c r="A32" s="139" t="s">
        <v>106</v>
      </c>
      <c r="B32" s="140" t="s">
        <v>139</v>
      </c>
      <c r="C32" s="140" t="s">
        <v>137</v>
      </c>
      <c r="D32" s="140" t="s">
        <v>117</v>
      </c>
      <c r="E32" s="140" t="s">
        <v>110</v>
      </c>
      <c r="F32" s="141" t="s">
        <v>111</v>
      </c>
      <c r="G32" s="142" t="b">
        <v>1</v>
      </c>
      <c r="H32" s="143"/>
      <c r="I32" s="144"/>
      <c r="J32" s="144" t="s">
        <v>112</v>
      </c>
      <c r="K32" s="144" t="s">
        <v>113</v>
      </c>
      <c r="L32" s="144">
        <v>86.18</v>
      </c>
      <c r="M32" s="144">
        <v>0</v>
      </c>
      <c r="N32" s="144">
        <v>50</v>
      </c>
      <c r="O32" s="144">
        <v>0</v>
      </c>
      <c r="P32" s="144">
        <v>0</v>
      </c>
      <c r="Q32" s="159">
        <v>36.180000000000007</v>
      </c>
      <c r="R32" s="144">
        <v>128</v>
      </c>
      <c r="S32" s="144"/>
      <c r="T32" s="146" t="s">
        <v>114</v>
      </c>
      <c r="U32" s="144">
        <v>5.3400000000000003E-2</v>
      </c>
      <c r="V32" s="144">
        <v>-0.48099999999999998</v>
      </c>
      <c r="W32" s="144" t="s">
        <v>110</v>
      </c>
      <c r="X32" s="144"/>
      <c r="Y32" s="144" t="s">
        <v>115</v>
      </c>
      <c r="Z32" s="144"/>
      <c r="AA32" s="144"/>
      <c r="AB32" s="144"/>
      <c r="AC32" s="144"/>
      <c r="AD32" s="144"/>
      <c r="AE32" s="144"/>
      <c r="AF32" s="144" t="s">
        <v>116</v>
      </c>
      <c r="AG32" s="144">
        <v>15</v>
      </c>
      <c r="AH32" s="144">
        <v>0.85</v>
      </c>
      <c r="AI32" s="144">
        <v>0.85</v>
      </c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>
        <v>1</v>
      </c>
      <c r="AX32" s="9">
        <v>25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0</v>
      </c>
      <c r="BM32" s="161">
        <v>25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25</v>
      </c>
      <c r="DC32" s="158"/>
    </row>
    <row r="33" spans="1:107" x14ac:dyDescent="0.3">
      <c r="A33" s="139" t="s">
        <v>106</v>
      </c>
      <c r="B33" s="140" t="s">
        <v>140</v>
      </c>
      <c r="C33" s="140" t="s">
        <v>137</v>
      </c>
      <c r="D33" s="140" t="s">
        <v>117</v>
      </c>
      <c r="E33" s="140" t="s">
        <v>110</v>
      </c>
      <c r="F33" s="141" t="s">
        <v>111</v>
      </c>
      <c r="G33" s="142" t="b">
        <v>1</v>
      </c>
      <c r="H33" s="143"/>
      <c r="I33" s="144"/>
      <c r="J33" s="144" t="s">
        <v>112</v>
      </c>
      <c r="K33" s="144" t="s">
        <v>113</v>
      </c>
      <c r="L33" s="144">
        <v>86.18</v>
      </c>
      <c r="M33" s="144">
        <v>50</v>
      </c>
      <c r="N33" s="144">
        <v>0</v>
      </c>
      <c r="O33" s="144">
        <v>0</v>
      </c>
      <c r="P33" s="144">
        <v>0</v>
      </c>
      <c r="Q33" s="159">
        <v>36.180000000000007</v>
      </c>
      <c r="R33" s="144">
        <v>209</v>
      </c>
      <c r="S33" s="144"/>
      <c r="T33" s="146" t="s">
        <v>114</v>
      </c>
      <c r="U33" s="144">
        <v>5.1299999999999998E-2</v>
      </c>
      <c r="V33" s="144">
        <v>-1.34</v>
      </c>
      <c r="W33" s="144" t="s">
        <v>110</v>
      </c>
      <c r="X33" s="144"/>
      <c r="Y33" s="144" t="s">
        <v>115</v>
      </c>
      <c r="Z33" s="144"/>
      <c r="AA33" s="144"/>
      <c r="AB33" s="144"/>
      <c r="AC33" s="144"/>
      <c r="AD33" s="144"/>
      <c r="AE33" s="144"/>
      <c r="AF33" s="144" t="s">
        <v>116</v>
      </c>
      <c r="AG33" s="144">
        <v>15</v>
      </c>
      <c r="AH33" s="144">
        <v>0.6</v>
      </c>
      <c r="AI33" s="144">
        <v>0.6</v>
      </c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>
        <v>1</v>
      </c>
      <c r="AX33" s="9">
        <v>30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0</v>
      </c>
      <c r="BL33" s="152">
        <v>0</v>
      </c>
      <c r="BM33" s="161">
        <v>30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30</v>
      </c>
      <c r="DC33" s="158"/>
    </row>
    <row r="34" spans="1:107" x14ac:dyDescent="0.3">
      <c r="A34" s="139" t="s">
        <v>106</v>
      </c>
      <c r="B34" s="140" t="s">
        <v>141</v>
      </c>
      <c r="C34" s="140" t="s">
        <v>142</v>
      </c>
      <c r="D34" s="140" t="s">
        <v>109</v>
      </c>
      <c r="E34" s="140" t="s">
        <v>110</v>
      </c>
      <c r="F34" s="141" t="s">
        <v>111</v>
      </c>
      <c r="G34" s="142" t="b">
        <v>1</v>
      </c>
      <c r="H34" s="143"/>
      <c r="I34" s="144"/>
      <c r="J34" s="144" t="s">
        <v>112</v>
      </c>
      <c r="K34" s="144" t="s">
        <v>138</v>
      </c>
      <c r="L34" s="144">
        <v>516.1558</v>
      </c>
      <c r="M34" s="144">
        <v>125</v>
      </c>
      <c r="N34" s="144">
        <v>0</v>
      </c>
      <c r="O34" s="144">
        <v>0</v>
      </c>
      <c r="P34" s="144">
        <v>0</v>
      </c>
      <c r="Q34" s="159">
        <v>391.1558</v>
      </c>
      <c r="R34" s="144">
        <v>929</v>
      </c>
      <c r="S34" s="144"/>
      <c r="T34" s="146" t="s">
        <v>114</v>
      </c>
      <c r="U34" s="144">
        <v>0.29699999999999999</v>
      </c>
      <c r="V34" s="144">
        <v>-3.48</v>
      </c>
      <c r="W34" s="144" t="s">
        <v>110</v>
      </c>
      <c r="X34" s="144"/>
      <c r="Y34" s="144" t="s">
        <v>115</v>
      </c>
      <c r="Z34" s="144">
        <v>15</v>
      </c>
      <c r="AA34" s="144">
        <v>55.32</v>
      </c>
      <c r="AB34" s="144"/>
      <c r="AC34" s="144">
        <v>192</v>
      </c>
      <c r="AD34" s="144">
        <v>0.104</v>
      </c>
      <c r="AE34" s="144">
        <v>-0.33100000000000002</v>
      </c>
      <c r="AF34" s="144" t="s">
        <v>116</v>
      </c>
      <c r="AG34" s="144">
        <v>5</v>
      </c>
      <c r="AH34" s="144">
        <v>0.6</v>
      </c>
      <c r="AI34" s="144">
        <v>0.6</v>
      </c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>
        <v>1</v>
      </c>
      <c r="AX34" s="9">
        <v>7.5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0</v>
      </c>
      <c r="BL34" s="152">
        <v>0</v>
      </c>
      <c r="BM34" s="161">
        <v>7.5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7.5</v>
      </c>
      <c r="DC34" s="158"/>
    </row>
    <row r="35" spans="1:107" x14ac:dyDescent="0.3">
      <c r="A35" s="139" t="s">
        <v>106</v>
      </c>
      <c r="B35" s="140" t="s">
        <v>143</v>
      </c>
      <c r="C35" s="140" t="s">
        <v>142</v>
      </c>
      <c r="D35" s="140" t="s">
        <v>109</v>
      </c>
      <c r="E35" s="140" t="s">
        <v>110</v>
      </c>
      <c r="F35" s="141" t="s">
        <v>111</v>
      </c>
      <c r="G35" s="142" t="b">
        <v>1</v>
      </c>
      <c r="H35" s="143"/>
      <c r="I35" s="144"/>
      <c r="J35" s="144" t="s">
        <v>112</v>
      </c>
      <c r="K35" s="144" t="s">
        <v>113</v>
      </c>
      <c r="L35" s="144">
        <v>55.32</v>
      </c>
      <c r="M35" s="144">
        <v>0</v>
      </c>
      <c r="N35" s="144">
        <v>50</v>
      </c>
      <c r="O35" s="144">
        <v>0</v>
      </c>
      <c r="P35" s="144">
        <v>0</v>
      </c>
      <c r="Q35" s="159">
        <v>5.32</v>
      </c>
      <c r="R35" s="144">
        <v>134.5</v>
      </c>
      <c r="S35" s="144"/>
      <c r="T35" s="146" t="s">
        <v>114</v>
      </c>
      <c r="U35" s="144">
        <v>6.4000000000000001E-2</v>
      </c>
      <c r="V35" s="144">
        <v>-1.7425E-2</v>
      </c>
      <c r="W35" s="144" t="s">
        <v>110</v>
      </c>
      <c r="X35" s="144"/>
      <c r="Y35" s="144" t="s">
        <v>115</v>
      </c>
      <c r="Z35" s="144"/>
      <c r="AA35" s="144"/>
      <c r="AB35" s="144"/>
      <c r="AC35" s="144"/>
      <c r="AD35" s="144"/>
      <c r="AE35" s="144"/>
      <c r="AF35" s="144" t="s">
        <v>116</v>
      </c>
      <c r="AG35" s="144">
        <v>15</v>
      </c>
      <c r="AH35" s="144">
        <v>0.85</v>
      </c>
      <c r="AI35" s="144">
        <v>0.85</v>
      </c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>
        <v>1</v>
      </c>
      <c r="AX35" s="9">
        <v>12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0</v>
      </c>
      <c r="BL35" s="152">
        <v>0</v>
      </c>
      <c r="BM35" s="161">
        <v>12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12</v>
      </c>
      <c r="DC35" s="158"/>
    </row>
    <row r="36" spans="1:107" x14ac:dyDescent="0.3">
      <c r="A36" s="166" t="s">
        <v>106</v>
      </c>
      <c r="B36" s="140" t="s">
        <v>144</v>
      </c>
      <c r="C36" s="140" t="s">
        <v>142</v>
      </c>
      <c r="D36" s="140" t="s">
        <v>117</v>
      </c>
      <c r="E36" s="140" t="s">
        <v>110</v>
      </c>
      <c r="F36" s="141" t="s">
        <v>111</v>
      </c>
      <c r="G36" s="167" t="b">
        <v>1</v>
      </c>
      <c r="H36" s="143"/>
      <c r="I36" s="144"/>
      <c r="J36" s="144" t="s">
        <v>112</v>
      </c>
      <c r="K36" s="144" t="s">
        <v>113</v>
      </c>
      <c r="L36" s="144">
        <v>55.32</v>
      </c>
      <c r="M36" s="144">
        <v>50</v>
      </c>
      <c r="N36" s="144">
        <v>0</v>
      </c>
      <c r="O36" s="144">
        <v>0</v>
      </c>
      <c r="P36" s="144">
        <v>0</v>
      </c>
      <c r="Q36" s="159">
        <v>5.32</v>
      </c>
      <c r="R36" s="144">
        <v>128</v>
      </c>
      <c r="S36" s="144"/>
      <c r="T36" s="146" t="s">
        <v>114</v>
      </c>
      <c r="U36" s="144">
        <v>7.9299999999999995E-2</v>
      </c>
      <c r="V36" s="144">
        <v>-0.27500000000000002</v>
      </c>
      <c r="W36" s="144" t="s">
        <v>110</v>
      </c>
      <c r="X36" s="144"/>
      <c r="Y36" s="144" t="s">
        <v>115</v>
      </c>
      <c r="Z36" s="144"/>
      <c r="AA36" s="144"/>
      <c r="AB36" s="144"/>
      <c r="AC36" s="144"/>
      <c r="AD36" s="144"/>
      <c r="AE36" s="144"/>
      <c r="AF36" s="144" t="s">
        <v>116</v>
      </c>
      <c r="AG36" s="144">
        <v>15</v>
      </c>
      <c r="AH36" s="144">
        <v>0.6</v>
      </c>
      <c r="AI36" s="144">
        <v>0.6</v>
      </c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>
        <v>1</v>
      </c>
      <c r="AX36" s="9">
        <v>15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15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15</v>
      </c>
      <c r="DC36" s="158"/>
    </row>
    <row r="37" spans="1:107" x14ac:dyDescent="0.3">
      <c r="A37" s="166" t="s">
        <v>106</v>
      </c>
      <c r="B37" s="140" t="s">
        <v>145</v>
      </c>
      <c r="C37" s="140" t="s">
        <v>146</v>
      </c>
      <c r="D37" s="140" t="s">
        <v>109</v>
      </c>
      <c r="E37" s="140" t="s">
        <v>110</v>
      </c>
      <c r="F37" s="141" t="s">
        <v>111</v>
      </c>
      <c r="G37" s="167" t="b">
        <v>1</v>
      </c>
      <c r="H37" s="143"/>
      <c r="I37" s="144"/>
      <c r="J37" s="144" t="s">
        <v>112</v>
      </c>
      <c r="K37" s="144" t="s">
        <v>113</v>
      </c>
      <c r="L37" s="144">
        <v>109.71</v>
      </c>
      <c r="M37" s="144">
        <v>0</v>
      </c>
      <c r="N37" s="144">
        <v>50</v>
      </c>
      <c r="O37" s="144">
        <v>0</v>
      </c>
      <c r="P37" s="144">
        <v>0</v>
      </c>
      <c r="Q37" s="159">
        <v>59.709999999999994</v>
      </c>
      <c r="R37" s="144">
        <v>86.8</v>
      </c>
      <c r="S37" s="144"/>
      <c r="T37" s="146" t="s">
        <v>114</v>
      </c>
      <c r="U37" s="144">
        <v>7.8700000000000006E-2</v>
      </c>
      <c r="V37" s="144">
        <v>-3.5900000000000001E-2</v>
      </c>
      <c r="W37" s="144" t="s">
        <v>110</v>
      </c>
      <c r="X37" s="144"/>
      <c r="Y37" s="144" t="s">
        <v>115</v>
      </c>
      <c r="Z37" s="144"/>
      <c r="AA37" s="144"/>
      <c r="AB37" s="144"/>
      <c r="AC37" s="144"/>
      <c r="AD37" s="144"/>
      <c r="AE37" s="144"/>
      <c r="AF37" s="144" t="s">
        <v>116</v>
      </c>
      <c r="AG37" s="144">
        <v>15</v>
      </c>
      <c r="AH37" s="144">
        <v>0.85</v>
      </c>
      <c r="AI37" s="144">
        <v>0.85</v>
      </c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>
        <v>1</v>
      </c>
      <c r="AX37" s="9">
        <v>8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8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8</v>
      </c>
      <c r="DC37" s="158"/>
    </row>
    <row r="38" spans="1:107" x14ac:dyDescent="0.3">
      <c r="A38" s="139" t="s">
        <v>106</v>
      </c>
      <c r="B38" s="140" t="s">
        <v>147</v>
      </c>
      <c r="C38" s="140" t="s">
        <v>148</v>
      </c>
      <c r="D38" s="140" t="s">
        <v>117</v>
      </c>
      <c r="E38" s="140" t="s">
        <v>110</v>
      </c>
      <c r="F38" s="141" t="s">
        <v>111</v>
      </c>
      <c r="G38" s="142" t="b">
        <v>1</v>
      </c>
      <c r="H38" s="143"/>
      <c r="I38" s="144"/>
      <c r="J38" s="144" t="s">
        <v>112</v>
      </c>
      <c r="K38" s="144" t="s">
        <v>138</v>
      </c>
      <c r="L38" s="144">
        <v>658.28570000000002</v>
      </c>
      <c r="M38" s="144">
        <v>0</v>
      </c>
      <c r="N38" s="144">
        <v>125</v>
      </c>
      <c r="O38" s="144">
        <v>0</v>
      </c>
      <c r="P38" s="144">
        <v>0</v>
      </c>
      <c r="Q38" s="159">
        <v>533.28570000000002</v>
      </c>
      <c r="R38" s="144">
        <v>804</v>
      </c>
      <c r="S38" s="144"/>
      <c r="T38" s="146" t="s">
        <v>114</v>
      </c>
      <c r="U38" s="144">
        <v>0.309</v>
      </c>
      <c r="V38" s="144">
        <v>-0.124</v>
      </c>
      <c r="W38" s="144" t="s">
        <v>110</v>
      </c>
      <c r="X38" s="144"/>
      <c r="Y38" s="144" t="s">
        <v>115</v>
      </c>
      <c r="Z38" s="144">
        <v>15</v>
      </c>
      <c r="AA38" s="144">
        <v>150.63999999999999</v>
      </c>
      <c r="AB38" s="144"/>
      <c r="AC38" s="144">
        <v>252</v>
      </c>
      <c r="AD38" s="144">
        <v>0.112</v>
      </c>
      <c r="AE38" s="144">
        <v>-0.154</v>
      </c>
      <c r="AF38" s="144" t="s">
        <v>116</v>
      </c>
      <c r="AG38" s="144">
        <v>5</v>
      </c>
      <c r="AH38" s="144">
        <v>0.85</v>
      </c>
      <c r="AI38" s="144">
        <v>0.85</v>
      </c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>
        <v>1</v>
      </c>
      <c r="AX38" s="9">
        <v>10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0</v>
      </c>
      <c r="BL38" s="152">
        <v>0</v>
      </c>
      <c r="BM38" s="161">
        <v>10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10</v>
      </c>
      <c r="DC38" s="158"/>
    </row>
    <row r="39" spans="1:107" x14ac:dyDescent="0.3">
      <c r="A39" s="139" t="s">
        <v>106</v>
      </c>
      <c r="B39" s="140" t="s">
        <v>149</v>
      </c>
      <c r="C39" s="140" t="s">
        <v>148</v>
      </c>
      <c r="D39" s="140" t="s">
        <v>109</v>
      </c>
      <c r="E39" s="140" t="s">
        <v>110</v>
      </c>
      <c r="F39" s="141" t="s">
        <v>111</v>
      </c>
      <c r="G39" s="142" t="b">
        <v>1</v>
      </c>
      <c r="H39" s="143"/>
      <c r="I39" s="144"/>
      <c r="J39" s="144" t="s">
        <v>112</v>
      </c>
      <c r="K39" s="144" t="s">
        <v>138</v>
      </c>
      <c r="L39" s="144">
        <v>658.28570000000002</v>
      </c>
      <c r="M39" s="144">
        <v>125</v>
      </c>
      <c r="N39" s="144">
        <v>0</v>
      </c>
      <c r="O39" s="144">
        <v>0</v>
      </c>
      <c r="P39" s="144">
        <v>0</v>
      </c>
      <c r="Q39" s="159">
        <v>533.28570000000002</v>
      </c>
      <c r="R39" s="144">
        <v>916</v>
      </c>
      <c r="S39" s="144"/>
      <c r="T39" s="146" t="s">
        <v>114</v>
      </c>
      <c r="U39" s="144">
        <v>0.29699999999999999</v>
      </c>
      <c r="V39" s="144">
        <v>-3.48</v>
      </c>
      <c r="W39" s="144" t="s">
        <v>110</v>
      </c>
      <c r="X39" s="144"/>
      <c r="Y39" s="144" t="s">
        <v>115</v>
      </c>
      <c r="Z39" s="144">
        <v>15</v>
      </c>
      <c r="AA39" s="144">
        <v>150.63999999999999</v>
      </c>
      <c r="AB39" s="144"/>
      <c r="AC39" s="144">
        <v>193</v>
      </c>
      <c r="AD39" s="144">
        <v>0.104</v>
      </c>
      <c r="AE39" s="144">
        <v>-0.32200000000000001</v>
      </c>
      <c r="AF39" s="144" t="s">
        <v>116</v>
      </c>
      <c r="AG39" s="144">
        <v>5</v>
      </c>
      <c r="AH39" s="144">
        <v>0.85</v>
      </c>
      <c r="AI39" s="144">
        <v>0.85</v>
      </c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>
        <v>1</v>
      </c>
      <c r="AX39" s="9">
        <v>22.5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0</v>
      </c>
      <c r="BM39" s="161">
        <v>22.5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22.5</v>
      </c>
      <c r="DC39" s="158"/>
    </row>
    <row r="40" spans="1:107" x14ac:dyDescent="0.3">
      <c r="A40" s="139" t="s">
        <v>106</v>
      </c>
      <c r="B40" s="140" t="s">
        <v>150</v>
      </c>
      <c r="C40" s="140" t="s">
        <v>148</v>
      </c>
      <c r="D40" s="140" t="s">
        <v>109</v>
      </c>
      <c r="E40" s="140" t="s">
        <v>110</v>
      </c>
      <c r="F40" s="141" t="s">
        <v>111</v>
      </c>
      <c r="G40" s="142" t="b">
        <v>1</v>
      </c>
      <c r="H40" s="143"/>
      <c r="I40" s="144"/>
      <c r="J40" s="144" t="s">
        <v>112</v>
      </c>
      <c r="K40" s="144" t="s">
        <v>113</v>
      </c>
      <c r="L40" s="144">
        <v>150.63999999999999</v>
      </c>
      <c r="M40" s="144">
        <v>0</v>
      </c>
      <c r="N40" s="144">
        <v>50</v>
      </c>
      <c r="O40" s="144">
        <v>0</v>
      </c>
      <c r="P40" s="144">
        <v>0</v>
      </c>
      <c r="Q40" s="159">
        <v>100.63999999999999</v>
      </c>
      <c r="R40" s="144">
        <v>121.787402</v>
      </c>
      <c r="S40" s="144"/>
      <c r="T40" s="146" t="s">
        <v>114</v>
      </c>
      <c r="U40" s="144">
        <v>6.6282999999999995E-2</v>
      </c>
      <c r="V40" s="144">
        <v>5.2992999999999998E-2</v>
      </c>
      <c r="W40" s="144" t="s">
        <v>110</v>
      </c>
      <c r="X40" s="144"/>
      <c r="Y40" s="144" t="s">
        <v>115</v>
      </c>
      <c r="Z40" s="144"/>
      <c r="AA40" s="144"/>
      <c r="AB40" s="144"/>
      <c r="AC40" s="144"/>
      <c r="AD40" s="144"/>
      <c r="AE40" s="144"/>
      <c r="AF40" s="144" t="s">
        <v>116</v>
      </c>
      <c r="AG40" s="144">
        <v>15</v>
      </c>
      <c r="AH40" s="144">
        <v>0.85</v>
      </c>
      <c r="AI40" s="144">
        <v>0.85</v>
      </c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>
        <v>1</v>
      </c>
      <c r="AX40" s="9">
        <v>63.5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63.5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63.5</v>
      </c>
      <c r="DC40" s="158"/>
    </row>
    <row r="41" spans="1:107" x14ac:dyDescent="0.3">
      <c r="A41" s="139" t="s">
        <v>106</v>
      </c>
      <c r="B41" s="140" t="s">
        <v>150</v>
      </c>
      <c r="C41" s="140" t="s">
        <v>148</v>
      </c>
      <c r="D41" s="140" t="s">
        <v>117</v>
      </c>
      <c r="E41" s="140" t="s">
        <v>110</v>
      </c>
      <c r="F41" s="141" t="s">
        <v>111</v>
      </c>
      <c r="G41" s="142" t="b">
        <v>1</v>
      </c>
      <c r="H41" s="143"/>
      <c r="I41" s="144"/>
      <c r="J41" s="144" t="s">
        <v>112</v>
      </c>
      <c r="K41" s="144" t="s">
        <v>113</v>
      </c>
      <c r="L41" s="144">
        <v>150.63999999999999</v>
      </c>
      <c r="M41" s="144">
        <v>0</v>
      </c>
      <c r="N41" s="144">
        <v>50</v>
      </c>
      <c r="O41" s="144">
        <v>0</v>
      </c>
      <c r="P41" s="144">
        <v>0</v>
      </c>
      <c r="Q41" s="159">
        <v>100.63999999999999</v>
      </c>
      <c r="R41" s="144">
        <v>112.89444399999999</v>
      </c>
      <c r="S41" s="144"/>
      <c r="T41" s="146" t="s">
        <v>114</v>
      </c>
      <c r="U41" s="144">
        <v>8.1322000000000005E-2</v>
      </c>
      <c r="V41" s="144">
        <v>-0.183861</v>
      </c>
      <c r="W41" s="144" t="s">
        <v>110</v>
      </c>
      <c r="X41" s="144"/>
      <c r="Y41" s="144" t="s">
        <v>115</v>
      </c>
      <c r="Z41" s="144"/>
      <c r="AA41" s="144"/>
      <c r="AB41" s="144"/>
      <c r="AC41" s="144"/>
      <c r="AD41" s="144"/>
      <c r="AE41" s="144"/>
      <c r="AF41" s="144" t="s">
        <v>116</v>
      </c>
      <c r="AG41" s="144">
        <v>15</v>
      </c>
      <c r="AH41" s="144">
        <v>0.85</v>
      </c>
      <c r="AI41" s="144">
        <v>0.85</v>
      </c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>
        <v>1</v>
      </c>
      <c r="AX41" s="9">
        <v>45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45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45</v>
      </c>
      <c r="DC41" s="158"/>
    </row>
    <row r="42" spans="1:107" x14ac:dyDescent="0.3">
      <c r="A42" s="139" t="s">
        <v>106</v>
      </c>
      <c r="B42" s="140" t="s">
        <v>151</v>
      </c>
      <c r="C42" s="140" t="s">
        <v>148</v>
      </c>
      <c r="D42" s="140" t="s">
        <v>117</v>
      </c>
      <c r="E42" s="140" t="s">
        <v>110</v>
      </c>
      <c r="F42" s="141" t="s">
        <v>111</v>
      </c>
      <c r="G42" s="142" t="b">
        <v>1</v>
      </c>
      <c r="H42" s="143"/>
      <c r="I42" s="144"/>
      <c r="J42" s="144" t="s">
        <v>112</v>
      </c>
      <c r="K42" s="144" t="s">
        <v>113</v>
      </c>
      <c r="L42" s="144">
        <v>150.63999999999999</v>
      </c>
      <c r="M42" s="144">
        <v>50</v>
      </c>
      <c r="N42" s="144">
        <v>0</v>
      </c>
      <c r="O42" s="144">
        <v>0</v>
      </c>
      <c r="P42" s="144">
        <v>0</v>
      </c>
      <c r="Q42" s="159">
        <v>100.63999999999999</v>
      </c>
      <c r="R42" s="144">
        <v>123</v>
      </c>
      <c r="S42" s="144"/>
      <c r="T42" s="146" t="s">
        <v>114</v>
      </c>
      <c r="U42" s="144">
        <v>8.0699999999999994E-2</v>
      </c>
      <c r="V42" s="144">
        <v>-0.27300000000000002</v>
      </c>
      <c r="W42" s="144" t="s">
        <v>110</v>
      </c>
      <c r="X42" s="144"/>
      <c r="Y42" s="144" t="s">
        <v>115</v>
      </c>
      <c r="Z42" s="144"/>
      <c r="AA42" s="144"/>
      <c r="AB42" s="144"/>
      <c r="AC42" s="144"/>
      <c r="AD42" s="144"/>
      <c r="AE42" s="144"/>
      <c r="AF42" s="144" t="s">
        <v>116</v>
      </c>
      <c r="AG42" s="144">
        <v>15</v>
      </c>
      <c r="AH42" s="144">
        <v>0.6</v>
      </c>
      <c r="AI42" s="144">
        <v>0.6</v>
      </c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>
        <v>1</v>
      </c>
      <c r="AX42" s="9">
        <v>127.5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127.5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127.5</v>
      </c>
      <c r="DC42" s="158"/>
    </row>
    <row r="43" spans="1:107" x14ac:dyDescent="0.3">
      <c r="A43" s="139" t="s">
        <v>106</v>
      </c>
      <c r="B43" s="140" t="s">
        <v>152</v>
      </c>
      <c r="C43" s="140" t="s">
        <v>153</v>
      </c>
      <c r="D43" s="140" t="s">
        <v>117</v>
      </c>
      <c r="E43" s="140" t="s">
        <v>110</v>
      </c>
      <c r="F43" s="141" t="s">
        <v>132</v>
      </c>
      <c r="G43" s="142" t="b">
        <v>1</v>
      </c>
      <c r="H43" s="143"/>
      <c r="I43" s="144"/>
      <c r="J43" s="144" t="s">
        <v>112</v>
      </c>
      <c r="K43" s="144" t="s">
        <v>113</v>
      </c>
      <c r="L43" s="144">
        <v>192.65</v>
      </c>
      <c r="M43" s="144">
        <v>0</v>
      </c>
      <c r="N43" s="144">
        <v>50</v>
      </c>
      <c r="O43" s="144">
        <v>0</v>
      </c>
      <c r="P43" s="144">
        <v>0</v>
      </c>
      <c r="Q43" s="159">
        <v>142.65</v>
      </c>
      <c r="R43" s="144">
        <v>79.933333000000005</v>
      </c>
      <c r="S43" s="144"/>
      <c r="T43" s="146" t="s">
        <v>114</v>
      </c>
      <c r="U43" s="144">
        <v>6.5456E-2</v>
      </c>
      <c r="V43" s="144">
        <v>0</v>
      </c>
      <c r="W43" s="144" t="s">
        <v>110</v>
      </c>
      <c r="X43" s="144"/>
      <c r="Y43" s="144" t="s">
        <v>115</v>
      </c>
      <c r="Z43" s="144"/>
      <c r="AA43" s="144"/>
      <c r="AB43" s="144"/>
      <c r="AC43" s="144"/>
      <c r="AD43" s="144"/>
      <c r="AE43" s="144"/>
      <c r="AF43" s="144" t="s">
        <v>116</v>
      </c>
      <c r="AG43" s="144">
        <v>15</v>
      </c>
      <c r="AH43" s="144">
        <v>0.85</v>
      </c>
      <c r="AI43" s="144">
        <v>0.85</v>
      </c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>
        <v>0</v>
      </c>
      <c r="AX43" s="9">
        <v>270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270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270</v>
      </c>
      <c r="DC43" s="158"/>
    </row>
    <row r="44" spans="1:107" x14ac:dyDescent="0.3">
      <c r="A44" s="139" t="s">
        <v>106</v>
      </c>
      <c r="B44" s="140" t="s">
        <v>154</v>
      </c>
      <c r="C44" s="140" t="s">
        <v>155</v>
      </c>
      <c r="D44" s="140" t="s">
        <v>117</v>
      </c>
      <c r="E44" s="140" t="s">
        <v>110</v>
      </c>
      <c r="F44" s="141" t="s">
        <v>111</v>
      </c>
      <c r="G44" s="142" t="b">
        <v>1</v>
      </c>
      <c r="H44" s="143"/>
      <c r="I44" s="144"/>
      <c r="J44" s="144" t="s">
        <v>112</v>
      </c>
      <c r="K44" s="144" t="s">
        <v>138</v>
      </c>
      <c r="L44" s="144">
        <v>763</v>
      </c>
      <c r="M44" s="144">
        <v>200</v>
      </c>
      <c r="N44" s="144">
        <v>0</v>
      </c>
      <c r="O44" s="144">
        <v>0</v>
      </c>
      <c r="P44" s="144">
        <v>0</v>
      </c>
      <c r="Q44" s="159">
        <v>563</v>
      </c>
      <c r="R44" s="144">
        <v>636</v>
      </c>
      <c r="S44" s="144"/>
      <c r="T44" s="146" t="s">
        <v>114</v>
      </c>
      <c r="U44" s="144">
        <v>0.251</v>
      </c>
      <c r="V44" s="144">
        <v>0</v>
      </c>
      <c r="W44" s="144" t="s">
        <v>110</v>
      </c>
      <c r="X44" s="144"/>
      <c r="Y44" s="144" t="s">
        <v>115</v>
      </c>
      <c r="Z44" s="144">
        <v>15</v>
      </c>
      <c r="AA44" s="144">
        <v>143</v>
      </c>
      <c r="AB44" s="144"/>
      <c r="AC44" s="144">
        <v>382</v>
      </c>
      <c r="AD44" s="144">
        <v>0.151</v>
      </c>
      <c r="AE44" s="144">
        <v>0</v>
      </c>
      <c r="AF44" s="144" t="s">
        <v>116</v>
      </c>
      <c r="AG44" s="144">
        <v>5</v>
      </c>
      <c r="AH44" s="144">
        <v>0.85</v>
      </c>
      <c r="AI44" s="144">
        <v>0.85</v>
      </c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>
        <v>0</v>
      </c>
      <c r="AX44" s="9">
        <v>4.5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4.5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4.5</v>
      </c>
      <c r="DC44" s="158"/>
    </row>
    <row r="45" spans="1:107" x14ac:dyDescent="0.3">
      <c r="A45" s="139" t="s">
        <v>106</v>
      </c>
      <c r="B45" s="140" t="s">
        <v>156</v>
      </c>
      <c r="C45" s="140" t="s">
        <v>155</v>
      </c>
      <c r="D45" s="140" t="s">
        <v>117</v>
      </c>
      <c r="E45" s="140" t="s">
        <v>110</v>
      </c>
      <c r="F45" s="141" t="s">
        <v>111</v>
      </c>
      <c r="G45" s="142" t="b">
        <v>1</v>
      </c>
      <c r="H45" s="143"/>
      <c r="I45" s="144"/>
      <c r="J45" s="144" t="s">
        <v>112</v>
      </c>
      <c r="K45" s="144" t="s">
        <v>113</v>
      </c>
      <c r="L45" s="144">
        <v>353</v>
      </c>
      <c r="M45" s="144">
        <v>35</v>
      </c>
      <c r="N45" s="144">
        <v>0</v>
      </c>
      <c r="O45" s="144">
        <v>0</v>
      </c>
      <c r="P45" s="144">
        <v>0</v>
      </c>
      <c r="Q45" s="159">
        <v>318</v>
      </c>
      <c r="R45" s="144">
        <v>382</v>
      </c>
      <c r="S45" s="144"/>
      <c r="T45" s="146" t="s">
        <v>114</v>
      </c>
      <c r="U45" s="144">
        <v>0.151</v>
      </c>
      <c r="V45" s="144">
        <v>0</v>
      </c>
      <c r="W45" s="144" t="s">
        <v>110</v>
      </c>
      <c r="X45" s="144"/>
      <c r="Y45" s="144" t="s">
        <v>115</v>
      </c>
      <c r="Z45" s="144"/>
      <c r="AA45" s="144">
        <v>353</v>
      </c>
      <c r="AB45" s="144"/>
      <c r="AC45" s="144"/>
      <c r="AD45" s="144"/>
      <c r="AE45" s="144"/>
      <c r="AF45" s="144" t="s">
        <v>116</v>
      </c>
      <c r="AG45" s="144">
        <v>15</v>
      </c>
      <c r="AH45" s="144">
        <v>0.6</v>
      </c>
      <c r="AI45" s="144">
        <v>0.6</v>
      </c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>
        <v>0</v>
      </c>
      <c r="AX45" s="9">
        <v>3.75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3.75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3.75</v>
      </c>
      <c r="DC45" s="158"/>
    </row>
    <row r="46" spans="1:107" x14ac:dyDescent="0.3">
      <c r="A46" s="139" t="s">
        <v>106</v>
      </c>
      <c r="B46" s="140" t="s">
        <v>157</v>
      </c>
      <c r="C46" s="140" t="s">
        <v>158</v>
      </c>
      <c r="D46" s="140" t="s">
        <v>117</v>
      </c>
      <c r="E46" s="140" t="s">
        <v>110</v>
      </c>
      <c r="F46" s="141" t="s">
        <v>132</v>
      </c>
      <c r="G46" s="142" t="b">
        <v>1</v>
      </c>
      <c r="H46" s="143"/>
      <c r="I46" s="144"/>
      <c r="J46" s="144" t="s">
        <v>112</v>
      </c>
      <c r="K46" s="144" t="s">
        <v>138</v>
      </c>
      <c r="L46" s="144">
        <v>1063</v>
      </c>
      <c r="M46" s="144">
        <v>200</v>
      </c>
      <c r="N46" s="144">
        <v>0</v>
      </c>
      <c r="O46" s="144">
        <v>0</v>
      </c>
      <c r="P46" s="144">
        <v>0</v>
      </c>
      <c r="Q46" s="159">
        <v>863</v>
      </c>
      <c r="R46" s="144">
        <v>603</v>
      </c>
      <c r="S46" s="144"/>
      <c r="T46" s="146" t="s">
        <v>114</v>
      </c>
      <c r="U46" s="144">
        <v>0.23699999999999999</v>
      </c>
      <c r="V46" s="144">
        <v>0</v>
      </c>
      <c r="W46" s="144" t="s">
        <v>110</v>
      </c>
      <c r="X46" s="144"/>
      <c r="Y46" s="144" t="s">
        <v>115</v>
      </c>
      <c r="Z46" s="144">
        <v>15</v>
      </c>
      <c r="AA46" s="144">
        <v>353</v>
      </c>
      <c r="AB46" s="144"/>
      <c r="AC46" s="144">
        <v>371</v>
      </c>
      <c r="AD46" s="144">
        <v>0.14599999999999999</v>
      </c>
      <c r="AE46" s="144">
        <v>0</v>
      </c>
      <c r="AF46" s="144" t="s">
        <v>116</v>
      </c>
      <c r="AG46" s="144">
        <v>5</v>
      </c>
      <c r="AH46" s="144">
        <v>0.85</v>
      </c>
      <c r="AI46" s="144">
        <v>0.85</v>
      </c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>
        <v>0</v>
      </c>
      <c r="AX46" s="9">
        <v>324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324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324</v>
      </c>
      <c r="DC46" s="158"/>
    </row>
    <row r="47" spans="1:107" x14ac:dyDescent="0.3">
      <c r="A47" s="139" t="s">
        <v>106</v>
      </c>
      <c r="B47" s="140" t="s">
        <v>159</v>
      </c>
      <c r="C47" s="140" t="s">
        <v>158</v>
      </c>
      <c r="D47" s="140" t="s">
        <v>117</v>
      </c>
      <c r="E47" s="140" t="s">
        <v>110</v>
      </c>
      <c r="F47" s="141" t="s">
        <v>132</v>
      </c>
      <c r="G47" s="142" t="b">
        <v>1</v>
      </c>
      <c r="H47" s="143"/>
      <c r="I47" s="144"/>
      <c r="J47" s="144" t="s">
        <v>112</v>
      </c>
      <c r="K47" s="144" t="s">
        <v>113</v>
      </c>
      <c r="L47" s="144">
        <v>353</v>
      </c>
      <c r="M47" s="144">
        <v>100</v>
      </c>
      <c r="N47" s="144">
        <v>0</v>
      </c>
      <c r="O47" s="144">
        <v>0</v>
      </c>
      <c r="P47" s="144">
        <v>0</v>
      </c>
      <c r="Q47" s="159">
        <v>253</v>
      </c>
      <c r="R47" s="144">
        <v>362.27272699999997</v>
      </c>
      <c r="S47" s="144"/>
      <c r="T47" s="146" t="s">
        <v>114</v>
      </c>
      <c r="U47" s="144">
        <v>0.144182</v>
      </c>
      <c r="V47" s="144">
        <v>0</v>
      </c>
      <c r="W47" s="144" t="s">
        <v>110</v>
      </c>
      <c r="X47" s="144"/>
      <c r="Y47" s="144" t="s">
        <v>115</v>
      </c>
      <c r="Z47" s="144"/>
      <c r="AA47" s="144"/>
      <c r="AB47" s="144"/>
      <c r="AC47" s="144"/>
      <c r="AD47" s="144"/>
      <c r="AE47" s="144"/>
      <c r="AF47" s="144" t="s">
        <v>116</v>
      </c>
      <c r="AG47" s="144">
        <v>15</v>
      </c>
      <c r="AH47" s="144">
        <v>0.6</v>
      </c>
      <c r="AI47" s="144">
        <v>0.6</v>
      </c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>
        <v>0</v>
      </c>
      <c r="AX47" s="9">
        <v>27.5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27.5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27.5</v>
      </c>
      <c r="DC47" s="158"/>
    </row>
    <row r="48" spans="1:107" x14ac:dyDescent="0.3">
      <c r="A48" s="139" t="s">
        <v>106</v>
      </c>
      <c r="B48" s="140" t="s">
        <v>160</v>
      </c>
      <c r="C48" s="140" t="s">
        <v>161</v>
      </c>
      <c r="D48" s="140" t="s">
        <v>109</v>
      </c>
      <c r="E48" s="140" t="s">
        <v>110</v>
      </c>
      <c r="F48" s="141" t="s">
        <v>162</v>
      </c>
      <c r="G48" s="142" t="s">
        <v>121</v>
      </c>
      <c r="H48" s="143"/>
      <c r="I48" s="144"/>
      <c r="J48" s="144" t="s">
        <v>112</v>
      </c>
      <c r="K48" s="144" t="s">
        <v>113</v>
      </c>
      <c r="L48" s="144">
        <v>5</v>
      </c>
      <c r="M48" s="144">
        <v>0</v>
      </c>
      <c r="N48" s="144">
        <v>0.96330000000000005</v>
      </c>
      <c r="O48" s="144">
        <v>0</v>
      </c>
      <c r="P48" s="144">
        <v>0</v>
      </c>
      <c r="Q48" s="159">
        <v>4.0366999999999997</v>
      </c>
      <c r="R48" s="144">
        <v>52.412844</v>
      </c>
      <c r="S48" s="144"/>
      <c r="T48" s="146" t="s">
        <v>114</v>
      </c>
      <c r="U48" s="144">
        <v>1.4853E-2</v>
      </c>
      <c r="V48" s="144">
        <v>0</v>
      </c>
      <c r="W48" s="144" t="s">
        <v>110</v>
      </c>
      <c r="X48" s="144"/>
      <c r="Y48" s="144" t="s">
        <v>115</v>
      </c>
      <c r="Z48" s="144"/>
      <c r="AA48" s="144"/>
      <c r="AB48" s="144"/>
      <c r="AC48" s="144"/>
      <c r="AD48" s="144"/>
      <c r="AE48" s="144"/>
      <c r="AF48" s="144" t="s">
        <v>116</v>
      </c>
      <c r="AG48" s="144">
        <v>3</v>
      </c>
      <c r="AH48" s="144">
        <v>0.73</v>
      </c>
      <c r="AI48" s="144">
        <v>0.73</v>
      </c>
      <c r="AJ48" s="144"/>
      <c r="AK48" s="144"/>
      <c r="AL48" s="144"/>
      <c r="AM48" s="144">
        <v>0.67</v>
      </c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>
        <v>0</v>
      </c>
      <c r="AX48" s="9">
        <v>109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109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109</v>
      </c>
      <c r="DC48" s="158"/>
    </row>
    <row r="49" spans="1:107" x14ac:dyDescent="0.3">
      <c r="A49" s="139" t="s">
        <v>106</v>
      </c>
      <c r="B49" s="140" t="s">
        <v>160</v>
      </c>
      <c r="C49" s="140" t="s">
        <v>161</v>
      </c>
      <c r="D49" s="140" t="s">
        <v>117</v>
      </c>
      <c r="E49" s="140" t="s">
        <v>110</v>
      </c>
      <c r="F49" s="141" t="s">
        <v>162</v>
      </c>
      <c r="G49" s="142" t="b">
        <v>1</v>
      </c>
      <c r="H49" s="143"/>
      <c r="I49" s="144"/>
      <c r="J49" s="144" t="s">
        <v>112</v>
      </c>
      <c r="K49" s="144" t="s">
        <v>113</v>
      </c>
      <c r="L49" s="144">
        <v>5</v>
      </c>
      <c r="M49" s="144">
        <v>0</v>
      </c>
      <c r="N49" s="144">
        <v>0.72729999999999995</v>
      </c>
      <c r="O49" s="144">
        <v>0</v>
      </c>
      <c r="P49" s="144">
        <v>0</v>
      </c>
      <c r="Q49" s="159">
        <v>4.2727000000000004</v>
      </c>
      <c r="R49" s="144">
        <v>37.323636</v>
      </c>
      <c r="S49" s="144"/>
      <c r="T49" s="146" t="s">
        <v>114</v>
      </c>
      <c r="U49" s="144">
        <v>1.0744999999999999E-2</v>
      </c>
      <c r="V49" s="144">
        <v>0</v>
      </c>
      <c r="W49" s="144" t="s">
        <v>110</v>
      </c>
      <c r="X49" s="144"/>
      <c r="Y49" s="144" t="s">
        <v>115</v>
      </c>
      <c r="Z49" s="144"/>
      <c r="AA49" s="144"/>
      <c r="AB49" s="144"/>
      <c r="AC49" s="144"/>
      <c r="AD49" s="144"/>
      <c r="AE49" s="144"/>
      <c r="AF49" s="144" t="s">
        <v>116</v>
      </c>
      <c r="AG49" s="144">
        <v>3</v>
      </c>
      <c r="AH49" s="144">
        <v>0.73</v>
      </c>
      <c r="AI49" s="144">
        <v>0.73</v>
      </c>
      <c r="AJ49" s="144"/>
      <c r="AK49" s="144"/>
      <c r="AL49" s="144"/>
      <c r="AM49" s="144">
        <v>0.67</v>
      </c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>
        <v>0</v>
      </c>
      <c r="AX49" s="9">
        <v>137.5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1</v>
      </c>
      <c r="BL49" s="152">
        <v>0</v>
      </c>
      <c r="BM49" s="161">
        <v>136.5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137.5</v>
      </c>
      <c r="DC49" s="158"/>
    </row>
    <row r="50" spans="1:107" x14ac:dyDescent="0.3">
      <c r="A50" s="139" t="s">
        <v>106</v>
      </c>
      <c r="B50" s="140" t="s">
        <v>163</v>
      </c>
      <c r="C50" s="140" t="s">
        <v>164</v>
      </c>
      <c r="D50" s="140" t="s">
        <v>125</v>
      </c>
      <c r="E50" s="140" t="s">
        <v>110</v>
      </c>
      <c r="F50" s="141" t="s">
        <v>111</v>
      </c>
      <c r="G50" s="142" t="b">
        <v>1</v>
      </c>
      <c r="H50" s="143"/>
      <c r="I50" s="144"/>
      <c r="J50" s="144" t="s">
        <v>112</v>
      </c>
      <c r="K50" s="144" t="s">
        <v>113</v>
      </c>
      <c r="L50" s="144">
        <v>81.36</v>
      </c>
      <c r="M50" s="144">
        <v>0</v>
      </c>
      <c r="N50" s="144">
        <v>50</v>
      </c>
      <c r="O50" s="144">
        <v>0</v>
      </c>
      <c r="P50" s="144">
        <v>0</v>
      </c>
      <c r="Q50" s="159">
        <v>31.36</v>
      </c>
      <c r="R50" s="144">
        <v>372</v>
      </c>
      <c r="S50" s="144"/>
      <c r="T50" s="146" t="s">
        <v>114</v>
      </c>
      <c r="U50" s="144">
        <v>2.7100000000000002E-3</v>
      </c>
      <c r="V50" s="144">
        <v>-8.6300000000000005E-3</v>
      </c>
      <c r="W50" s="144" t="s">
        <v>110</v>
      </c>
      <c r="X50" s="144"/>
      <c r="Y50" s="144" t="s">
        <v>115</v>
      </c>
      <c r="Z50" s="144"/>
      <c r="AA50" s="144"/>
      <c r="AB50" s="144"/>
      <c r="AC50" s="144"/>
      <c r="AD50" s="144"/>
      <c r="AE50" s="144"/>
      <c r="AF50" s="144" t="s">
        <v>116</v>
      </c>
      <c r="AG50" s="144">
        <v>10</v>
      </c>
      <c r="AH50" s="144">
        <v>0.6</v>
      </c>
      <c r="AI50" s="144">
        <v>0.6</v>
      </c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>
        <v>0</v>
      </c>
      <c r="AX50" s="9">
        <v>85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85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85</v>
      </c>
      <c r="DC50" s="158"/>
    </row>
    <row r="51" spans="1:107" x14ac:dyDescent="0.3">
      <c r="A51" s="139" t="s">
        <v>106</v>
      </c>
      <c r="B51" s="140" t="s">
        <v>165</v>
      </c>
      <c r="C51" s="140" t="s">
        <v>166</v>
      </c>
      <c r="D51" s="140" t="s">
        <v>117</v>
      </c>
      <c r="E51" s="140" t="s">
        <v>110</v>
      </c>
      <c r="F51" s="141" t="s">
        <v>111</v>
      </c>
      <c r="G51" s="142" t="b">
        <v>1</v>
      </c>
      <c r="H51" s="143"/>
      <c r="I51" s="144"/>
      <c r="J51" s="144" t="s">
        <v>112</v>
      </c>
      <c r="K51" s="144" t="s">
        <v>113</v>
      </c>
      <c r="L51" s="144">
        <v>113.1</v>
      </c>
      <c r="M51" s="144">
        <v>0</v>
      </c>
      <c r="N51" s="144">
        <v>50</v>
      </c>
      <c r="O51" s="144">
        <v>0</v>
      </c>
      <c r="P51" s="144">
        <v>0</v>
      </c>
      <c r="Q51" s="159">
        <v>63.099999999999994</v>
      </c>
      <c r="R51" s="144">
        <v>196</v>
      </c>
      <c r="S51" s="144"/>
      <c r="T51" s="146" t="s">
        <v>114</v>
      </c>
      <c r="U51" s="144">
        <v>6.7500000000000004E-2</v>
      </c>
      <c r="V51" s="144">
        <v>-4.2700000000000002E-2</v>
      </c>
      <c r="W51" s="144" t="s">
        <v>110</v>
      </c>
      <c r="X51" s="144"/>
      <c r="Y51" s="144" t="s">
        <v>115</v>
      </c>
      <c r="Z51" s="144"/>
      <c r="AA51" s="144"/>
      <c r="AB51" s="144"/>
      <c r="AC51" s="144"/>
      <c r="AD51" s="144"/>
      <c r="AE51" s="144"/>
      <c r="AF51" s="144" t="s">
        <v>116</v>
      </c>
      <c r="AG51" s="144">
        <v>15</v>
      </c>
      <c r="AH51" s="144">
        <v>0.85</v>
      </c>
      <c r="AI51" s="144">
        <v>0.85</v>
      </c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>
        <v>1</v>
      </c>
      <c r="AX51" s="9">
        <v>2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2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2</v>
      </c>
      <c r="DC51" s="158"/>
    </row>
    <row r="52" spans="1:107" x14ac:dyDescent="0.3">
      <c r="A52" s="139" t="s">
        <v>106</v>
      </c>
      <c r="B52" s="140" t="s">
        <v>167</v>
      </c>
      <c r="C52" s="140" t="s">
        <v>166</v>
      </c>
      <c r="D52" s="140" t="s">
        <v>117</v>
      </c>
      <c r="E52" s="140" t="s">
        <v>110</v>
      </c>
      <c r="F52" s="141" t="s">
        <v>111</v>
      </c>
      <c r="G52" s="142" t="b">
        <v>1</v>
      </c>
      <c r="H52" s="143"/>
      <c r="I52" s="144"/>
      <c r="J52" s="144" t="s">
        <v>112</v>
      </c>
      <c r="K52" s="144" t="s">
        <v>113</v>
      </c>
      <c r="L52" s="144">
        <v>113.1</v>
      </c>
      <c r="M52" s="144">
        <v>50</v>
      </c>
      <c r="N52" s="144">
        <v>0</v>
      </c>
      <c r="O52" s="144">
        <v>0</v>
      </c>
      <c r="P52" s="144">
        <v>0</v>
      </c>
      <c r="Q52" s="159">
        <v>63.099999999999994</v>
      </c>
      <c r="R52" s="144">
        <v>154</v>
      </c>
      <c r="S52" s="144"/>
      <c r="T52" s="146" t="s">
        <v>114</v>
      </c>
      <c r="U52" s="144">
        <v>5.5500000000000001E-2</v>
      </c>
      <c r="V52" s="144">
        <v>-1.1299999999999999</v>
      </c>
      <c r="W52" s="144" t="s">
        <v>110</v>
      </c>
      <c r="X52" s="144"/>
      <c r="Y52" s="144" t="s">
        <v>115</v>
      </c>
      <c r="Z52" s="144"/>
      <c r="AA52" s="144"/>
      <c r="AB52" s="144"/>
      <c r="AC52" s="144"/>
      <c r="AD52" s="144"/>
      <c r="AE52" s="144"/>
      <c r="AF52" s="144" t="s">
        <v>116</v>
      </c>
      <c r="AG52" s="144">
        <v>15</v>
      </c>
      <c r="AH52" s="144">
        <v>0.6</v>
      </c>
      <c r="AI52" s="144">
        <v>0.6</v>
      </c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>
        <v>1</v>
      </c>
      <c r="AX52" s="9">
        <v>40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40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40</v>
      </c>
      <c r="DC52" s="158"/>
    </row>
    <row r="53" spans="1:107" x14ac:dyDescent="0.3">
      <c r="A53" s="139" t="s">
        <v>106</v>
      </c>
      <c r="B53" s="140" t="s">
        <v>168</v>
      </c>
      <c r="C53" s="140" t="s">
        <v>169</v>
      </c>
      <c r="D53" s="140" t="s">
        <v>109</v>
      </c>
      <c r="E53" s="140" t="s">
        <v>110</v>
      </c>
      <c r="F53" s="141" t="s">
        <v>132</v>
      </c>
      <c r="G53" s="142" t="b">
        <v>1</v>
      </c>
      <c r="H53" s="143"/>
      <c r="I53" s="144"/>
      <c r="J53" s="144" t="s">
        <v>112</v>
      </c>
      <c r="K53" s="144" t="s">
        <v>170</v>
      </c>
      <c r="L53" s="144"/>
      <c r="M53" s="144">
        <v>0</v>
      </c>
      <c r="N53" s="144">
        <v>0</v>
      </c>
      <c r="O53" s="144">
        <v>50</v>
      </c>
      <c r="P53" s="144">
        <v>200</v>
      </c>
      <c r="Q53" s="159">
        <v>0</v>
      </c>
      <c r="R53" s="144">
        <v>463</v>
      </c>
      <c r="S53" s="144"/>
      <c r="T53" s="146" t="s">
        <v>114</v>
      </c>
      <c r="U53" s="144">
        <v>0.23699999999999999</v>
      </c>
      <c r="V53" s="144">
        <v>0</v>
      </c>
      <c r="W53" s="144" t="s">
        <v>110</v>
      </c>
      <c r="X53" s="144"/>
      <c r="Y53" s="144" t="s">
        <v>115</v>
      </c>
      <c r="Z53" s="144"/>
      <c r="AA53" s="144"/>
      <c r="AB53" s="144"/>
      <c r="AC53" s="144"/>
      <c r="AD53" s="144"/>
      <c r="AE53" s="144"/>
      <c r="AF53" s="144" t="s">
        <v>116</v>
      </c>
      <c r="AG53" s="144">
        <v>11</v>
      </c>
      <c r="AH53" s="144">
        <v>0.6</v>
      </c>
      <c r="AI53" s="144">
        <v>0.6</v>
      </c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>
        <v>0</v>
      </c>
      <c r="AX53" s="9">
        <v>118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118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118</v>
      </c>
      <c r="DC53" s="158"/>
    </row>
    <row r="54" spans="1:107" x14ac:dyDescent="0.3">
      <c r="A54" s="139" t="s">
        <v>106</v>
      </c>
      <c r="B54" s="140" t="s">
        <v>168</v>
      </c>
      <c r="C54" s="141" t="s">
        <v>169</v>
      </c>
      <c r="D54" s="141" t="s">
        <v>117</v>
      </c>
      <c r="E54" s="141" t="s">
        <v>110</v>
      </c>
      <c r="F54" s="141" t="s">
        <v>132</v>
      </c>
      <c r="G54" s="142" t="b">
        <v>1</v>
      </c>
      <c r="H54" s="143"/>
      <c r="I54" s="144"/>
      <c r="J54" s="144" t="s">
        <v>112</v>
      </c>
      <c r="K54" s="144" t="s">
        <v>170</v>
      </c>
      <c r="L54" s="144"/>
      <c r="M54" s="144">
        <v>0</v>
      </c>
      <c r="N54" s="144">
        <v>0</v>
      </c>
      <c r="O54" s="144">
        <v>50</v>
      </c>
      <c r="P54" s="144">
        <v>200</v>
      </c>
      <c r="Q54" s="159">
        <v>0</v>
      </c>
      <c r="R54" s="144">
        <v>481</v>
      </c>
      <c r="S54" s="144"/>
      <c r="T54" s="146" t="s">
        <v>114</v>
      </c>
      <c r="U54" s="144">
        <v>0.19800000000000001</v>
      </c>
      <c r="V54" s="144">
        <v>0</v>
      </c>
      <c r="W54" s="144" t="s">
        <v>110</v>
      </c>
      <c r="X54" s="144"/>
      <c r="Y54" s="144" t="s">
        <v>115</v>
      </c>
      <c r="Z54" s="144"/>
      <c r="AA54" s="144"/>
      <c r="AB54" s="144"/>
      <c r="AC54" s="144"/>
      <c r="AD54" s="144"/>
      <c r="AE54" s="144"/>
      <c r="AF54" s="144" t="s">
        <v>116</v>
      </c>
      <c r="AG54" s="144">
        <v>11</v>
      </c>
      <c r="AH54" s="144">
        <v>0.6</v>
      </c>
      <c r="AI54" s="144">
        <v>0.6</v>
      </c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>
        <v>0</v>
      </c>
      <c r="AX54" s="9">
        <v>817.75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426.25</v>
      </c>
      <c r="BL54" s="152">
        <v>0</v>
      </c>
      <c r="BM54" s="161">
        <v>391.5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817.75</v>
      </c>
      <c r="DC54" s="158"/>
    </row>
    <row r="55" spans="1:107" x14ac:dyDescent="0.3">
      <c r="A55" s="139" t="s">
        <v>106</v>
      </c>
      <c r="B55" s="140" t="s">
        <v>171</v>
      </c>
      <c r="C55" s="141" t="s">
        <v>172</v>
      </c>
      <c r="D55" s="141" t="s">
        <v>117</v>
      </c>
      <c r="E55" s="141" t="s">
        <v>110</v>
      </c>
      <c r="F55" s="141" t="s">
        <v>132</v>
      </c>
      <c r="G55" s="142" t="b">
        <v>1</v>
      </c>
      <c r="H55" s="143"/>
      <c r="I55" s="144"/>
      <c r="J55" s="144" t="s">
        <v>112</v>
      </c>
      <c r="K55" s="144" t="s">
        <v>170</v>
      </c>
      <c r="L55" s="144">
        <v>346.19</v>
      </c>
      <c r="M55" s="144">
        <v>0</v>
      </c>
      <c r="N55" s="144">
        <v>0</v>
      </c>
      <c r="O55" s="144">
        <v>50</v>
      </c>
      <c r="P55" s="144">
        <v>200</v>
      </c>
      <c r="Q55" s="159">
        <v>96.19</v>
      </c>
      <c r="R55" s="144">
        <v>644.84040000000005</v>
      </c>
      <c r="S55" s="144"/>
      <c r="T55" s="146" t="s">
        <v>114</v>
      </c>
      <c r="U55" s="144">
        <v>0.248164</v>
      </c>
      <c r="V55" s="144">
        <v>0</v>
      </c>
      <c r="W55" s="144" t="s">
        <v>110</v>
      </c>
      <c r="X55" s="144"/>
      <c r="Y55" s="144" t="s">
        <v>115</v>
      </c>
      <c r="Z55" s="144"/>
      <c r="AA55" s="144"/>
      <c r="AB55" s="144"/>
      <c r="AC55" s="144"/>
      <c r="AD55" s="144"/>
      <c r="AE55" s="144"/>
      <c r="AF55" s="144" t="s">
        <v>116</v>
      </c>
      <c r="AG55" s="144">
        <v>11</v>
      </c>
      <c r="AH55" s="144">
        <v>0.6</v>
      </c>
      <c r="AI55" s="144">
        <v>0.6</v>
      </c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>
        <v>0</v>
      </c>
      <c r="AX55" s="9">
        <v>4.75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4.75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4.75</v>
      </c>
      <c r="DC55" s="158"/>
    </row>
    <row r="56" spans="1:107" x14ac:dyDescent="0.3">
      <c r="A56" s="139" t="s">
        <v>106</v>
      </c>
      <c r="B56" s="140" t="s">
        <v>173</v>
      </c>
      <c r="C56" s="141" t="s">
        <v>169</v>
      </c>
      <c r="D56" s="141" t="s">
        <v>117</v>
      </c>
      <c r="E56" s="141" t="s">
        <v>110</v>
      </c>
      <c r="F56" s="141" t="s">
        <v>132</v>
      </c>
      <c r="G56" s="142" t="b">
        <v>1</v>
      </c>
      <c r="H56" s="143"/>
      <c r="I56" s="144"/>
      <c r="J56" s="144" t="s">
        <v>112</v>
      </c>
      <c r="K56" s="144" t="s">
        <v>170</v>
      </c>
      <c r="L56" s="144">
        <v>346.19</v>
      </c>
      <c r="M56" s="144">
        <v>0</v>
      </c>
      <c r="N56" s="144">
        <v>0</v>
      </c>
      <c r="O56" s="144">
        <v>50</v>
      </c>
      <c r="P56" s="144">
        <v>100</v>
      </c>
      <c r="Q56" s="159">
        <v>196.19</v>
      </c>
      <c r="R56" s="144">
        <v>481</v>
      </c>
      <c r="S56" s="144"/>
      <c r="T56" s="146" t="s">
        <v>114</v>
      </c>
      <c r="U56" s="144">
        <v>0.19800000000000001</v>
      </c>
      <c r="V56" s="144">
        <v>0</v>
      </c>
      <c r="W56" s="144" t="s">
        <v>110</v>
      </c>
      <c r="X56" s="144"/>
      <c r="Y56" s="144" t="s">
        <v>115</v>
      </c>
      <c r="Z56" s="144"/>
      <c r="AA56" s="144"/>
      <c r="AB56" s="144"/>
      <c r="AC56" s="144"/>
      <c r="AD56" s="144"/>
      <c r="AE56" s="144"/>
      <c r="AF56" s="144" t="s">
        <v>116</v>
      </c>
      <c r="AG56" s="144">
        <v>11</v>
      </c>
      <c r="AH56" s="144">
        <v>0.6</v>
      </c>
      <c r="AI56" s="144">
        <v>0.6</v>
      </c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>
        <v>0</v>
      </c>
      <c r="AX56" s="9">
        <v>344.75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344.75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344.75</v>
      </c>
      <c r="DC56" s="158"/>
    </row>
    <row r="57" spans="1:107" x14ac:dyDescent="0.3">
      <c r="A57" s="139" t="s">
        <v>106</v>
      </c>
      <c r="B57" s="140" t="s">
        <v>174</v>
      </c>
      <c r="C57" s="141" t="s">
        <v>175</v>
      </c>
      <c r="D57" s="141" t="s">
        <v>125</v>
      </c>
      <c r="E57" s="141" t="s">
        <v>110</v>
      </c>
      <c r="F57" s="141" t="s">
        <v>176</v>
      </c>
      <c r="G57" s="142" t="b">
        <v>1</v>
      </c>
      <c r="H57" s="143"/>
      <c r="I57" s="144"/>
      <c r="J57" s="144" t="s">
        <v>177</v>
      </c>
      <c r="K57" s="144" t="s">
        <v>170</v>
      </c>
      <c r="L57" s="144">
        <v>0</v>
      </c>
      <c r="M57" s="144">
        <v>30.683399999999999</v>
      </c>
      <c r="N57" s="144">
        <v>0</v>
      </c>
      <c r="O57" s="144">
        <v>0</v>
      </c>
      <c r="P57" s="144">
        <v>0</v>
      </c>
      <c r="Q57" s="159">
        <v>-30.683399999999999</v>
      </c>
      <c r="R57" s="144">
        <v>0</v>
      </c>
      <c r="S57" s="144"/>
      <c r="T57" s="146" t="s">
        <v>114</v>
      </c>
      <c r="U57" s="144">
        <v>0</v>
      </c>
      <c r="V57" s="144">
        <v>0</v>
      </c>
      <c r="W57" s="144" t="s">
        <v>110</v>
      </c>
      <c r="X57" s="144"/>
      <c r="Y57" s="144" t="s">
        <v>115</v>
      </c>
      <c r="Z57" s="144"/>
      <c r="AA57" s="144"/>
      <c r="AB57" s="144"/>
      <c r="AC57" s="144"/>
      <c r="AD57" s="144"/>
      <c r="AE57" s="144"/>
      <c r="AF57" s="144" t="s">
        <v>116</v>
      </c>
      <c r="AG57" s="144">
        <v>0</v>
      </c>
      <c r="AH57" s="144">
        <v>0.73</v>
      </c>
      <c r="AI57" s="144">
        <v>0.73</v>
      </c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>
        <v>0</v>
      </c>
      <c r="AX57" s="9">
        <v>1697.5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136</v>
      </c>
      <c r="BL57" s="152">
        <v>57</v>
      </c>
      <c r="BM57" s="161">
        <v>1504.5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1697.5</v>
      </c>
      <c r="DC57" s="158"/>
    </row>
    <row r="58" spans="1:107" x14ac:dyDescent="0.3">
      <c r="A58" s="139" t="s">
        <v>106</v>
      </c>
      <c r="B58" s="140" t="s">
        <v>178</v>
      </c>
      <c r="C58" s="141" t="s">
        <v>175</v>
      </c>
      <c r="D58" s="141" t="s">
        <v>125</v>
      </c>
      <c r="E58" s="141" t="s">
        <v>110</v>
      </c>
      <c r="F58" s="141" t="s">
        <v>176</v>
      </c>
      <c r="G58" s="142" t="b">
        <v>1</v>
      </c>
      <c r="H58" s="143"/>
      <c r="I58" s="144"/>
      <c r="J58" s="144" t="s">
        <v>177</v>
      </c>
      <c r="K58" s="144" t="s">
        <v>170</v>
      </c>
      <c r="L58" s="144">
        <v>0</v>
      </c>
      <c r="M58" s="144">
        <v>33.874099999999999</v>
      </c>
      <c r="N58" s="144">
        <v>0</v>
      </c>
      <c r="O58" s="144">
        <v>0</v>
      </c>
      <c r="P58" s="144">
        <v>0</v>
      </c>
      <c r="Q58" s="159">
        <v>-33.874099999999999</v>
      </c>
      <c r="R58" s="144">
        <v>0</v>
      </c>
      <c r="S58" s="144"/>
      <c r="T58" s="146" t="s">
        <v>114</v>
      </c>
      <c r="U58" s="144">
        <v>0</v>
      </c>
      <c r="V58" s="144">
        <v>0</v>
      </c>
      <c r="W58" s="144" t="s">
        <v>110</v>
      </c>
      <c r="X58" s="144"/>
      <c r="Y58" s="144" t="s">
        <v>115</v>
      </c>
      <c r="Z58" s="144"/>
      <c r="AA58" s="144"/>
      <c r="AB58" s="144"/>
      <c r="AC58" s="144"/>
      <c r="AD58" s="144"/>
      <c r="AE58" s="144"/>
      <c r="AF58" s="144" t="s">
        <v>116</v>
      </c>
      <c r="AG58" s="144">
        <v>0</v>
      </c>
      <c r="AH58" s="144">
        <v>0.73</v>
      </c>
      <c r="AI58" s="144">
        <v>0.73</v>
      </c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>
        <v>0</v>
      </c>
      <c r="AX58" s="9">
        <v>11810.5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556</v>
      </c>
      <c r="BL58" s="152">
        <v>226</v>
      </c>
      <c r="BM58" s="161">
        <v>11028.5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11810.5</v>
      </c>
      <c r="DC58" s="158"/>
    </row>
    <row r="59" spans="1:107" x14ac:dyDescent="0.3">
      <c r="A59" s="139" t="s">
        <v>106</v>
      </c>
      <c r="B59" s="140" t="s">
        <v>179</v>
      </c>
      <c r="C59" s="141" t="s">
        <v>175</v>
      </c>
      <c r="D59" s="141" t="s">
        <v>125</v>
      </c>
      <c r="E59" s="141" t="s">
        <v>110</v>
      </c>
      <c r="F59" s="141" t="s">
        <v>176</v>
      </c>
      <c r="G59" s="142" t="b">
        <v>1</v>
      </c>
      <c r="H59" s="143"/>
      <c r="I59" s="144"/>
      <c r="J59" s="144" t="s">
        <v>177</v>
      </c>
      <c r="K59" s="144" t="s">
        <v>170</v>
      </c>
      <c r="L59" s="144">
        <v>0</v>
      </c>
      <c r="M59" s="144">
        <v>5.7309000000000001</v>
      </c>
      <c r="N59" s="144">
        <v>0</v>
      </c>
      <c r="O59" s="144">
        <v>0</v>
      </c>
      <c r="P59" s="144">
        <v>0</v>
      </c>
      <c r="Q59" s="159">
        <v>-5.7309000000000001</v>
      </c>
      <c r="R59" s="144">
        <v>0</v>
      </c>
      <c r="S59" s="144"/>
      <c r="T59" s="146" t="s">
        <v>114</v>
      </c>
      <c r="U59" s="144">
        <v>0</v>
      </c>
      <c r="V59" s="144">
        <v>0</v>
      </c>
      <c r="W59" s="144" t="s">
        <v>110</v>
      </c>
      <c r="X59" s="144"/>
      <c r="Y59" s="144" t="s">
        <v>115</v>
      </c>
      <c r="Z59" s="144"/>
      <c r="AA59" s="144"/>
      <c r="AB59" s="144"/>
      <c r="AC59" s="144"/>
      <c r="AD59" s="144"/>
      <c r="AE59" s="144"/>
      <c r="AF59" s="144" t="s">
        <v>116</v>
      </c>
      <c r="AG59" s="144">
        <v>0</v>
      </c>
      <c r="AH59" s="144">
        <v>0.73</v>
      </c>
      <c r="AI59" s="144">
        <v>0.73</v>
      </c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>
        <v>0</v>
      </c>
      <c r="AX59" s="9">
        <v>602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6</v>
      </c>
      <c r="BL59" s="152">
        <v>2</v>
      </c>
      <c r="BM59" s="161">
        <v>594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602</v>
      </c>
      <c r="DC59" s="158"/>
    </row>
    <row r="60" spans="1:107" x14ac:dyDescent="0.3">
      <c r="A60" s="139" t="s">
        <v>106</v>
      </c>
      <c r="B60" s="140" t="s">
        <v>180</v>
      </c>
      <c r="C60" s="141" t="s">
        <v>181</v>
      </c>
      <c r="D60" s="141" t="s">
        <v>109</v>
      </c>
      <c r="E60" s="141" t="s">
        <v>110</v>
      </c>
      <c r="F60" s="141" t="s">
        <v>162</v>
      </c>
      <c r="G60" s="142" t="b">
        <v>1</v>
      </c>
      <c r="H60" s="143"/>
      <c r="I60" s="144"/>
      <c r="J60" s="144" t="s">
        <v>112</v>
      </c>
      <c r="K60" s="144" t="s">
        <v>113</v>
      </c>
      <c r="L60" s="144">
        <v>30.5</v>
      </c>
      <c r="M60" s="144">
        <v>0</v>
      </c>
      <c r="N60" s="144">
        <v>0</v>
      </c>
      <c r="O60" s="144">
        <v>0</v>
      </c>
      <c r="P60" s="144">
        <v>0</v>
      </c>
      <c r="Q60" s="159">
        <v>30.5</v>
      </c>
      <c r="R60" s="144">
        <v>225.02450899999999</v>
      </c>
      <c r="S60" s="144"/>
      <c r="T60" s="146" t="s">
        <v>114</v>
      </c>
      <c r="U60" s="144">
        <v>6.5781999999999993E-2</v>
      </c>
      <c r="V60" s="144">
        <v>0</v>
      </c>
      <c r="W60" s="144" t="s">
        <v>110</v>
      </c>
      <c r="X60" s="144"/>
      <c r="Y60" s="144" t="s">
        <v>115</v>
      </c>
      <c r="Z60" s="144"/>
      <c r="AA60" s="144"/>
      <c r="AB60" s="144"/>
      <c r="AC60" s="144"/>
      <c r="AD60" s="144"/>
      <c r="AE60" s="144"/>
      <c r="AF60" s="144" t="s">
        <v>116</v>
      </c>
      <c r="AG60" s="144">
        <v>3</v>
      </c>
      <c r="AH60" s="144">
        <v>0.73</v>
      </c>
      <c r="AI60" s="144">
        <v>0.73</v>
      </c>
      <c r="AJ60" s="144"/>
      <c r="AK60" s="144"/>
      <c r="AL60" s="144"/>
      <c r="AM60" s="144">
        <v>0.67</v>
      </c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>
        <v>0</v>
      </c>
      <c r="AX60" s="9">
        <v>7058.5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975</v>
      </c>
      <c r="BL60" s="152">
        <v>679</v>
      </c>
      <c r="BM60" s="161">
        <v>5404.5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7058.5</v>
      </c>
      <c r="DC60" s="158"/>
    </row>
    <row r="61" spans="1:107" x14ac:dyDescent="0.3">
      <c r="A61" s="139" t="s">
        <v>106</v>
      </c>
      <c r="B61" s="140" t="s">
        <v>180</v>
      </c>
      <c r="C61" s="141" t="s">
        <v>181</v>
      </c>
      <c r="D61" s="141" t="s">
        <v>117</v>
      </c>
      <c r="E61" s="141" t="s">
        <v>110</v>
      </c>
      <c r="F61" s="141" t="s">
        <v>162</v>
      </c>
      <c r="G61" s="142" t="b">
        <v>1</v>
      </c>
      <c r="H61" s="143"/>
      <c r="I61" s="144"/>
      <c r="J61" s="144" t="s">
        <v>112</v>
      </c>
      <c r="K61" s="144" t="s">
        <v>113</v>
      </c>
      <c r="L61" s="144">
        <v>30.5</v>
      </c>
      <c r="M61" s="144">
        <v>0</v>
      </c>
      <c r="N61" s="144">
        <v>0</v>
      </c>
      <c r="O61" s="144">
        <v>0</v>
      </c>
      <c r="P61" s="144">
        <v>0</v>
      </c>
      <c r="Q61" s="159">
        <v>30.5</v>
      </c>
      <c r="R61" s="144">
        <v>170.881967</v>
      </c>
      <c r="S61" s="144"/>
      <c r="T61" s="146" t="s">
        <v>114</v>
      </c>
      <c r="U61" s="144">
        <v>6.0623999999999997E-2</v>
      </c>
      <c r="V61" s="144">
        <v>0</v>
      </c>
      <c r="W61" s="144" t="s">
        <v>110</v>
      </c>
      <c r="X61" s="144"/>
      <c r="Y61" s="144" t="s">
        <v>115</v>
      </c>
      <c r="Z61" s="144"/>
      <c r="AA61" s="144"/>
      <c r="AB61" s="144"/>
      <c r="AC61" s="144"/>
      <c r="AD61" s="144"/>
      <c r="AE61" s="144"/>
      <c r="AF61" s="144" t="s">
        <v>116</v>
      </c>
      <c r="AG61" s="144">
        <v>3</v>
      </c>
      <c r="AH61" s="144">
        <v>0.73</v>
      </c>
      <c r="AI61" s="144">
        <v>0.73</v>
      </c>
      <c r="AJ61" s="144"/>
      <c r="AK61" s="144"/>
      <c r="AL61" s="144"/>
      <c r="AM61" s="144">
        <v>0.67</v>
      </c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>
        <v>0</v>
      </c>
      <c r="AX61" s="9">
        <v>18122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3443</v>
      </c>
      <c r="BL61" s="152">
        <v>905.5</v>
      </c>
      <c r="BM61" s="161">
        <v>13773.5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18122</v>
      </c>
      <c r="DC61" s="158"/>
    </row>
    <row r="62" spans="1:107" x14ac:dyDescent="0.3">
      <c r="A62" s="139" t="s">
        <v>106</v>
      </c>
      <c r="B62" s="140" t="s">
        <v>182</v>
      </c>
      <c r="C62" s="141" t="s">
        <v>175</v>
      </c>
      <c r="D62" s="141" t="s">
        <v>125</v>
      </c>
      <c r="E62" s="141" t="s">
        <v>110</v>
      </c>
      <c r="F62" s="141" t="s">
        <v>176</v>
      </c>
      <c r="G62" s="142" t="b">
        <v>1</v>
      </c>
      <c r="H62" s="143"/>
      <c r="I62" s="144"/>
      <c r="J62" s="144" t="s">
        <v>177</v>
      </c>
      <c r="K62" s="144" t="s">
        <v>170</v>
      </c>
      <c r="L62" s="144">
        <v>0</v>
      </c>
      <c r="M62" s="144">
        <v>53.018700000000003</v>
      </c>
      <c r="N62" s="144">
        <v>0</v>
      </c>
      <c r="O62" s="144">
        <v>0</v>
      </c>
      <c r="P62" s="144">
        <v>0</v>
      </c>
      <c r="Q62" s="159">
        <v>-53.018700000000003</v>
      </c>
      <c r="R62" s="144">
        <v>0</v>
      </c>
      <c r="S62" s="144"/>
      <c r="T62" s="146" t="s">
        <v>114</v>
      </c>
      <c r="U62" s="144">
        <v>0</v>
      </c>
      <c r="V62" s="144">
        <v>0</v>
      </c>
      <c r="W62" s="144" t="s">
        <v>110</v>
      </c>
      <c r="X62" s="144"/>
      <c r="Y62" s="144" t="s">
        <v>115</v>
      </c>
      <c r="Z62" s="144"/>
      <c r="AA62" s="144"/>
      <c r="AB62" s="144"/>
      <c r="AC62" s="144"/>
      <c r="AD62" s="144"/>
      <c r="AE62" s="144"/>
      <c r="AF62" s="144" t="s">
        <v>116</v>
      </c>
      <c r="AG62" s="144">
        <v>0</v>
      </c>
      <c r="AH62" s="144">
        <v>0.73</v>
      </c>
      <c r="AI62" s="144">
        <v>0.73</v>
      </c>
      <c r="AJ62" s="144"/>
      <c r="AK62" s="144"/>
      <c r="AL62" s="144"/>
      <c r="AM62" s="144">
        <v>0.67</v>
      </c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>
        <v>0</v>
      </c>
      <c r="AX62" s="9">
        <v>1176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107</v>
      </c>
      <c r="BL62" s="152">
        <v>39</v>
      </c>
      <c r="BM62" s="161">
        <v>1030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1176</v>
      </c>
      <c r="DC62" s="158"/>
    </row>
    <row r="63" spans="1:107" x14ac:dyDescent="0.3">
      <c r="A63" s="139" t="s">
        <v>106</v>
      </c>
      <c r="B63" s="140" t="s">
        <v>183</v>
      </c>
      <c r="C63" s="141" t="s">
        <v>175</v>
      </c>
      <c r="D63" s="141" t="s">
        <v>125</v>
      </c>
      <c r="E63" s="141" t="s">
        <v>110</v>
      </c>
      <c r="F63" s="141" t="s">
        <v>176</v>
      </c>
      <c r="G63" s="142" t="b">
        <v>1</v>
      </c>
      <c r="H63" s="143"/>
      <c r="I63" s="144"/>
      <c r="J63" s="144" t="s">
        <v>177</v>
      </c>
      <c r="K63" s="144" t="s">
        <v>170</v>
      </c>
      <c r="L63" s="144">
        <v>0</v>
      </c>
      <c r="M63" s="144">
        <v>18.407900000000001</v>
      </c>
      <c r="N63" s="144">
        <v>0</v>
      </c>
      <c r="O63" s="144">
        <v>0</v>
      </c>
      <c r="P63" s="144">
        <v>0</v>
      </c>
      <c r="Q63" s="159">
        <v>-18.407900000000001</v>
      </c>
      <c r="R63" s="144">
        <v>0</v>
      </c>
      <c r="S63" s="144"/>
      <c r="T63" s="146" t="s">
        <v>114</v>
      </c>
      <c r="U63" s="144">
        <v>0</v>
      </c>
      <c r="V63" s="144">
        <v>0</v>
      </c>
      <c r="W63" s="144" t="s">
        <v>110</v>
      </c>
      <c r="X63" s="144"/>
      <c r="Y63" s="144" t="s">
        <v>115</v>
      </c>
      <c r="Z63" s="144"/>
      <c r="AA63" s="144"/>
      <c r="AB63" s="144"/>
      <c r="AC63" s="144"/>
      <c r="AD63" s="144"/>
      <c r="AE63" s="144"/>
      <c r="AF63" s="144" t="s">
        <v>116</v>
      </c>
      <c r="AG63" s="144">
        <v>0</v>
      </c>
      <c r="AH63" s="144">
        <v>0.73</v>
      </c>
      <c r="AI63" s="144">
        <v>0.73</v>
      </c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>
        <v>0</v>
      </c>
      <c r="AX63" s="9">
        <v>5452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166</v>
      </c>
      <c r="BL63" s="152">
        <v>48</v>
      </c>
      <c r="BM63" s="161">
        <v>5238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5452</v>
      </c>
      <c r="DC63" s="158"/>
    </row>
    <row r="64" spans="1:107" x14ac:dyDescent="0.3">
      <c r="A64" s="139" t="s">
        <v>106</v>
      </c>
      <c r="B64" s="140" t="s">
        <v>184</v>
      </c>
      <c r="C64" s="141" t="s">
        <v>175</v>
      </c>
      <c r="D64" s="141" t="s">
        <v>125</v>
      </c>
      <c r="E64" s="141" t="s">
        <v>110</v>
      </c>
      <c r="F64" s="141" t="s">
        <v>176</v>
      </c>
      <c r="G64" s="142" t="b">
        <v>1</v>
      </c>
      <c r="H64" s="143"/>
      <c r="I64" s="144"/>
      <c r="J64" s="144" t="s">
        <v>177</v>
      </c>
      <c r="K64" s="144" t="s">
        <v>170</v>
      </c>
      <c r="L64" s="144">
        <v>0</v>
      </c>
      <c r="M64" s="144">
        <v>37.483499999999999</v>
      </c>
      <c r="N64" s="144">
        <v>0</v>
      </c>
      <c r="O64" s="144">
        <v>0</v>
      </c>
      <c r="P64" s="144">
        <v>0</v>
      </c>
      <c r="Q64" s="159">
        <v>-37.483499999999999</v>
      </c>
      <c r="R64" s="144">
        <v>0</v>
      </c>
      <c r="S64" s="144"/>
      <c r="T64" s="146" t="s">
        <v>114</v>
      </c>
      <c r="U64" s="144">
        <v>0</v>
      </c>
      <c r="V64" s="144">
        <v>0</v>
      </c>
      <c r="W64" s="144" t="s">
        <v>110</v>
      </c>
      <c r="X64" s="144"/>
      <c r="Y64" s="144" t="s">
        <v>115</v>
      </c>
      <c r="Z64" s="144"/>
      <c r="AA64" s="144"/>
      <c r="AB64" s="144"/>
      <c r="AC64" s="144"/>
      <c r="AD64" s="144"/>
      <c r="AE64" s="144"/>
      <c r="AF64" s="144" t="s">
        <v>116</v>
      </c>
      <c r="AG64" s="144">
        <v>0</v>
      </c>
      <c r="AH64" s="144">
        <v>0.73</v>
      </c>
      <c r="AI64" s="144">
        <v>0.73</v>
      </c>
      <c r="AJ64" s="144"/>
      <c r="AK64" s="144"/>
      <c r="AL64" s="144"/>
      <c r="AM64" s="144">
        <v>0.67</v>
      </c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>
        <v>0</v>
      </c>
      <c r="AX64" s="9">
        <v>8877.5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486</v>
      </c>
      <c r="BL64" s="152">
        <v>190</v>
      </c>
      <c r="BM64" s="161">
        <v>8201.5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8877.5</v>
      </c>
      <c r="DC64" s="158"/>
    </row>
    <row r="65" spans="1:107" x14ac:dyDescent="0.3">
      <c r="A65" s="139" t="s">
        <v>106</v>
      </c>
      <c r="B65" s="140" t="s">
        <v>185</v>
      </c>
      <c r="C65" s="141" t="s">
        <v>175</v>
      </c>
      <c r="D65" s="141" t="s">
        <v>125</v>
      </c>
      <c r="E65" s="141" t="s">
        <v>110</v>
      </c>
      <c r="F65" s="141" t="s">
        <v>176</v>
      </c>
      <c r="G65" s="142" t="b">
        <v>1</v>
      </c>
      <c r="H65" s="143"/>
      <c r="I65" s="144"/>
      <c r="J65" s="144" t="s">
        <v>177</v>
      </c>
      <c r="K65" s="144" t="s">
        <v>170</v>
      </c>
      <c r="L65" s="144">
        <v>0</v>
      </c>
      <c r="M65" s="144">
        <v>28.731400000000001</v>
      </c>
      <c r="N65" s="144">
        <v>0</v>
      </c>
      <c r="O65" s="144">
        <v>0</v>
      </c>
      <c r="P65" s="144">
        <v>0</v>
      </c>
      <c r="Q65" s="159">
        <v>-28.731400000000001</v>
      </c>
      <c r="R65" s="144">
        <v>0</v>
      </c>
      <c r="S65" s="144"/>
      <c r="T65" s="146" t="s">
        <v>114</v>
      </c>
      <c r="U65" s="144">
        <v>0</v>
      </c>
      <c r="V65" s="144">
        <v>0</v>
      </c>
      <c r="W65" s="144" t="s">
        <v>110</v>
      </c>
      <c r="X65" s="144"/>
      <c r="Y65" s="144" t="s">
        <v>115</v>
      </c>
      <c r="Z65" s="144"/>
      <c r="AA65" s="144"/>
      <c r="AB65" s="144"/>
      <c r="AC65" s="144"/>
      <c r="AD65" s="144"/>
      <c r="AE65" s="144"/>
      <c r="AF65" s="144" t="s">
        <v>116</v>
      </c>
      <c r="AG65" s="144">
        <v>0</v>
      </c>
      <c r="AH65" s="144">
        <v>0.73</v>
      </c>
      <c r="AI65" s="144">
        <v>0.73</v>
      </c>
      <c r="AJ65" s="144"/>
      <c r="AK65" s="144"/>
      <c r="AL65" s="144"/>
      <c r="AM65" s="144">
        <v>0.67</v>
      </c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>
        <v>0</v>
      </c>
      <c r="AX65" s="9">
        <v>4197.5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120</v>
      </c>
      <c r="BL65" s="152">
        <v>46</v>
      </c>
      <c r="BM65" s="161">
        <v>4031.5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4197.5</v>
      </c>
      <c r="DC65" s="158"/>
    </row>
    <row r="66" spans="1:107" x14ac:dyDescent="0.3">
      <c r="A66" s="139" t="s">
        <v>106</v>
      </c>
      <c r="B66" s="140" t="s">
        <v>186</v>
      </c>
      <c r="C66" s="141" t="s">
        <v>175</v>
      </c>
      <c r="D66" s="141" t="s">
        <v>125</v>
      </c>
      <c r="E66" s="141" t="s">
        <v>110</v>
      </c>
      <c r="F66" s="141" t="s">
        <v>176</v>
      </c>
      <c r="G66" s="142" t="b">
        <v>1</v>
      </c>
      <c r="H66" s="143"/>
      <c r="I66" s="144"/>
      <c r="J66" s="144" t="s">
        <v>177</v>
      </c>
      <c r="K66" s="144" t="s">
        <v>170</v>
      </c>
      <c r="L66" s="144">
        <v>0</v>
      </c>
      <c r="M66" s="144">
        <v>9.9093</v>
      </c>
      <c r="N66" s="144">
        <v>0</v>
      </c>
      <c r="O66" s="144">
        <v>0</v>
      </c>
      <c r="P66" s="144">
        <v>0</v>
      </c>
      <c r="Q66" s="159">
        <v>-9.9093</v>
      </c>
      <c r="R66" s="144">
        <v>0</v>
      </c>
      <c r="S66" s="144"/>
      <c r="T66" s="146" t="s">
        <v>114</v>
      </c>
      <c r="U66" s="144">
        <v>0</v>
      </c>
      <c r="V66" s="144">
        <v>0</v>
      </c>
      <c r="W66" s="144" t="s">
        <v>110</v>
      </c>
      <c r="X66" s="144"/>
      <c r="Y66" s="144" t="s">
        <v>115</v>
      </c>
      <c r="Z66" s="144"/>
      <c r="AA66" s="144"/>
      <c r="AB66" s="144"/>
      <c r="AC66" s="144"/>
      <c r="AD66" s="144"/>
      <c r="AE66" s="144"/>
      <c r="AF66" s="144" t="s">
        <v>116</v>
      </c>
      <c r="AG66" s="144">
        <v>0</v>
      </c>
      <c r="AH66" s="144">
        <v>0.73</v>
      </c>
      <c r="AI66" s="144">
        <v>0.73</v>
      </c>
      <c r="AJ66" s="144"/>
      <c r="AK66" s="144"/>
      <c r="AL66" s="144"/>
      <c r="AM66" s="144">
        <v>0.67</v>
      </c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>
        <v>0</v>
      </c>
      <c r="AX66" s="9">
        <v>551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5</v>
      </c>
      <c r="BL66" s="152">
        <v>2</v>
      </c>
      <c r="BM66" s="161">
        <v>544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551</v>
      </c>
      <c r="DC66" s="158"/>
    </row>
    <row r="67" spans="1:107" x14ac:dyDescent="0.3">
      <c r="A67" s="139" t="s">
        <v>106</v>
      </c>
      <c r="B67" s="140" t="s">
        <v>187</v>
      </c>
      <c r="C67" s="141" t="s">
        <v>188</v>
      </c>
      <c r="D67" s="141" t="s">
        <v>109</v>
      </c>
      <c r="E67" s="141" t="s">
        <v>110</v>
      </c>
      <c r="F67" s="141" t="s">
        <v>162</v>
      </c>
      <c r="G67" s="142" t="b">
        <v>1</v>
      </c>
      <c r="H67" s="143"/>
      <c r="I67" s="144"/>
      <c r="J67" s="144" t="s">
        <v>112</v>
      </c>
      <c r="K67" s="144" t="s">
        <v>113</v>
      </c>
      <c r="L67" s="144">
        <v>35.11</v>
      </c>
      <c r="M67" s="144">
        <v>0</v>
      </c>
      <c r="N67" s="144">
        <v>0</v>
      </c>
      <c r="O67" s="144">
        <v>0</v>
      </c>
      <c r="P67" s="144">
        <v>0</v>
      </c>
      <c r="Q67" s="159">
        <v>35.11</v>
      </c>
      <c r="R67" s="144">
        <v>87.698303999999993</v>
      </c>
      <c r="S67" s="144"/>
      <c r="T67" s="146" t="s">
        <v>114</v>
      </c>
      <c r="U67" s="144">
        <v>2.6814999999999999E-2</v>
      </c>
      <c r="V67" s="144">
        <v>0</v>
      </c>
      <c r="W67" s="144" t="s">
        <v>110</v>
      </c>
      <c r="X67" s="144"/>
      <c r="Y67" s="144" t="s">
        <v>115</v>
      </c>
      <c r="Z67" s="144"/>
      <c r="AA67" s="144"/>
      <c r="AB67" s="144"/>
      <c r="AC67" s="144"/>
      <c r="AD67" s="144"/>
      <c r="AE67" s="144"/>
      <c r="AF67" s="144" t="s">
        <v>116</v>
      </c>
      <c r="AG67" s="144">
        <v>3</v>
      </c>
      <c r="AH67" s="144">
        <v>0.73</v>
      </c>
      <c r="AI67" s="144">
        <v>0.73</v>
      </c>
      <c r="AJ67" s="144"/>
      <c r="AK67" s="144"/>
      <c r="AL67" s="144"/>
      <c r="AM67" s="144">
        <v>0.67</v>
      </c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>
        <v>0</v>
      </c>
      <c r="AX67" s="9">
        <v>5128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678.5</v>
      </c>
      <c r="BL67" s="152">
        <v>268</v>
      </c>
      <c r="BM67" s="161">
        <v>4181.5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5128</v>
      </c>
      <c r="DC67" s="158"/>
    </row>
    <row r="68" spans="1:107" x14ac:dyDescent="0.3">
      <c r="A68" s="139" t="s">
        <v>106</v>
      </c>
      <c r="B68" s="140" t="s">
        <v>187</v>
      </c>
      <c r="C68" s="141" t="s">
        <v>188</v>
      </c>
      <c r="D68" s="141" t="s">
        <v>117</v>
      </c>
      <c r="E68" s="141" t="s">
        <v>110</v>
      </c>
      <c r="F68" s="141" t="s">
        <v>162</v>
      </c>
      <c r="G68" s="142" t="b">
        <v>1</v>
      </c>
      <c r="H68" s="143"/>
      <c r="I68" s="144"/>
      <c r="J68" s="144" t="s">
        <v>112</v>
      </c>
      <c r="K68" s="144" t="s">
        <v>113</v>
      </c>
      <c r="L68" s="144">
        <v>35.11</v>
      </c>
      <c r="M68" s="144">
        <v>0</v>
      </c>
      <c r="N68" s="144">
        <v>0</v>
      </c>
      <c r="O68" s="144">
        <v>0</v>
      </c>
      <c r="P68" s="144">
        <v>0</v>
      </c>
      <c r="Q68" s="159">
        <v>35.11</v>
      </c>
      <c r="R68" s="144">
        <v>62.561990999999999</v>
      </c>
      <c r="S68" s="144"/>
      <c r="T68" s="146" t="s">
        <v>114</v>
      </c>
      <c r="U68" s="144">
        <v>1.8518E-2</v>
      </c>
      <c r="V68" s="144">
        <v>0</v>
      </c>
      <c r="W68" s="144" t="s">
        <v>110</v>
      </c>
      <c r="X68" s="144"/>
      <c r="Y68" s="144" t="s">
        <v>115</v>
      </c>
      <c r="Z68" s="144"/>
      <c r="AA68" s="144"/>
      <c r="AB68" s="144"/>
      <c r="AC68" s="144"/>
      <c r="AD68" s="144"/>
      <c r="AE68" s="144"/>
      <c r="AF68" s="144" t="s">
        <v>116</v>
      </c>
      <c r="AG68" s="144">
        <v>3</v>
      </c>
      <c r="AH68" s="144">
        <v>0.73</v>
      </c>
      <c r="AI68" s="144">
        <v>0.73</v>
      </c>
      <c r="AJ68" s="144"/>
      <c r="AK68" s="144"/>
      <c r="AL68" s="144"/>
      <c r="AM68" s="144">
        <v>0.67</v>
      </c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>
        <v>0</v>
      </c>
      <c r="AX68" s="9">
        <v>15333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2431</v>
      </c>
      <c r="BL68" s="152">
        <v>634</v>
      </c>
      <c r="BM68" s="161">
        <v>12268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15333</v>
      </c>
      <c r="DC68" s="158"/>
    </row>
    <row r="69" spans="1:107" x14ac:dyDescent="0.3">
      <c r="A69" s="139" t="s">
        <v>106</v>
      </c>
      <c r="B69" s="140" t="s">
        <v>189</v>
      </c>
      <c r="C69" s="141" t="s">
        <v>190</v>
      </c>
      <c r="D69" s="141" t="s">
        <v>109</v>
      </c>
      <c r="E69" s="141" t="s">
        <v>110</v>
      </c>
      <c r="F69" s="141" t="s">
        <v>162</v>
      </c>
      <c r="G69" s="142" t="b">
        <v>1</v>
      </c>
      <c r="H69" s="143"/>
      <c r="I69" s="144"/>
      <c r="J69" s="144" t="s">
        <v>112</v>
      </c>
      <c r="K69" s="144" t="s">
        <v>170</v>
      </c>
      <c r="L69" s="144">
        <v>17</v>
      </c>
      <c r="M69" s="144">
        <v>0</v>
      </c>
      <c r="N69" s="144">
        <v>0</v>
      </c>
      <c r="O69" s="144">
        <v>0</v>
      </c>
      <c r="P69" s="144">
        <v>0</v>
      </c>
      <c r="Q69" s="159">
        <v>17</v>
      </c>
      <c r="R69" s="144">
        <v>157.02365699999999</v>
      </c>
      <c r="S69" s="144"/>
      <c r="T69" s="146" t="s">
        <v>114</v>
      </c>
      <c r="U69" s="144">
        <v>8.8926000000000005E-2</v>
      </c>
      <c r="V69" s="144">
        <v>-1.6088000000000002E-2</v>
      </c>
      <c r="W69" s="144" t="s">
        <v>110</v>
      </c>
      <c r="X69" s="144"/>
      <c r="Y69" s="144" t="s">
        <v>115</v>
      </c>
      <c r="Z69" s="144"/>
      <c r="AA69" s="144"/>
      <c r="AB69" s="144"/>
      <c r="AC69" s="144"/>
      <c r="AD69" s="144"/>
      <c r="AE69" s="144"/>
      <c r="AF69" s="144" t="s">
        <v>116</v>
      </c>
      <c r="AG69" s="144">
        <v>10</v>
      </c>
      <c r="AH69" s="144">
        <v>0.73</v>
      </c>
      <c r="AI69" s="144">
        <v>0.73</v>
      </c>
      <c r="AJ69" s="144"/>
      <c r="AK69" s="144"/>
      <c r="AL69" s="144"/>
      <c r="AM69" s="144">
        <v>0.67</v>
      </c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>
        <v>0</v>
      </c>
      <c r="AX69" s="9">
        <v>5453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739.5</v>
      </c>
      <c r="BL69" s="152">
        <v>585</v>
      </c>
      <c r="BM69" s="161">
        <v>4128.5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5453</v>
      </c>
      <c r="DC69" s="158"/>
    </row>
    <row r="70" spans="1:107" x14ac:dyDescent="0.3">
      <c r="A70" s="139" t="s">
        <v>106</v>
      </c>
      <c r="B70" s="140" t="s">
        <v>189</v>
      </c>
      <c r="C70" s="141" t="s">
        <v>190</v>
      </c>
      <c r="D70" s="141" t="s">
        <v>117</v>
      </c>
      <c r="E70" s="141" t="s">
        <v>110</v>
      </c>
      <c r="F70" s="141" t="s">
        <v>162</v>
      </c>
      <c r="G70" s="142" t="b">
        <v>1</v>
      </c>
      <c r="H70" s="143"/>
      <c r="I70" s="144"/>
      <c r="J70" s="144" t="s">
        <v>112</v>
      </c>
      <c r="K70" s="144" t="s">
        <v>170</v>
      </c>
      <c r="L70" s="144">
        <v>17</v>
      </c>
      <c r="M70" s="144">
        <v>0</v>
      </c>
      <c r="N70" s="144">
        <v>0</v>
      </c>
      <c r="O70" s="144">
        <v>0</v>
      </c>
      <c r="P70" s="144">
        <v>0</v>
      </c>
      <c r="Q70" s="159">
        <v>17</v>
      </c>
      <c r="R70" s="144">
        <v>93.115509000000003</v>
      </c>
      <c r="S70" s="144"/>
      <c r="T70" s="146" t="s">
        <v>114</v>
      </c>
      <c r="U70" s="144">
        <v>8.7857000000000005E-2</v>
      </c>
      <c r="V70" s="144">
        <v>-1.0078E-2</v>
      </c>
      <c r="W70" s="144" t="s">
        <v>110</v>
      </c>
      <c r="X70" s="144"/>
      <c r="Y70" s="144" t="s">
        <v>115</v>
      </c>
      <c r="Z70" s="144"/>
      <c r="AA70" s="144"/>
      <c r="AB70" s="144"/>
      <c r="AC70" s="144"/>
      <c r="AD70" s="144"/>
      <c r="AE70" s="144"/>
      <c r="AF70" s="144" t="s">
        <v>116</v>
      </c>
      <c r="AG70" s="144">
        <v>10</v>
      </c>
      <c r="AH70" s="144">
        <v>0.73</v>
      </c>
      <c r="AI70" s="144">
        <v>0.73</v>
      </c>
      <c r="AJ70" s="144"/>
      <c r="AK70" s="144"/>
      <c r="AL70" s="144"/>
      <c r="AM70" s="144">
        <v>0.67</v>
      </c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>
        <v>0</v>
      </c>
      <c r="AX70" s="9">
        <v>9858.5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2733.5</v>
      </c>
      <c r="BL70" s="152">
        <v>814.5</v>
      </c>
      <c r="BM70" s="161">
        <v>6310.5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9858.5</v>
      </c>
      <c r="DC70" s="158"/>
    </row>
    <row r="71" spans="1:107" x14ac:dyDescent="0.3">
      <c r="A71" s="139" t="s">
        <v>106</v>
      </c>
      <c r="B71" s="140" t="s">
        <v>189</v>
      </c>
      <c r="C71" s="141" t="s">
        <v>190</v>
      </c>
      <c r="D71" s="141" t="s">
        <v>125</v>
      </c>
      <c r="E71" s="141" t="s">
        <v>110</v>
      </c>
      <c r="F71" s="141" t="s">
        <v>162</v>
      </c>
      <c r="G71" s="142" t="b">
        <v>1</v>
      </c>
      <c r="H71" s="143"/>
      <c r="I71" s="144"/>
      <c r="J71" s="144" t="s">
        <v>112</v>
      </c>
      <c r="K71" s="144" t="s">
        <v>170</v>
      </c>
      <c r="L71" s="144">
        <v>17</v>
      </c>
      <c r="M71" s="144">
        <v>0</v>
      </c>
      <c r="N71" s="144">
        <v>0</v>
      </c>
      <c r="O71" s="144">
        <v>0</v>
      </c>
      <c r="P71" s="144">
        <v>0</v>
      </c>
      <c r="Q71" s="159">
        <v>17</v>
      </c>
      <c r="R71" s="144">
        <v>66.513188999999997</v>
      </c>
      <c r="S71" s="144"/>
      <c r="T71" s="146" t="s">
        <v>114</v>
      </c>
      <c r="U71" s="144">
        <v>7.7469999999999997E-2</v>
      </c>
      <c r="V71" s="144">
        <v>-9.3189999999999992E-3</v>
      </c>
      <c r="W71" s="144" t="s">
        <v>110</v>
      </c>
      <c r="X71" s="144"/>
      <c r="Y71" s="144" t="s">
        <v>115</v>
      </c>
      <c r="Z71" s="144"/>
      <c r="AA71" s="144"/>
      <c r="AB71" s="144"/>
      <c r="AC71" s="144"/>
      <c r="AD71" s="144"/>
      <c r="AE71" s="144"/>
      <c r="AF71" s="144" t="s">
        <v>116</v>
      </c>
      <c r="AG71" s="144">
        <v>10</v>
      </c>
      <c r="AH71" s="144">
        <v>0.73</v>
      </c>
      <c r="AI71" s="144">
        <v>0.73</v>
      </c>
      <c r="AJ71" s="144"/>
      <c r="AK71" s="144"/>
      <c r="AL71" s="144"/>
      <c r="AM71" s="144">
        <v>0.67</v>
      </c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>
        <v>0</v>
      </c>
      <c r="AX71" s="9">
        <v>4090.5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106.5</v>
      </c>
      <c r="BL71" s="152">
        <v>0</v>
      </c>
      <c r="BM71" s="161">
        <v>3984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4090.5</v>
      </c>
      <c r="DC71" s="158"/>
    </row>
    <row r="72" spans="1:107" x14ac:dyDescent="0.3">
      <c r="A72" s="139" t="s">
        <v>106</v>
      </c>
      <c r="B72" s="140" t="s">
        <v>191</v>
      </c>
      <c r="C72" s="141" t="s">
        <v>175</v>
      </c>
      <c r="D72" s="141" t="s">
        <v>125</v>
      </c>
      <c r="E72" s="141" t="s">
        <v>110</v>
      </c>
      <c r="F72" s="141" t="s">
        <v>176</v>
      </c>
      <c r="G72" s="142" t="b">
        <v>1</v>
      </c>
      <c r="H72" s="143"/>
      <c r="I72" s="144"/>
      <c r="J72" s="144" t="s">
        <v>177</v>
      </c>
      <c r="K72" s="144" t="s">
        <v>170</v>
      </c>
      <c r="L72" s="144">
        <v>0</v>
      </c>
      <c r="M72" s="144">
        <v>15.7432</v>
      </c>
      <c r="N72" s="144">
        <v>0</v>
      </c>
      <c r="O72" s="144">
        <v>0</v>
      </c>
      <c r="P72" s="144">
        <v>0</v>
      </c>
      <c r="Q72" s="159">
        <v>-15.7432</v>
      </c>
      <c r="R72" s="144">
        <v>0</v>
      </c>
      <c r="S72" s="144"/>
      <c r="T72" s="146" t="s">
        <v>114</v>
      </c>
      <c r="U72" s="144">
        <v>0</v>
      </c>
      <c r="V72" s="144">
        <v>0</v>
      </c>
      <c r="W72" s="144" t="s">
        <v>110</v>
      </c>
      <c r="X72" s="144"/>
      <c r="Y72" s="144" t="s">
        <v>115</v>
      </c>
      <c r="Z72" s="144"/>
      <c r="AA72" s="144"/>
      <c r="AB72" s="144"/>
      <c r="AC72" s="144"/>
      <c r="AD72" s="144"/>
      <c r="AE72" s="144"/>
      <c r="AF72" s="144" t="s">
        <v>116</v>
      </c>
      <c r="AG72" s="144">
        <v>0</v>
      </c>
      <c r="AH72" s="144">
        <v>0.73</v>
      </c>
      <c r="AI72" s="144">
        <v>0.73</v>
      </c>
      <c r="AJ72" s="144"/>
      <c r="AK72" s="144"/>
      <c r="AL72" s="144"/>
      <c r="AM72" s="144">
        <v>0.67</v>
      </c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>
        <v>0</v>
      </c>
      <c r="AX72" s="9">
        <v>740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136</v>
      </c>
      <c r="BL72" s="152">
        <v>57</v>
      </c>
      <c r="BM72" s="161">
        <v>547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740</v>
      </c>
      <c r="DC72" s="158"/>
    </row>
    <row r="73" spans="1:107" x14ac:dyDescent="0.3">
      <c r="A73" s="139" t="s">
        <v>106</v>
      </c>
      <c r="B73" s="140" t="s">
        <v>192</v>
      </c>
      <c r="C73" s="141" t="s">
        <v>175</v>
      </c>
      <c r="D73" s="141" t="s">
        <v>125</v>
      </c>
      <c r="E73" s="141" t="s">
        <v>110</v>
      </c>
      <c r="F73" s="141" t="s">
        <v>176</v>
      </c>
      <c r="G73" s="142" t="b">
        <v>1</v>
      </c>
      <c r="H73" s="143"/>
      <c r="I73" s="144"/>
      <c r="J73" s="144" t="s">
        <v>177</v>
      </c>
      <c r="K73" s="144" t="s">
        <v>170</v>
      </c>
      <c r="L73" s="144">
        <v>0</v>
      </c>
      <c r="M73" s="144">
        <v>7.6986999999999997</v>
      </c>
      <c r="N73" s="144">
        <v>0</v>
      </c>
      <c r="O73" s="144">
        <v>0</v>
      </c>
      <c r="P73" s="144">
        <v>0</v>
      </c>
      <c r="Q73" s="159">
        <v>-7.6986999999999997</v>
      </c>
      <c r="R73" s="144">
        <v>0</v>
      </c>
      <c r="S73" s="144"/>
      <c r="T73" s="146" t="s">
        <v>114</v>
      </c>
      <c r="U73" s="144">
        <v>0</v>
      </c>
      <c r="V73" s="144">
        <v>0</v>
      </c>
      <c r="W73" s="144" t="s">
        <v>110</v>
      </c>
      <c r="X73" s="144"/>
      <c r="Y73" s="144" t="s">
        <v>115</v>
      </c>
      <c r="Z73" s="144"/>
      <c r="AA73" s="144"/>
      <c r="AB73" s="144"/>
      <c r="AC73" s="144"/>
      <c r="AD73" s="144"/>
      <c r="AE73" s="144"/>
      <c r="AF73" s="144" t="s">
        <v>116</v>
      </c>
      <c r="AG73" s="144">
        <v>0</v>
      </c>
      <c r="AH73" s="144">
        <v>0.73</v>
      </c>
      <c r="AI73" s="144">
        <v>0.73</v>
      </c>
      <c r="AJ73" s="144"/>
      <c r="AK73" s="144"/>
      <c r="AL73" s="144"/>
      <c r="AM73" s="144">
        <v>0.67</v>
      </c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>
        <v>0</v>
      </c>
      <c r="AX73" s="9">
        <v>11810.5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556</v>
      </c>
      <c r="BL73" s="152">
        <v>226</v>
      </c>
      <c r="BM73" s="161">
        <v>11028.5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11810.5</v>
      </c>
      <c r="DC73" s="158"/>
    </row>
    <row r="74" spans="1:107" x14ac:dyDescent="0.3">
      <c r="A74" s="139" t="s">
        <v>106</v>
      </c>
      <c r="B74" s="140" t="s">
        <v>193</v>
      </c>
      <c r="C74" s="141" t="s">
        <v>175</v>
      </c>
      <c r="D74" s="141" t="s">
        <v>125</v>
      </c>
      <c r="E74" s="141" t="s">
        <v>110</v>
      </c>
      <c r="F74" s="141" t="s">
        <v>176</v>
      </c>
      <c r="G74" s="142" t="b">
        <v>1</v>
      </c>
      <c r="H74" s="143"/>
      <c r="I74" s="144"/>
      <c r="J74" s="144" t="s">
        <v>177</v>
      </c>
      <c r="K74" s="144" t="s">
        <v>170</v>
      </c>
      <c r="L74" s="144">
        <v>0</v>
      </c>
      <c r="M74" s="144">
        <v>4.9560000000000004</v>
      </c>
      <c r="N74" s="144">
        <v>0</v>
      </c>
      <c r="O74" s="144">
        <v>0</v>
      </c>
      <c r="P74" s="144">
        <v>0</v>
      </c>
      <c r="Q74" s="159">
        <v>-4.9560000000000004</v>
      </c>
      <c r="R74" s="144">
        <v>0</v>
      </c>
      <c r="S74" s="144"/>
      <c r="T74" s="146" t="s">
        <v>114</v>
      </c>
      <c r="U74" s="144">
        <v>0</v>
      </c>
      <c r="V74" s="144">
        <v>0</v>
      </c>
      <c r="W74" s="144" t="s">
        <v>110</v>
      </c>
      <c r="X74" s="144"/>
      <c r="Y74" s="144" t="s">
        <v>115</v>
      </c>
      <c r="Z74" s="144"/>
      <c r="AA74" s="144"/>
      <c r="AB74" s="144"/>
      <c r="AC74" s="144"/>
      <c r="AD74" s="144"/>
      <c r="AE74" s="144"/>
      <c r="AF74" s="144" t="s">
        <v>116</v>
      </c>
      <c r="AG74" s="144">
        <v>0</v>
      </c>
      <c r="AH74" s="144">
        <v>0.73</v>
      </c>
      <c r="AI74" s="144">
        <v>0.73</v>
      </c>
      <c r="AJ74" s="144"/>
      <c r="AK74" s="144"/>
      <c r="AL74" s="144"/>
      <c r="AM74" s="144">
        <v>0.67</v>
      </c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>
        <v>0</v>
      </c>
      <c r="AX74" s="9">
        <v>5452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166</v>
      </c>
      <c r="BL74" s="152">
        <v>48</v>
      </c>
      <c r="BM74" s="161">
        <v>5238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5452</v>
      </c>
      <c r="DC74" s="158"/>
    </row>
    <row r="75" spans="1:107" x14ac:dyDescent="0.3">
      <c r="A75" s="139" t="s">
        <v>106</v>
      </c>
      <c r="B75" s="140" t="s">
        <v>194</v>
      </c>
      <c r="C75" s="141" t="s">
        <v>175</v>
      </c>
      <c r="D75" s="141" t="s">
        <v>125</v>
      </c>
      <c r="E75" s="141" t="s">
        <v>110</v>
      </c>
      <c r="F75" s="141" t="s">
        <v>176</v>
      </c>
      <c r="G75" s="142" t="b">
        <v>1</v>
      </c>
      <c r="H75" s="143"/>
      <c r="I75" s="144"/>
      <c r="J75" s="144" t="s">
        <v>177</v>
      </c>
      <c r="K75" s="144" t="s">
        <v>170</v>
      </c>
      <c r="L75" s="144">
        <v>0</v>
      </c>
      <c r="M75" s="144">
        <v>1.7193000000000001</v>
      </c>
      <c r="N75" s="144">
        <v>0</v>
      </c>
      <c r="O75" s="144">
        <v>0</v>
      </c>
      <c r="P75" s="144">
        <v>0</v>
      </c>
      <c r="Q75" s="159">
        <v>-1.7193000000000001</v>
      </c>
      <c r="R75" s="144">
        <v>0</v>
      </c>
      <c r="S75" s="144"/>
      <c r="T75" s="146" t="s">
        <v>114</v>
      </c>
      <c r="U75" s="144">
        <v>0</v>
      </c>
      <c r="V75" s="144">
        <v>0</v>
      </c>
      <c r="W75" s="144" t="s">
        <v>110</v>
      </c>
      <c r="X75" s="144"/>
      <c r="Y75" s="144" t="s">
        <v>115</v>
      </c>
      <c r="Z75" s="144"/>
      <c r="AA75" s="144"/>
      <c r="AB75" s="144"/>
      <c r="AC75" s="144"/>
      <c r="AD75" s="144"/>
      <c r="AE75" s="144"/>
      <c r="AF75" s="144" t="s">
        <v>116</v>
      </c>
      <c r="AG75" s="144">
        <v>0</v>
      </c>
      <c r="AH75" s="144">
        <v>0.73</v>
      </c>
      <c r="AI75" s="144">
        <v>0.73</v>
      </c>
      <c r="AJ75" s="144"/>
      <c r="AK75" s="144"/>
      <c r="AL75" s="144"/>
      <c r="AM75" s="144">
        <v>0.67</v>
      </c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>
        <v>0</v>
      </c>
      <c r="AX75" s="9">
        <v>602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6</v>
      </c>
      <c r="BL75" s="152">
        <v>2</v>
      </c>
      <c r="BM75" s="161">
        <v>594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602</v>
      </c>
      <c r="DC75" s="158"/>
    </row>
    <row r="76" spans="1:107" x14ac:dyDescent="0.3">
      <c r="A76" s="139" t="s">
        <v>106</v>
      </c>
      <c r="B76" s="140" t="s">
        <v>195</v>
      </c>
      <c r="C76" s="141" t="s">
        <v>175</v>
      </c>
      <c r="D76" s="141" t="s">
        <v>125</v>
      </c>
      <c r="E76" s="141" t="s">
        <v>110</v>
      </c>
      <c r="F76" s="141" t="s">
        <v>176</v>
      </c>
      <c r="G76" s="142" t="b">
        <v>1</v>
      </c>
      <c r="H76" s="143"/>
      <c r="I76" s="144"/>
      <c r="J76" s="144" t="s">
        <v>196</v>
      </c>
      <c r="K76" s="144" t="s">
        <v>170</v>
      </c>
      <c r="L76" s="144">
        <v>0</v>
      </c>
      <c r="M76" s="144">
        <v>130.10480000000001</v>
      </c>
      <c r="N76" s="144">
        <v>0</v>
      </c>
      <c r="O76" s="144">
        <v>0</v>
      </c>
      <c r="P76" s="144">
        <v>0</v>
      </c>
      <c r="Q76" s="159">
        <v>-130.10480000000001</v>
      </c>
      <c r="R76" s="144">
        <v>0</v>
      </c>
      <c r="S76" s="144"/>
      <c r="T76" s="146" t="s">
        <v>114</v>
      </c>
      <c r="U76" s="144">
        <v>0</v>
      </c>
      <c r="V76" s="144">
        <v>0</v>
      </c>
      <c r="W76" s="144" t="s">
        <v>110</v>
      </c>
      <c r="X76" s="144"/>
      <c r="Y76" s="144" t="s">
        <v>115</v>
      </c>
      <c r="Z76" s="144"/>
      <c r="AA76" s="144"/>
      <c r="AB76" s="144"/>
      <c r="AC76" s="144"/>
      <c r="AD76" s="144"/>
      <c r="AE76" s="144"/>
      <c r="AF76" s="144" t="s">
        <v>116</v>
      </c>
      <c r="AG76" s="144">
        <v>0</v>
      </c>
      <c r="AH76" s="144">
        <v>0.7</v>
      </c>
      <c r="AI76" s="144">
        <v>0.7</v>
      </c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>
        <v>0</v>
      </c>
      <c r="AX76" s="9">
        <v>104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104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104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121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121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121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121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121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121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121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121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121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121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121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121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121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121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121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121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121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121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121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121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121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121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121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121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121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121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121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121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121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121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121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121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121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121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121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121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121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121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121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121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121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121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121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121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121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121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121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121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121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121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121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121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121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121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121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121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121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121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121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121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121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121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121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121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121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121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121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121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121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121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121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121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121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121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121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121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121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121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121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121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121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121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121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121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121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121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121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121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121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121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121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121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121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121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197</v>
      </c>
      <c r="E831" s="203" t="s">
        <v>198</v>
      </c>
      <c r="F831" s="204" t="s">
        <v>199</v>
      </c>
      <c r="G831" s="27"/>
      <c r="H831" s="205" t="s">
        <v>200</v>
      </c>
      <c r="I831" s="205"/>
      <c r="J831" s="205" t="s">
        <v>74</v>
      </c>
      <c r="K831" s="205" t="s">
        <v>76</v>
      </c>
      <c r="L831" s="205" t="s">
        <v>201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202</v>
      </c>
      <c r="F832" s="208" t="s">
        <v>203</v>
      </c>
      <c r="G832" s="27"/>
      <c r="H832" s="186" t="s">
        <v>204</v>
      </c>
      <c r="I832" s="186"/>
      <c r="J832" s="186" t="s">
        <v>205</v>
      </c>
      <c r="K832" s="209" t="s">
        <v>206</v>
      </c>
      <c r="L832" s="171" t="s">
        <v>207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208</v>
      </c>
      <c r="F833" s="208" t="s">
        <v>203</v>
      </c>
      <c r="G833" s="27"/>
      <c r="H833" s="186" t="s">
        <v>209</v>
      </c>
      <c r="I833" s="186"/>
      <c r="J833" s="186" t="s">
        <v>110</v>
      </c>
      <c r="K833" s="211" t="s">
        <v>115</v>
      </c>
      <c r="L833" s="171" t="s">
        <v>210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205</v>
      </c>
      <c r="F834" s="208" t="s">
        <v>203</v>
      </c>
      <c r="G834" s="27"/>
      <c r="H834" s="186" t="s">
        <v>211</v>
      </c>
      <c r="I834" s="186"/>
      <c r="J834" s="186" t="s">
        <v>212</v>
      </c>
      <c r="K834" s="211" t="s">
        <v>213</v>
      </c>
      <c r="L834" s="171" t="s">
        <v>214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110</v>
      </c>
      <c r="F835" s="208" t="s">
        <v>203</v>
      </c>
      <c r="G835" s="27"/>
      <c r="H835" s="186" t="s">
        <v>215</v>
      </c>
      <c r="I835" s="186"/>
      <c r="J835" s="186"/>
      <c r="L835" s="171" t="s">
        <v>116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125</v>
      </c>
      <c r="E836" s="212" t="s">
        <v>216</v>
      </c>
      <c r="F836" s="208" t="s">
        <v>203</v>
      </c>
      <c r="G836" s="27"/>
      <c r="H836" s="186" t="s">
        <v>217</v>
      </c>
      <c r="I836" s="186"/>
      <c r="J836" s="186"/>
      <c r="L836" s="171" t="s">
        <v>218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219</v>
      </c>
      <c r="F837" s="208" t="s">
        <v>220</v>
      </c>
      <c r="G837" s="27"/>
      <c r="H837" s="186" t="s">
        <v>221</v>
      </c>
      <c r="I837" s="186"/>
      <c r="J837" s="186"/>
      <c r="L837" s="171" t="s">
        <v>222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223</v>
      </c>
      <c r="F838" s="208" t="s">
        <v>220</v>
      </c>
      <c r="G838" s="27"/>
      <c r="H838" s="186" t="s">
        <v>224</v>
      </c>
      <c r="I838" s="186"/>
      <c r="J838" s="186"/>
      <c r="L838" s="171" t="s">
        <v>225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220</v>
      </c>
      <c r="G839" s="27"/>
      <c r="H839" s="186" t="s">
        <v>226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220</v>
      </c>
      <c r="G840" s="27"/>
      <c r="H840" s="186" t="s">
        <v>227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220</v>
      </c>
      <c r="G841" s="27"/>
      <c r="H841" s="186" t="s">
        <v>228</v>
      </c>
      <c r="I841" s="186"/>
      <c r="J841" s="205" t="s">
        <v>229</v>
      </c>
      <c r="K841" s="205" t="s">
        <v>230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231</v>
      </c>
      <c r="G842" s="27"/>
      <c r="H842" s="186" t="s">
        <v>232</v>
      </c>
      <c r="I842" s="186"/>
      <c r="J842" s="186" t="s">
        <v>205</v>
      </c>
      <c r="K842" s="2" t="s">
        <v>205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231</v>
      </c>
      <c r="G843" s="27"/>
      <c r="H843" s="186" t="s">
        <v>233</v>
      </c>
      <c r="I843" s="186"/>
      <c r="J843" s="186" t="s">
        <v>110</v>
      </c>
      <c r="K843" s="2" t="s">
        <v>223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231</v>
      </c>
      <c r="G844" s="27"/>
      <c r="H844" s="186" t="s">
        <v>234</v>
      </c>
      <c r="I844" s="186"/>
      <c r="J844" s="186" t="s">
        <v>223</v>
      </c>
      <c r="K844" s="2" t="s">
        <v>223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231</v>
      </c>
      <c r="G845" s="27"/>
      <c r="H845" s="186" t="s">
        <v>235</v>
      </c>
      <c r="I845" s="186"/>
      <c r="J845" s="186" t="s">
        <v>223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231</v>
      </c>
      <c r="G846" s="27"/>
      <c r="H846" s="186" t="s">
        <v>236</v>
      </c>
      <c r="I846" s="186"/>
      <c r="J846" s="186" t="s">
        <v>223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237</v>
      </c>
      <c r="G847" s="27"/>
      <c r="H847" s="186" t="s">
        <v>238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237</v>
      </c>
      <c r="G848" s="27"/>
      <c r="H848" s="186" t="s">
        <v>239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237</v>
      </c>
      <c r="G849" s="27"/>
      <c r="H849" s="186" t="s">
        <v>240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237</v>
      </c>
      <c r="G850" s="27"/>
      <c r="H850" s="186" t="s">
        <v>241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237</v>
      </c>
      <c r="G851" s="27"/>
      <c r="H851" s="186" t="s">
        <v>242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243</v>
      </c>
      <c r="G852" s="27"/>
      <c r="H852" s="186" t="s">
        <v>244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243</v>
      </c>
      <c r="G853" s="27"/>
      <c r="H853" s="186" t="s">
        <v>245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243</v>
      </c>
      <c r="G854" s="27"/>
      <c r="H854" s="186" t="s">
        <v>246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243</v>
      </c>
      <c r="G855" s="27"/>
      <c r="H855" s="186" t="s">
        <v>247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243</v>
      </c>
      <c r="G856" s="27"/>
      <c r="H856" s="186" t="s">
        <v>248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249</v>
      </c>
      <c r="G857" s="27"/>
      <c r="H857" s="186" t="s">
        <v>250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249</v>
      </c>
      <c r="G858" s="27"/>
      <c r="H858" s="186" t="s">
        <v>251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249</v>
      </c>
      <c r="G859" s="27"/>
      <c r="H859" s="186" t="s">
        <v>252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249</v>
      </c>
      <c r="G860" s="27"/>
      <c r="H860" s="186" t="s">
        <v>253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249</v>
      </c>
      <c r="G861" s="27"/>
      <c r="H861" s="186" t="s">
        <v>254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255</v>
      </c>
      <c r="G862" s="27"/>
      <c r="H862" s="186" t="s">
        <v>256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255</v>
      </c>
      <c r="G863" s="27"/>
      <c r="H863" s="186" t="s">
        <v>257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255</v>
      </c>
      <c r="G864" s="27"/>
      <c r="H864" s="186" t="s">
        <v>258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255</v>
      </c>
      <c r="G865" s="27"/>
      <c r="H865" s="186" t="s">
        <v>259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255</v>
      </c>
      <c r="G866" s="27"/>
      <c r="H866" s="186" t="s">
        <v>260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261</v>
      </c>
      <c r="G867" s="27"/>
      <c r="H867" s="186" t="s">
        <v>262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261</v>
      </c>
      <c r="G868" s="27"/>
      <c r="H868" s="186" t="s">
        <v>263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261</v>
      </c>
      <c r="G869" s="27"/>
      <c r="H869" s="186" t="s">
        <v>264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261</v>
      </c>
      <c r="G870" s="27"/>
      <c r="H870" s="186" t="s">
        <v>265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261</v>
      </c>
      <c r="G871" s="27"/>
      <c r="H871" s="186" t="s">
        <v>266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267</v>
      </c>
      <c r="G872" s="27"/>
      <c r="H872" s="186" t="s">
        <v>268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267</v>
      </c>
      <c r="G873" s="27"/>
      <c r="H873" s="186" t="s">
        <v>269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267</v>
      </c>
      <c r="G874" s="27"/>
      <c r="H874" s="186" t="s">
        <v>270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267</v>
      </c>
      <c r="G875" s="27"/>
      <c r="H875" s="186" t="s">
        <v>271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267</v>
      </c>
      <c r="G876" s="27"/>
      <c r="H876" s="186" t="s">
        <v>272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273</v>
      </c>
      <c r="G877" s="27"/>
      <c r="H877" s="186" t="s">
        <v>274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273</v>
      </c>
      <c r="G878" s="27"/>
      <c r="H878" s="186" t="s">
        <v>275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273</v>
      </c>
      <c r="G879" s="27"/>
      <c r="H879" s="186" t="s">
        <v>121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273</v>
      </c>
      <c r="G880" s="27"/>
      <c r="H880" s="186" t="s">
        <v>276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273</v>
      </c>
      <c r="G881" s="27"/>
      <c r="H881" s="186" t="s">
        <v>277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278</v>
      </c>
      <c r="G882" s="27"/>
      <c r="H882" s="186" t="s">
        <v>279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278</v>
      </c>
      <c r="G883" s="27"/>
      <c r="H883" s="186" t="s">
        <v>280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278</v>
      </c>
      <c r="G884" s="27"/>
      <c r="H884" s="186" t="s">
        <v>281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278</v>
      </c>
      <c r="G885" s="27"/>
      <c r="H885" s="186" t="s">
        <v>282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278</v>
      </c>
      <c r="G886" s="27"/>
      <c r="H886" s="186" t="s">
        <v>283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284</v>
      </c>
      <c r="G887" s="27"/>
      <c r="H887" s="186" t="s">
        <v>285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284</v>
      </c>
      <c r="G888" s="27"/>
      <c r="H888" s="186" t="s">
        <v>286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284</v>
      </c>
      <c r="G889" s="27"/>
      <c r="H889" s="186" t="s">
        <v>287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284</v>
      </c>
      <c r="G890" s="27"/>
      <c r="H890" s="186" t="s">
        <v>288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284</v>
      </c>
      <c r="G891" s="27"/>
      <c r="H891" s="186" t="s">
        <v>289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290</v>
      </c>
      <c r="G892" s="27"/>
      <c r="H892" s="186" t="s">
        <v>291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290</v>
      </c>
      <c r="G893" s="27"/>
      <c r="H893" s="186" t="s">
        <v>292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290</v>
      </c>
      <c r="G894" s="27"/>
      <c r="H894" s="186" t="s">
        <v>293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290</v>
      </c>
      <c r="G895" s="27"/>
      <c r="H895" s="186" t="s">
        <v>294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290</v>
      </c>
      <c r="G896" s="27"/>
      <c r="H896" s="186" t="s">
        <v>295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162</v>
      </c>
      <c r="G897" s="27"/>
      <c r="H897" s="186" t="s">
        <v>296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162</v>
      </c>
      <c r="G898" s="27"/>
      <c r="H898" s="186" t="s">
        <v>297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162</v>
      </c>
      <c r="G899" s="27"/>
      <c r="H899" s="186" t="s">
        <v>298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162</v>
      </c>
      <c r="G900" s="27"/>
      <c r="H900" s="186" t="s">
        <v>299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162</v>
      </c>
      <c r="G901" s="27"/>
      <c r="H901" s="186" t="s">
        <v>300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111</v>
      </c>
      <c r="G902" s="27"/>
      <c r="H902" s="186" t="s">
        <v>301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111</v>
      </c>
      <c r="G903" s="27"/>
      <c r="H903" s="186" t="s">
        <v>121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111</v>
      </c>
      <c r="G904" s="27"/>
      <c r="H904" s="186" t="s">
        <v>302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111</v>
      </c>
      <c r="G905" s="27"/>
      <c r="H905" s="186" t="s">
        <v>303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111</v>
      </c>
      <c r="G906" s="27"/>
      <c r="H906" s="186" t="s">
        <v>304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132</v>
      </c>
      <c r="G907" s="27"/>
      <c r="H907" s="186" t="s">
        <v>305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132</v>
      </c>
      <c r="G908" s="27"/>
      <c r="H908" s="186" t="s">
        <v>306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132</v>
      </c>
      <c r="G909" s="27"/>
      <c r="H909" s="186" t="s">
        <v>307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132</v>
      </c>
      <c r="G910" s="27"/>
      <c r="H910" s="186" t="s">
        <v>308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132</v>
      </c>
      <c r="G911" s="27"/>
      <c r="H911" s="186" t="s">
        <v>309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310</v>
      </c>
      <c r="G912" s="27"/>
      <c r="H912" s="186" t="s">
        <v>121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310</v>
      </c>
      <c r="G913" s="27"/>
      <c r="H913" s="186" t="s">
        <v>311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310</v>
      </c>
      <c r="G914" s="27"/>
      <c r="H914" s="186" t="s">
        <v>312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310</v>
      </c>
      <c r="G915" s="27"/>
      <c r="H915" s="186" t="s">
        <v>313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310</v>
      </c>
      <c r="G916" s="27"/>
      <c r="H916" s="186" t="s">
        <v>314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315</v>
      </c>
      <c r="G917" s="27"/>
      <c r="H917" s="186" t="s">
        <v>316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317</v>
      </c>
      <c r="G918" s="27"/>
      <c r="H918" s="186" t="s">
        <v>318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319</v>
      </c>
      <c r="G919" s="27"/>
      <c r="H919" s="186" t="s">
        <v>121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320</v>
      </c>
      <c r="G920" s="27"/>
      <c r="H920" s="186" t="s">
        <v>321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322</v>
      </c>
      <c r="G921" s="27"/>
      <c r="H921" s="186" t="s">
        <v>323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324</v>
      </c>
      <c r="G922" s="27"/>
      <c r="H922" s="186" t="s">
        <v>325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326</v>
      </c>
      <c r="G923" s="27"/>
      <c r="H923" s="186" t="s">
        <v>327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328</v>
      </c>
      <c r="G924" s="27"/>
      <c r="H924" s="186" t="s">
        <v>329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330</v>
      </c>
      <c r="G925" s="27"/>
      <c r="H925" s="186" t="s">
        <v>331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332</v>
      </c>
      <c r="G926" s="27"/>
      <c r="H926" s="186" t="s">
        <v>333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334</v>
      </c>
      <c r="G927" s="27"/>
      <c r="H927" s="186" t="s">
        <v>335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336</v>
      </c>
      <c r="G928" s="27"/>
      <c r="H928" s="186" t="s">
        <v>337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338</v>
      </c>
      <c r="G929" s="27"/>
      <c r="H929" s="186" t="s">
        <v>339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340</v>
      </c>
      <c r="G930" s="27"/>
      <c r="H930" s="186" t="s">
        <v>341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342</v>
      </c>
      <c r="G931" s="27"/>
      <c r="H931" s="186" t="s">
        <v>343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344</v>
      </c>
      <c r="G932" s="27"/>
      <c r="H932" s="186" t="s">
        <v>345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346</v>
      </c>
      <c r="G933" s="27"/>
      <c r="H933" s="186" t="s">
        <v>347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348</v>
      </c>
      <c r="G934" s="27"/>
      <c r="H934" s="186" t="s">
        <v>349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350</v>
      </c>
      <c r="G935" s="27"/>
      <c r="H935" s="186" t="s">
        <v>351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352</v>
      </c>
      <c r="G936" s="27"/>
      <c r="H936" s="186" t="s">
        <v>353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354</v>
      </c>
      <c r="G937" s="27"/>
      <c r="H937" s="186" t="s">
        <v>355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356</v>
      </c>
      <c r="G938" s="27"/>
      <c r="H938" s="186" t="s">
        <v>357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358</v>
      </c>
      <c r="G939" s="27"/>
      <c r="H939" s="186" t="s">
        <v>359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360</v>
      </c>
      <c r="G940" s="27"/>
      <c r="H940" s="186" t="s">
        <v>361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362</v>
      </c>
      <c r="G941" s="27"/>
      <c r="H941" s="186" t="s">
        <v>363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364</v>
      </c>
      <c r="G942" s="27"/>
      <c r="H942" s="186" t="s">
        <v>365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366</v>
      </c>
      <c r="G943" s="27"/>
      <c r="H943" s="186" t="s">
        <v>367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368</v>
      </c>
      <c r="G944" s="27"/>
      <c r="H944" s="186" t="s">
        <v>369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370</v>
      </c>
      <c r="G945" s="27"/>
      <c r="H945" s="186" t="s">
        <v>371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372</v>
      </c>
      <c r="G946" s="27"/>
      <c r="H946" s="186" t="s">
        <v>373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374</v>
      </c>
      <c r="G947" s="27"/>
      <c r="H947" s="186" t="s">
        <v>375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376</v>
      </c>
      <c r="G948" s="27"/>
      <c r="H948" s="186" t="s">
        <v>377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378</v>
      </c>
      <c r="G949" s="27"/>
      <c r="H949" s="186" t="s">
        <v>379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380</v>
      </c>
      <c r="G950" s="27"/>
      <c r="H950" s="186" t="s">
        <v>121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381</v>
      </c>
      <c r="G951" s="27"/>
      <c r="H951" s="186" t="s">
        <v>121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382</v>
      </c>
      <c r="G952" s="27"/>
      <c r="H952" s="186" t="s">
        <v>383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384</v>
      </c>
      <c r="G953" s="27"/>
      <c r="H953" s="186" t="s">
        <v>209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385</v>
      </c>
      <c r="G954" s="27"/>
      <c r="H954" s="186" t="s">
        <v>386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387</v>
      </c>
      <c r="G955" s="27"/>
      <c r="H955" s="186" t="s">
        <v>388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389</v>
      </c>
      <c r="G956" s="27"/>
      <c r="H956" s="186" t="s">
        <v>390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391</v>
      </c>
      <c r="G957" s="27"/>
      <c r="H957" s="186" t="s">
        <v>392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393</v>
      </c>
      <c r="G958" s="27"/>
      <c r="H958" s="186" t="s">
        <v>394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395</v>
      </c>
      <c r="G959" s="27"/>
      <c r="H959" s="186" t="s">
        <v>359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396</v>
      </c>
      <c r="G960" s="27"/>
      <c r="H960" s="186" t="s">
        <v>397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398</v>
      </c>
      <c r="G961" s="27"/>
      <c r="H961" s="186" t="s">
        <v>399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400</v>
      </c>
      <c r="G962" s="27"/>
      <c r="H962" s="186" t="s">
        <v>401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402</v>
      </c>
      <c r="G963" s="27"/>
      <c r="H963" s="186" t="s">
        <v>403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404</v>
      </c>
      <c r="G964" s="27"/>
      <c r="H964" s="186" t="s">
        <v>405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406</v>
      </c>
      <c r="G965" s="27"/>
      <c r="H965" s="186" t="s">
        <v>407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408</v>
      </c>
      <c r="G966" s="27"/>
      <c r="H966" s="186" t="s">
        <v>409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410</v>
      </c>
      <c r="G967" s="27"/>
      <c r="H967" s="186" t="s">
        <v>411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412</v>
      </c>
      <c r="G968" s="27"/>
      <c r="H968" s="186" t="s">
        <v>413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414</v>
      </c>
      <c r="G969" s="27"/>
      <c r="H969" s="186" t="s">
        <v>415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416</v>
      </c>
      <c r="G970" s="27"/>
      <c r="H970" s="186" t="s">
        <v>417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418</v>
      </c>
      <c r="G971" s="27"/>
      <c r="H971" s="186" t="s">
        <v>121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419</v>
      </c>
      <c r="G972" s="27"/>
      <c r="H972" s="186" t="s">
        <v>420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421</v>
      </c>
      <c r="G973" s="27"/>
      <c r="H973" s="186" t="s">
        <v>422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423</v>
      </c>
      <c r="G974" s="27"/>
      <c r="H974" s="186" t="s">
        <v>424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425</v>
      </c>
      <c r="G975" s="27"/>
      <c r="H975" s="186" t="s">
        <v>426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427</v>
      </c>
      <c r="G976" s="27"/>
      <c r="H976" s="186" t="s">
        <v>121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428</v>
      </c>
      <c r="G977" s="27"/>
      <c r="H977" s="186" t="s">
        <v>429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430</v>
      </c>
      <c r="G978" s="27"/>
      <c r="H978" s="186" t="s">
        <v>431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432</v>
      </c>
      <c r="G979" s="27"/>
      <c r="H979" s="186" t="s">
        <v>433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434</v>
      </c>
      <c r="G980" s="27"/>
      <c r="H980" s="186" t="s">
        <v>121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435</v>
      </c>
      <c r="G981" s="27"/>
      <c r="H981" s="186" t="s">
        <v>121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436</v>
      </c>
      <c r="G982" s="27"/>
      <c r="H982" s="186" t="s">
        <v>437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438</v>
      </c>
      <c r="G983" s="27"/>
      <c r="H983" s="186" t="s">
        <v>209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439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440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441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442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443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444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445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446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447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448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449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450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451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452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453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454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455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456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457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458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459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460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461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462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463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464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465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466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467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468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469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470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471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472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473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474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475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476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477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478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479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480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481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482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483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484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485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486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487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488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489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490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491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492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493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494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495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496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497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498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499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500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501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502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503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504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505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506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507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508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509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510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511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512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513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514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515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516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517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518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519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520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521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522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523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524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525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526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527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528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529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530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531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532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533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534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535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536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537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538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539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540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541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542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543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544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545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546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547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548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549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550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551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552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553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554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555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556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557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558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559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560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561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562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563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564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565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566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567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568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569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570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571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572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573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574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575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576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577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578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579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580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581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582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583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584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585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586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587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588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589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590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591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176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592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593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594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595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596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597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2014-03-25T21:37:44Z</dcterms:created>
  <dcterms:modified xsi:type="dcterms:W3CDTF">2014-03-25T21:38:13Z</dcterms:modified>
</cp:coreProperties>
</file>