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<sst xmlns="http://schemas.openxmlformats.org/spreadsheetml/2006/main" count="2027" uniqueCount="835">
  <si>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</si>
  <si>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</si>
  <si>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</si>
  <si>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</si>
  <si>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</si>
  <si>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</si>
  <si>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</si>
  <si>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</si>
  <si>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</si>
  <si>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</si>
  <si>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</si>
  <si>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</si>
  <si>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</si>
  <si>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</si>
  <si>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</si>
  <si>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</si>
  <si>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</si>
  <si>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</si>
  <si>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</si>
  <si>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</si>
  <si>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</si>
  <si>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</si>
  <si>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</si>
  <si>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</si>
  <si>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</si>
  <si>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</si>
  <si>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</si>
  <si>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</si>
  <si>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</si>
  <si>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</si>
  <si>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</si>
  <si>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</si>
  <si>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</si>
  <si>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</si>
  <si>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</si>
  <si>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</si>
  <si>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</si>
  <si>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</si>
  <si>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</si>
  <si>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</si>
  <si>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</si>
  <si>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</si>
  <si>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</si>
  <si>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</si>
  <si>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</si>
  <si>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</si>
  <si>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</si>
  <si>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</si>
  <si>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</si>
  <si>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</si>
  <si>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</si>
  <si>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</si>
  <si>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</si>
  <si>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</si>
  <si>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</si>
  <si>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</si>
  <si>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</si>
  <si>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</si>
  <si>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</si>
  <si>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</si>
  <si>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</si>
  <si>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</si>
  <si>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</si>
  <si>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</si>
  <si>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</si>
  <si>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</si>
  <si>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</si>
  <si>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</si>
  <si>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</si>
  <si>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</si>
  <si>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</si>
  <si>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</si>
  <si>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</si>
  <si>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</si>
  <si>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</si>
  <si>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</si>
  <si>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</si>
  <si>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</si>
  <si>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</si>
  <si>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</si>
  <si>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</si>
  <si>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</si>
  <si>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</si>
  <si>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</si>
  <si>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</si>
  <si>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</si>
  <si>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</si>
  <si>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</si>
  <si>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</si>
  <si>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</si>
  <si>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</si>
  <si>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</si>
  <si>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</si>
  <si>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</si>
  <si>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</si>
  <si>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</si>
  <si>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</si>
  <si>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</si>
  <si>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</si>
  <si>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</si>
  <si>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</si>
  <si>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</si>
  <si>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</si>
  <si>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</si>
  <si>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</si>
  <si>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</si>
  <si>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3211_Local-CALS - Middle Income Direct Install (MIDI)</t>
  </si>
  <si>
    <t>434001-M01:LED Night Light</t>
  </si>
  <si>
    <t>LED Night Light-Rev00-Msr001</t>
  </si>
  <si>
    <t>System</t>
  </si>
  <si>
    <t>Residential</t>
  </si>
  <si>
    <t>res:DEER:Indoor_CFL_Ltg</t>
  </si>
  <si>
    <t>Each</t>
  </si>
  <si>
    <t>RET</t>
  </si>
  <si>
    <t>kWh</t>
  </si>
  <si>
    <t>Winter Only</t>
  </si>
  <si>
    <t>Residential Furnaces (&lt;0.3):Uncontrolled</t>
  </si>
  <si>
    <t>434002-M02: CFL, 14W lamp</t>
  </si>
  <si>
    <t>Res-Lighting-InGen_CFLratio0347_CFLscw-14w</t>
  </si>
  <si>
    <t>10</t>
  </si>
  <si>
    <t>Lamp</t>
  </si>
  <si>
    <t>ROB</t>
  </si>
  <si>
    <t>7</t>
  </si>
  <si>
    <t>434004-M04: CFL, 23W lamp</t>
  </si>
  <si>
    <t>Res-Lighting-InGen_CFLratio0347_CFLscw-23w</t>
  </si>
  <si>
    <t/>
  </si>
  <si>
    <t>434005-M05: 18W CF Fixture</t>
  </si>
  <si>
    <t>Res-Lighting-InGen_CFLratio0353_CFLfixt-18W</t>
  </si>
  <si>
    <t>434006-M06: 36W CF Fixture</t>
  </si>
  <si>
    <t>Res-Lighting-InGen_CFLratio0353_CFLfixt-36W</t>
  </si>
  <si>
    <t>Fixture</t>
  </si>
  <si>
    <t>434007-M07: Porch Light 18 Watt</t>
  </si>
  <si>
    <t>Res-Lighting-OutGen_CFLratio0407_CFLfixt-18W</t>
  </si>
  <si>
    <t>434008-M08: Torchiere Lamp</t>
  </si>
  <si>
    <t>Res-Lighting-InGen_CFLratio0353_CFLfixt-55W</t>
  </si>
  <si>
    <t>434009-M09: R19-R38 Attic Insulation</t>
  </si>
  <si>
    <t>RB-BS-CeilIns-VintR-AddR19</t>
  </si>
  <si>
    <t>res:DEER:HVAC_Eff_AC</t>
  </si>
  <si>
    <t>Sqft</t>
  </si>
  <si>
    <t>434010-M10: R11-R38 Attic Insulation</t>
  </si>
  <si>
    <t>434011-M11: R0-R38 Attic Insulation</t>
  </si>
  <si>
    <t>RB-BS-CeilIns-R0-R38</t>
  </si>
  <si>
    <t>434012-M12: Knee Wall Insulation R19</t>
  </si>
  <si>
    <t>434013-M13a: Duct Sealing No AC(24% flow to 12%)</t>
  </si>
  <si>
    <t>Res-DuctSeal-MedToLow-wtd</t>
  </si>
  <si>
    <t>res:DEER:HVAC_Duct_Sealing</t>
  </si>
  <si>
    <t>Household</t>
  </si>
  <si>
    <t>434014-M13b: Duct Sealing w/AC(24% flow to 12%)</t>
  </si>
  <si>
    <t>434015-M13c: Duct Sealing No AC(40% flow to 12%)</t>
  </si>
  <si>
    <t>Res-DuctSeal-HighToLow-wtd</t>
  </si>
  <si>
    <t>434016-M13d: Duct Sealing w/AC(40% flow to 12%)</t>
  </si>
  <si>
    <t>434017-M14a:Air Sealing No/AC</t>
  </si>
  <si>
    <t>Low Income M&amp;V Study-Rev00-Msr001</t>
  </si>
  <si>
    <t>Home</t>
  </si>
  <si>
    <t>434018-M14b:Air Sealing w/AC</t>
  </si>
  <si>
    <t>434019-M15: Faucet Aerators</t>
  </si>
  <si>
    <t>WPSDGEREWH1012-Rev01-Msr001</t>
  </si>
  <si>
    <t>19-RES-AllResidential-WAT_HEAT</t>
  </si>
  <si>
    <t>Aerator</t>
  </si>
  <si>
    <t>Annual</t>
  </si>
  <si>
    <t>434020-M16: Low Flow SH - 1.5gpm</t>
  </si>
  <si>
    <t>WPSDGEREWH1061A-Rev04-Msr001</t>
  </si>
  <si>
    <t>Showerhead</t>
  </si>
  <si>
    <t>434021-M17: Low Flow SH - 1.5gpm Hand held</t>
  </si>
  <si>
    <t>434022-M18 Water Heater Blanket</t>
  </si>
  <si>
    <t>WP_NoSavings-Rev00-Msr001</t>
  </si>
  <si>
    <t>Unit</t>
  </si>
  <si>
    <t>434023-M19: Thermostatic Valve</t>
  </si>
  <si>
    <t>WPSDGEREWH1000-Rev01-Msr001</t>
  </si>
  <si>
    <t>434024-M20: Pipe Wrap</t>
  </si>
  <si>
    <t>linear ft</t>
  </si>
  <si>
    <t>434025-M16a: Low Flow SH w/ Adapter - 1.5gpm</t>
  </si>
  <si>
    <t>434027-M21: CAZ/CAS Test Per Appliance</t>
  </si>
  <si>
    <t>434028-M22: Clothes Dryer Exhaust Up to 6"</t>
  </si>
  <si>
    <t>434029-M23: Roof Jack</t>
  </si>
  <si>
    <t>434030-M24: Vent Cap</t>
  </si>
  <si>
    <t>434031-M25: Vent Pipe Water Heater</t>
  </si>
  <si>
    <t>434034-M12c: Mushroom Vent</t>
  </si>
  <si>
    <t>434037-M12f: Attic Access Cut In 22" X 30"</t>
  </si>
  <si>
    <t>434038-M12g: Vent Screen</t>
  </si>
  <si>
    <t>434039-M12h: Riser Vent Pipe</t>
  </si>
  <si>
    <t>434040-M14c: Glass Replacement</t>
  </si>
  <si>
    <t>434041-M14d: Standard Door Replacement</t>
  </si>
  <si>
    <t>434042-M14e: Weather Stripping CHU interior Door</t>
  </si>
  <si>
    <t>Door</t>
  </si>
  <si>
    <t>434043-M14f: Weatherstripping</t>
  </si>
  <si>
    <t>434044-M14g: Attic Access Door</t>
  </si>
  <si>
    <t>434045-M14h: Door casing</t>
  </si>
  <si>
    <t>434046-M14i: Door Threshold</t>
  </si>
  <si>
    <t>434047-M14j: Combo Lockset</t>
  </si>
  <si>
    <t>434048-M14k: Dead Bolt</t>
  </si>
  <si>
    <t>434049-M14l: Lockset</t>
  </si>
  <si>
    <t>434050-M14m: Door Jamb</t>
  </si>
  <si>
    <t>per Side</t>
  </si>
  <si>
    <t>434051-M14n: Hinge</t>
  </si>
  <si>
    <t>434052-M14o: Hinge Spring</t>
  </si>
  <si>
    <t>434053-M14p: Door Stop</t>
  </si>
  <si>
    <t>434054-M14q: Striker Plate</t>
  </si>
  <si>
    <t>434055-M14r: Outlet Gasket</t>
  </si>
  <si>
    <t>434056-M14s: Caulking</t>
  </si>
  <si>
    <t>434057-M14t: Test In / Test Out  labor to achieve .35ACH</t>
  </si>
  <si>
    <t>per Hour</t>
  </si>
  <si>
    <t>434058-M14u: Window Assembly</t>
  </si>
  <si>
    <t>434059-M14v: Window Glazing (per window)</t>
  </si>
  <si>
    <t>434060-M26: CO Detector</t>
  </si>
  <si>
    <t>434061-M27: Duct Blaster Test In &amp; Out</t>
  </si>
  <si>
    <t>434062-M28: Gas Appliance Clean &amp; Tune</t>
  </si>
  <si>
    <t>434063-M29: Minor Home Repairs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</si>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</sst>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769</v>
      </c>
      <c r="B2" s="458" t="s">
        <v>106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770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771</v>
      </c>
      <c r="B6" s="467"/>
      <c r="E6" s="468"/>
      <c r="F6" s="469"/>
      <c r="G6" s="469"/>
    </row>
    <row r="7" spans="1:7" x14ac:dyDescent="0.3">
      <c r="A7" s="470" t="s">
        <v>772</v>
      </c>
      <c r="B7" s="471">
        <v>11948.88</v>
      </c>
      <c r="E7" s="468"/>
      <c r="F7" s="469"/>
      <c r="G7" s="469"/>
    </row>
    <row r="8" spans="1:7" x14ac:dyDescent="0.3">
      <c r="A8" s="470" t="s">
        <v>773</v>
      </c>
      <c r="B8" s="471">
        <v>0</v>
      </c>
    </row>
    <row r="9" spans="1:7" x14ac:dyDescent="0.3">
      <c r="A9" s="466" t="s">
        <v>774</v>
      </c>
      <c r="B9" s="472">
        <v>14677.44</v>
      </c>
    </row>
    <row r="10" spans="1:7" x14ac:dyDescent="0.3">
      <c r="A10" s="466" t="s">
        <v>775</v>
      </c>
      <c r="B10" s="467"/>
    </row>
    <row r="11" spans="1:7" x14ac:dyDescent="0.3">
      <c r="A11" s="473" t="s">
        <v>776</v>
      </c>
      <c r="B11" s="471">
        <v>0</v>
      </c>
    </row>
    <row r="12" spans="1:7" x14ac:dyDescent="0.3">
      <c r="A12" s="473" t="s">
        <v>777</v>
      </c>
      <c r="B12" s="471">
        <v>248775.17288750617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778</v>
      </c>
      <c r="B16" s="471">
        <v>253135.72</v>
      </c>
    </row>
    <row r="17" spans="1:6" x14ac:dyDescent="0.3">
      <c r="A17" s="470" t="s">
        <v>779</v>
      </c>
      <c r="B17" s="471">
        <v>0</v>
      </c>
    </row>
    <row r="18" spans="1:6" x14ac:dyDescent="0.3">
      <c r="A18" s="470" t="s">
        <v>780</v>
      </c>
      <c r="B18" s="471">
        <v>0</v>
      </c>
    </row>
    <row r="19" spans="1:6" x14ac:dyDescent="0.3">
      <c r="A19" s="470" t="s">
        <v>781</v>
      </c>
      <c r="B19" s="471">
        <v>0</v>
      </c>
    </row>
    <row r="20" spans="1:6" x14ac:dyDescent="0.3">
      <c r="A20" s="475" t="s">
        <v>782</v>
      </c>
      <c r="B20" s="476">
        <v>0</v>
      </c>
    </row>
    <row r="21" spans="1:6" ht="15.6" x14ac:dyDescent="0.3">
      <c r="A21" s="477" t="s">
        <v>783</v>
      </c>
      <c r="B21" s="478">
        <v>528537.21288750612</v>
      </c>
    </row>
    <row r="22" spans="1:6" x14ac:dyDescent="0.3">
      <c r="A22" s="466" t="s">
        <v>784</v>
      </c>
      <c r="B22" s="472">
        <v>0</v>
      </c>
    </row>
    <row r="23" spans="1:6" ht="15.6" x14ac:dyDescent="0.3">
      <c r="A23" s="477" t="s">
        <v>785</v>
      </c>
      <c r="B23" s="478">
        <v>528537.21288750612</v>
      </c>
    </row>
    <row r="24" spans="1:6" x14ac:dyDescent="0.3">
      <c r="A24" s="473"/>
      <c r="B24" s="479"/>
    </row>
    <row r="25" spans="1:6" x14ac:dyDescent="0.3">
      <c r="A25" s="461" t="s">
        <v>786</v>
      </c>
      <c r="B25" s="479"/>
    </row>
    <row r="26" spans="1:6" x14ac:dyDescent="0.3">
      <c r="A26" s="466" t="s">
        <v>787</v>
      </c>
      <c r="B26" s="480" t="s">
        <v>632</v>
      </c>
      <c r="C26" s="481">
        <v>2013</v>
      </c>
      <c r="D26" s="481">
        <v>2014</v>
      </c>
      <c r="E26" s="482">
        <v>2015</v>
      </c>
      <c r="F26" s="481" t="s">
        <v>618</v>
      </c>
    </row>
    <row r="27" spans="1:6" x14ac:dyDescent="0.3">
      <c r="A27" s="483" t="s">
        <v>788</v>
      </c>
      <c r="B27" s="484">
        <v>8.6905925820000025</v>
      </c>
      <c r="C27" s="484">
        <v>8.6905925820000025</v>
      </c>
      <c r="D27" s="485">
        <v>0</v>
      </c>
      <c r="E27" s="485">
        <v>0</v>
      </c>
      <c r="F27" s="485">
        <v>8.6905925820000025</v>
      </c>
    </row>
    <row r="28" spans="1:6" x14ac:dyDescent="0.3">
      <c r="A28" s="483" t="s">
        <v>789</v>
      </c>
      <c r="B28" s="484">
        <v>10.335307437837125</v>
      </c>
      <c r="C28" s="484">
        <v>10.335307437837125</v>
      </c>
      <c r="D28" s="485">
        <v>0</v>
      </c>
      <c r="E28" s="485">
        <v>0</v>
      </c>
      <c r="F28" s="485">
        <v>10.335307437837125</v>
      </c>
    </row>
    <row r="29" spans="1:6" x14ac:dyDescent="0.3">
      <c r="A29" s="483" t="s">
        <v>790</v>
      </c>
      <c r="B29" s="484">
        <v>7.6646973884467773</v>
      </c>
      <c r="C29" s="484">
        <v>7.6646973884467773</v>
      </c>
      <c r="D29" s="485">
        <v>0</v>
      </c>
      <c r="E29" s="485">
        <v>0</v>
      </c>
      <c r="F29" s="485">
        <v>7.6646973884467773</v>
      </c>
    </row>
    <row r="30" spans="1:6" x14ac:dyDescent="0.3">
      <c r="A30" s="483" t="s">
        <v>791</v>
      </c>
      <c r="B30" s="486">
        <v>7.6646973884467773</v>
      </c>
      <c r="C30" s="486">
        <v>7.6646973884467773</v>
      </c>
      <c r="D30" s="487">
        <v>0</v>
      </c>
      <c r="E30" s="487">
        <v>0</v>
      </c>
      <c r="F30" s="487">
        <v>7.6646973884467773</v>
      </c>
    </row>
    <row r="31" spans="1:6" x14ac:dyDescent="0.3">
      <c r="A31" s="483" t="s">
        <v>792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793</v>
      </c>
      <c r="B32" s="484">
        <v>46855.210610700007</v>
      </c>
      <c r="C32" s="484">
        <v>46855.210610700007</v>
      </c>
      <c r="D32" s="485">
        <v>0</v>
      </c>
      <c r="E32" s="485">
        <v>0</v>
      </c>
      <c r="F32" s="485">
        <v>46855.210610700007</v>
      </c>
    </row>
    <row r="33" spans="1:6" x14ac:dyDescent="0.3">
      <c r="A33" s="483" t="s">
        <v>622</v>
      </c>
      <c r="B33" s="484">
        <v>591239.44373446796</v>
      </c>
      <c r="C33" s="484">
        <v>591239.44373446796</v>
      </c>
      <c r="D33" s="485">
        <v>0</v>
      </c>
      <c r="E33" s="485">
        <v>0</v>
      </c>
      <c r="F33" s="485">
        <v>591239.44373446796</v>
      </c>
    </row>
    <row r="34" spans="1:6" x14ac:dyDescent="0.3">
      <c r="A34" s="483" t="s">
        <v>794</v>
      </c>
      <c r="B34" s="486">
        <v>4494.3605721000004</v>
      </c>
      <c r="C34" s="486">
        <v>4494.3605721000004</v>
      </c>
      <c r="D34" s="487">
        <v>0</v>
      </c>
      <c r="E34" s="487">
        <v>0</v>
      </c>
      <c r="F34" s="487">
        <v>4494.3605721000004</v>
      </c>
    </row>
    <row r="35" spans="1:6" x14ac:dyDescent="0.3">
      <c r="A35" s="483" t="s">
        <v>624</v>
      </c>
      <c r="B35" s="484">
        <v>69977.708799875996</v>
      </c>
      <c r="C35" s="484">
        <v>69977.708799875996</v>
      </c>
      <c r="D35" s="485">
        <v>0</v>
      </c>
      <c r="E35" s="485">
        <v>0</v>
      </c>
      <c r="F35" s="485">
        <v>69977.708799875996</v>
      </c>
    </row>
    <row r="36" spans="1:6" x14ac:dyDescent="0.3">
      <c r="A36" s="483"/>
      <c r="B36" s="488"/>
    </row>
    <row r="37" spans="1:6" x14ac:dyDescent="0.3">
      <c r="A37" s="466" t="s">
        <v>795</v>
      </c>
      <c r="B37" s="488"/>
    </row>
    <row r="38" spans="1:6" x14ac:dyDescent="0.3">
      <c r="A38" s="489" t="s">
        <v>766</v>
      </c>
      <c r="B38" s="488"/>
    </row>
    <row r="39" spans="1:6" x14ac:dyDescent="0.3">
      <c r="A39" s="490" t="s">
        <v>796</v>
      </c>
      <c r="B39" s="491">
        <v>541366.66876469518</v>
      </c>
    </row>
    <row r="40" spans="1:6" x14ac:dyDescent="0.3">
      <c r="A40" s="490" t="s">
        <v>797</v>
      </c>
      <c r="B40" s="491">
        <v>59198.798000879462</v>
      </c>
    </row>
    <row r="41" spans="1:6" x14ac:dyDescent="0.3">
      <c r="A41" s="490" t="s">
        <v>798</v>
      </c>
      <c r="B41" s="491">
        <v>51105.774224688546</v>
      </c>
    </row>
    <row r="42" spans="1:6" x14ac:dyDescent="0.3">
      <c r="A42" s="490" t="s">
        <v>799</v>
      </c>
      <c r="B42" s="491">
        <v>-431062.09653912717</v>
      </c>
    </row>
    <row r="43" spans="1:6" x14ac:dyDescent="0.3">
      <c r="A43" s="490" t="s">
        <v>800</v>
      </c>
      <c r="B43" s="492">
        <v>0.20375205676637592</v>
      </c>
    </row>
    <row r="44" spans="1:6" x14ac:dyDescent="0.3">
      <c r="A44" s="493"/>
      <c r="B44" s="488"/>
    </row>
    <row r="45" spans="1:6" x14ac:dyDescent="0.3">
      <c r="A45" s="489" t="s">
        <v>767</v>
      </c>
      <c r="B45" s="488"/>
    </row>
    <row r="46" spans="1:6" x14ac:dyDescent="0.3">
      <c r="A46" s="490" t="s">
        <v>796</v>
      </c>
      <c r="B46" s="491">
        <v>528537.21288750612</v>
      </c>
    </row>
    <row r="47" spans="1:6" x14ac:dyDescent="0.3">
      <c r="A47" s="490" t="s">
        <v>797</v>
      </c>
      <c r="B47" s="491">
        <v>59198.798000879462</v>
      </c>
    </row>
    <row r="48" spans="1:6" x14ac:dyDescent="0.3">
      <c r="A48" s="490" t="s">
        <v>798</v>
      </c>
      <c r="B48" s="491">
        <v>51105.774224688546</v>
      </c>
    </row>
    <row r="49" spans="1:2" x14ac:dyDescent="0.3">
      <c r="A49" s="490" t="s">
        <v>799</v>
      </c>
      <c r="B49" s="491">
        <v>-418232.64066193812</v>
      </c>
    </row>
    <row r="50" spans="1:2" x14ac:dyDescent="0.3">
      <c r="A50" s="490" t="s">
        <v>800</v>
      </c>
      <c r="B50" s="492">
        <v>0.2086978353386921</v>
      </c>
    </row>
    <row r="51" spans="1:2" x14ac:dyDescent="0.3">
      <c r="A51" s="490"/>
      <c r="B51" s="492"/>
    </row>
    <row r="52" spans="1:2" x14ac:dyDescent="0.3">
      <c r="A52" s="475" t="s">
        <v>801</v>
      </c>
      <c r="B52" s="488"/>
    </row>
    <row r="53" spans="1:2" x14ac:dyDescent="0.3">
      <c r="A53" s="494" t="s">
        <v>802</v>
      </c>
      <c r="B53" s="488"/>
    </row>
    <row r="54" spans="1:2" x14ac:dyDescent="0.3">
      <c r="A54" s="495" t="s">
        <v>803</v>
      </c>
      <c r="B54" s="496">
        <v>381324.27232629899</v>
      </c>
    </row>
    <row r="55" spans="1:2" x14ac:dyDescent="0.3">
      <c r="A55" s="495" t="s">
        <v>636</v>
      </c>
      <c r="B55" s="497">
        <v>0.54557653771143533</v>
      </c>
    </row>
    <row r="56" spans="1:2" x14ac:dyDescent="0.3">
      <c r="A56" s="495" t="s">
        <v>634</v>
      </c>
      <c r="B56" s="497">
        <v>0.15524529199185905</v>
      </c>
    </row>
    <row r="57" spans="1:2" x14ac:dyDescent="0.3">
      <c r="A57" s="495" t="s">
        <v>804</v>
      </c>
      <c r="B57" s="497">
        <v>-0.39033124571957628</v>
      </c>
    </row>
    <row r="58" spans="1:2" x14ac:dyDescent="0.3">
      <c r="A58" s="494" t="s">
        <v>805</v>
      </c>
      <c r="B58" s="488"/>
    </row>
    <row r="59" spans="1:2" x14ac:dyDescent="0.3">
      <c r="A59" s="495" t="s">
        <v>803</v>
      </c>
      <c r="B59" s="496">
        <v>381324.27232629899</v>
      </c>
    </row>
    <row r="60" spans="1:2" x14ac:dyDescent="0.3">
      <c r="A60" s="495" t="s">
        <v>636</v>
      </c>
      <c r="B60" s="497">
        <v>0.53787337589866047</v>
      </c>
    </row>
    <row r="61" spans="1:2" x14ac:dyDescent="0.3">
      <c r="A61" s="495" t="s">
        <v>634</v>
      </c>
      <c r="B61" s="497">
        <v>0.15524529199185905</v>
      </c>
    </row>
    <row r="62" spans="1:2" x14ac:dyDescent="0.3">
      <c r="A62" s="495" t="s">
        <v>804</v>
      </c>
      <c r="B62" s="497">
        <v>-0.38262808390680142</v>
      </c>
    </row>
    <row r="63" spans="1:2" x14ac:dyDescent="0.3">
      <c r="A63" s="494" t="s">
        <v>806</v>
      </c>
      <c r="B63" s="488"/>
    </row>
    <row r="64" spans="1:2" x14ac:dyDescent="0.3">
      <c r="A64" s="495" t="s">
        <v>807</v>
      </c>
      <c r="B64" s="496">
        <v>41399.169843856769</v>
      </c>
    </row>
    <row r="65" spans="1:20" x14ac:dyDescent="0.3">
      <c r="A65" s="495" t="s">
        <v>636</v>
      </c>
      <c r="B65" s="498">
        <v>5.519068626950892</v>
      </c>
    </row>
    <row r="66" spans="1:20" x14ac:dyDescent="0.3">
      <c r="A66" s="495" t="s">
        <v>634</v>
      </c>
      <c r="B66" s="498">
        <v>1.234463744501199</v>
      </c>
    </row>
    <row r="67" spans="1:20" x14ac:dyDescent="0.3">
      <c r="A67" s="495" t="s">
        <v>804</v>
      </c>
      <c r="B67" s="497">
        <v>-4.2846048824496927</v>
      </c>
    </row>
    <row r="68" spans="1:20" x14ac:dyDescent="0.3">
      <c r="A68" s="494" t="s">
        <v>808</v>
      </c>
      <c r="B68" s="488"/>
    </row>
    <row r="69" spans="1:20" x14ac:dyDescent="0.3">
      <c r="A69" s="495" t="s">
        <v>807</v>
      </c>
      <c r="B69" s="496">
        <v>41399.169843856769</v>
      </c>
    </row>
    <row r="70" spans="1:20" x14ac:dyDescent="0.3">
      <c r="A70" s="495" t="s">
        <v>636</v>
      </c>
      <c r="B70" s="498">
        <v>5.4067935533010374</v>
      </c>
    </row>
    <row r="71" spans="1:20" x14ac:dyDescent="0.3">
      <c r="A71" s="495" t="s">
        <v>634</v>
      </c>
      <c r="B71" s="498">
        <v>1.234463744501199</v>
      </c>
    </row>
    <row r="72" spans="1:20" x14ac:dyDescent="0.3">
      <c r="A72" s="495" t="s">
        <v>804</v>
      </c>
      <c r="B72" s="497">
        <v>-4.1723298087998382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809</v>
      </c>
      <c r="E74" s="502" t="s">
        <v>810</v>
      </c>
    </row>
    <row r="75" spans="1:20" x14ac:dyDescent="0.3">
      <c r="A75" s="503" t="s">
        <v>811</v>
      </c>
      <c r="B75" s="504">
        <v>24.638766769557304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812</v>
      </c>
      <c r="F77" s="216">
        <v>50.930776116342308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813</v>
      </c>
      <c r="B78" s="504">
        <v>312.56704225767169</v>
      </c>
      <c r="E78" s="514" t="s">
        <v>814</v>
      </c>
      <c r="F78" s="216">
        <v>721.93663873694629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815</v>
      </c>
      <c r="F79">
        <v>2.377245966556937E-2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816</v>
      </c>
      <c r="F80">
        <v>0.36139858998761276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817</v>
      </c>
      <c r="B81" s="516">
        <v>3.0984010339093647E-3</v>
      </c>
      <c r="E81" s="514" t="s">
        <v>818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819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820</v>
      </c>
      <c r="B84" s="516">
        <v>3.9501129508183248E-2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821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822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823</v>
      </c>
      <c r="B93" s="504">
        <v>26.292009346785004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824</v>
      </c>
      <c r="B96" s="504">
        <v>409.36959647927461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825</v>
      </c>
      <c r="B99" s="516">
        <v>2.0674058631660004E-2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826</v>
      </c>
      <c r="B102" s="516">
        <v>0.32189746047942952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827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828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829</v>
      </c>
    </row>
    <row r="119" spans="1:20" x14ac:dyDescent="0.3">
      <c r="A119" s="494" t="s">
        <v>830</v>
      </c>
      <c r="B119" s="488"/>
    </row>
    <row r="120" spans="1:20" x14ac:dyDescent="0.3">
      <c r="A120" s="495" t="s">
        <v>807</v>
      </c>
      <c r="B120" s="496">
        <v>41399.169843856769</v>
      </c>
    </row>
    <row r="121" spans="1:20" x14ac:dyDescent="0.3">
      <c r="A121" s="495" t="s">
        <v>636</v>
      </c>
      <c r="B121" s="498">
        <v>6.5922891871011196</v>
      </c>
    </row>
    <row r="122" spans="1:20" x14ac:dyDescent="0.3">
      <c r="A122" s="495" t="s">
        <v>634</v>
      </c>
      <c r="B122" s="498">
        <v>1.234463744501199</v>
      </c>
    </row>
    <row r="123" spans="1:20" x14ac:dyDescent="0.3">
      <c r="A123" s="495" t="s">
        <v>804</v>
      </c>
      <c r="B123" s="497">
        <v>-5.3578254425999203</v>
      </c>
    </row>
    <row r="125" spans="1:20" x14ac:dyDescent="0.3">
      <c r="A125" s="494" t="s">
        <v>831</v>
      </c>
      <c r="B125" s="488"/>
    </row>
    <row r="126" spans="1:20" x14ac:dyDescent="0.3">
      <c r="A126" s="495" t="s">
        <v>803</v>
      </c>
      <c r="B126" s="496">
        <v>381324.27232629899</v>
      </c>
    </row>
    <row r="127" spans="1:20" x14ac:dyDescent="0.3">
      <c r="A127" s="495" t="s">
        <v>636</v>
      </c>
      <c r="B127" s="497">
        <v>0.82904165011327668</v>
      </c>
    </row>
    <row r="128" spans="1:20" x14ac:dyDescent="0.3">
      <c r="A128" s="495" t="s">
        <v>634</v>
      </c>
      <c r="B128" s="497">
        <v>0.15524529199185905</v>
      </c>
    </row>
    <row r="129" spans="1:2" x14ac:dyDescent="0.3">
      <c r="A129" s="495" t="s">
        <v>804</v>
      </c>
      <c r="B129" s="497">
        <v>-5.3578254425999203</v>
      </c>
    </row>
    <row r="130" spans="1:2" x14ac:dyDescent="0.3">
      <c r="A130" s="495"/>
      <c r="B130" s="497"/>
    </row>
    <row r="131" spans="1:2" x14ac:dyDescent="0.3">
      <c r="A131" s="489" t="s">
        <v>832</v>
      </c>
      <c r="B131" s="488"/>
    </row>
    <row r="132" spans="1:2" x14ac:dyDescent="0.3">
      <c r="A132" s="490" t="s">
        <v>796</v>
      </c>
      <c r="B132" s="491">
        <v>589049.00367425906</v>
      </c>
    </row>
    <row r="133" spans="1:2" x14ac:dyDescent="0.3">
      <c r="A133" s="490" t="s">
        <v>797</v>
      </c>
      <c r="B133" s="491">
        <v>59198.798000879462</v>
      </c>
    </row>
    <row r="134" spans="1:2" x14ac:dyDescent="0.3">
      <c r="A134" s="490" t="s">
        <v>798</v>
      </c>
      <c r="B134" s="491">
        <v>51105.774224688546</v>
      </c>
    </row>
    <row r="135" spans="1:2" x14ac:dyDescent="0.3">
      <c r="A135" s="490" t="s">
        <v>799</v>
      </c>
      <c r="B135" s="491">
        <v>-478744.43144869106</v>
      </c>
    </row>
    <row r="136" spans="1:2" x14ac:dyDescent="0.3">
      <c r="A136" s="490" t="s">
        <v>800</v>
      </c>
      <c r="B136" s="492">
        <v>0.18725873660345896</v>
      </c>
    </row>
    <row r="137" spans="1:2" x14ac:dyDescent="0.3">
      <c r="A137" s="488"/>
      <c r="B137" s="488"/>
    </row>
    <row r="138" spans="1:2" x14ac:dyDescent="0.3">
      <c r="A138" s="501" t="s">
        <v>833</v>
      </c>
      <c r="B138" s="504"/>
    </row>
    <row r="139" spans="1:2" x14ac:dyDescent="0.3">
      <c r="A139" s="525" t="s">
        <v>681</v>
      </c>
    </row>
    <row r="140" spans="1:2" x14ac:dyDescent="0.3">
      <c r="A140" s="526" t="s">
        <v>714</v>
      </c>
      <c r="B140" s="504">
        <v>0</v>
      </c>
    </row>
    <row r="141" spans="1:2" x14ac:dyDescent="0.3">
      <c r="A141" s="526" t="s">
        <v>715</v>
      </c>
      <c r="B141" s="504">
        <v>0</v>
      </c>
    </row>
    <row r="142" spans="1:2" x14ac:dyDescent="0.3">
      <c r="A142" s="526" t="s">
        <v>716</v>
      </c>
      <c r="B142" s="504">
        <v>0</v>
      </c>
    </row>
    <row r="143" spans="1:2" x14ac:dyDescent="0.3">
      <c r="A143" s="526" t="s">
        <v>717</v>
      </c>
      <c r="B143" s="504">
        <v>0</v>
      </c>
    </row>
    <row r="144" spans="1:2" x14ac:dyDescent="0.3">
      <c r="A144" s="526" t="s">
        <v>718</v>
      </c>
      <c r="B144" s="504">
        <v>0</v>
      </c>
    </row>
    <row r="145" spans="1:2" x14ac:dyDescent="0.3">
      <c r="A145" s="525" t="s">
        <v>682</v>
      </c>
    </row>
    <row r="146" spans="1:2" x14ac:dyDescent="0.3">
      <c r="A146" s="526" t="s">
        <v>714</v>
      </c>
      <c r="B146" s="504">
        <v>0</v>
      </c>
    </row>
    <row r="147" spans="1:2" x14ac:dyDescent="0.3">
      <c r="A147" s="526" t="s">
        <v>715</v>
      </c>
      <c r="B147" s="504">
        <v>0</v>
      </c>
    </row>
    <row r="148" spans="1:2" x14ac:dyDescent="0.3">
      <c r="A148" s="526" t="s">
        <v>716</v>
      </c>
      <c r="B148" s="504">
        <v>0</v>
      </c>
    </row>
    <row r="149" spans="1:2" x14ac:dyDescent="0.3">
      <c r="A149" s="526" t="s">
        <v>717</v>
      </c>
      <c r="B149" s="504">
        <v>0</v>
      </c>
    </row>
    <row r="150" spans="1:2" x14ac:dyDescent="0.3">
      <c r="A150" s="526" t="s">
        <v>718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714</v>
      </c>
      <c r="B152" s="504">
        <v>0</v>
      </c>
    </row>
    <row r="153" spans="1:2" x14ac:dyDescent="0.3">
      <c r="A153" s="526" t="s">
        <v>715</v>
      </c>
      <c r="B153" s="504">
        <v>0</v>
      </c>
    </row>
    <row r="154" spans="1:2" x14ac:dyDescent="0.3">
      <c r="A154" s="526" t="s">
        <v>716</v>
      </c>
      <c r="B154" s="504">
        <v>0</v>
      </c>
    </row>
    <row r="155" spans="1:2" x14ac:dyDescent="0.3">
      <c r="A155" s="526" t="s">
        <v>717</v>
      </c>
      <c r="B155" s="504">
        <v>0</v>
      </c>
    </row>
    <row r="156" spans="1:2" x14ac:dyDescent="0.3">
      <c r="A156" s="526" t="s">
        <v>718</v>
      </c>
      <c r="B156" s="504">
        <v>0</v>
      </c>
    </row>
    <row r="157" spans="1:2" x14ac:dyDescent="0.3">
      <c r="A157" s="525" t="s">
        <v>679</v>
      </c>
    </row>
    <row r="158" spans="1:2" x14ac:dyDescent="0.3">
      <c r="A158" s="526" t="s">
        <v>714</v>
      </c>
      <c r="B158" s="504">
        <v>0</v>
      </c>
    </row>
    <row r="159" spans="1:2" x14ac:dyDescent="0.3">
      <c r="A159" s="526" t="s">
        <v>715</v>
      </c>
      <c r="B159" s="504">
        <v>0</v>
      </c>
    </row>
    <row r="160" spans="1:2" x14ac:dyDescent="0.3">
      <c r="A160" s="526" t="s">
        <v>716</v>
      </c>
      <c r="B160" s="504">
        <v>0</v>
      </c>
    </row>
    <row r="161" spans="1:2" x14ac:dyDescent="0.3">
      <c r="A161" s="526" t="s">
        <v>717</v>
      </c>
      <c r="B161" s="504">
        <v>0</v>
      </c>
    </row>
    <row r="162" spans="1:2" x14ac:dyDescent="0.3">
      <c r="A162" s="526" t="s">
        <v>718</v>
      </c>
      <c r="B162" s="504">
        <v>0</v>
      </c>
    </row>
    <row r="163" spans="1:2" x14ac:dyDescent="0.3">
      <c r="A163" s="525" t="s">
        <v>622</v>
      </c>
    </row>
    <row r="164" spans="1:2" x14ac:dyDescent="0.3">
      <c r="A164" s="526" t="s">
        <v>714</v>
      </c>
      <c r="B164" s="504">
        <v>0</v>
      </c>
    </row>
    <row r="165" spans="1:2" x14ac:dyDescent="0.3">
      <c r="A165" s="526" t="s">
        <v>715</v>
      </c>
      <c r="B165" s="504">
        <v>0</v>
      </c>
    </row>
    <row r="166" spans="1:2" x14ac:dyDescent="0.3">
      <c r="A166" s="526" t="s">
        <v>716</v>
      </c>
      <c r="B166" s="504">
        <v>0</v>
      </c>
    </row>
    <row r="167" spans="1:2" x14ac:dyDescent="0.3">
      <c r="A167" s="526" t="s">
        <v>717</v>
      </c>
      <c r="B167" s="504">
        <v>0</v>
      </c>
    </row>
    <row r="168" spans="1:2" x14ac:dyDescent="0.3">
      <c r="A168" s="526" t="s">
        <v>718</v>
      </c>
      <c r="B168" s="504">
        <v>0</v>
      </c>
    </row>
    <row r="169" spans="1:2" x14ac:dyDescent="0.3">
      <c r="A169" s="525" t="s">
        <v>680</v>
      </c>
    </row>
    <row r="170" spans="1:2" x14ac:dyDescent="0.3">
      <c r="A170" s="526" t="s">
        <v>714</v>
      </c>
      <c r="B170" s="504">
        <v>0</v>
      </c>
    </row>
    <row r="171" spans="1:2" x14ac:dyDescent="0.3">
      <c r="A171" s="526" t="s">
        <v>715</v>
      </c>
      <c r="B171" s="504">
        <v>0</v>
      </c>
    </row>
    <row r="172" spans="1:2" x14ac:dyDescent="0.3">
      <c r="A172" s="526" t="s">
        <v>716</v>
      </c>
      <c r="B172" s="504">
        <v>0</v>
      </c>
    </row>
    <row r="173" spans="1:2" x14ac:dyDescent="0.3">
      <c r="A173" s="526" t="s">
        <v>717</v>
      </c>
      <c r="B173" s="504">
        <v>0</v>
      </c>
    </row>
    <row r="174" spans="1:2" x14ac:dyDescent="0.3">
      <c r="A174" s="526" t="s">
        <v>718</v>
      </c>
      <c r="B174" s="504">
        <v>0</v>
      </c>
    </row>
    <row r="175" spans="1:2" x14ac:dyDescent="0.3">
      <c r="A175" s="525" t="s">
        <v>624</v>
      </c>
    </row>
    <row r="176" spans="1:2" x14ac:dyDescent="0.3">
      <c r="A176" s="526" t="s">
        <v>714</v>
      </c>
      <c r="B176" s="504">
        <v>0</v>
      </c>
    </row>
    <row r="177" spans="1:2" x14ac:dyDescent="0.3">
      <c r="A177" s="526" t="s">
        <v>715</v>
      </c>
      <c r="B177" s="504">
        <v>0</v>
      </c>
    </row>
    <row r="178" spans="1:2" x14ac:dyDescent="0.3">
      <c r="A178" s="526" t="s">
        <v>716</v>
      </c>
      <c r="B178" s="504">
        <v>0</v>
      </c>
    </row>
    <row r="179" spans="1:2" x14ac:dyDescent="0.3">
      <c r="A179" s="526" t="s">
        <v>717</v>
      </c>
      <c r="B179" s="504">
        <v>0</v>
      </c>
    </row>
    <row r="180" spans="1:2" x14ac:dyDescent="0.3">
      <c r="A180" s="526" t="s">
        <v>718</v>
      </c>
      <c r="B180" s="504">
        <v>0</v>
      </c>
    </row>
    <row r="183" spans="1:2" x14ac:dyDescent="0.3">
      <c r="A183" s="524" t="s">
        <v>834</v>
      </c>
      <c r="B183" s="524" t="s">
        <v>697</v>
      </c>
    </row>
    <row r="184" spans="1:2" x14ac:dyDescent="0.3">
      <c r="B184" s="509" t="s">
        <v>114</v>
      </c>
    </row>
    <row r="185" spans="1:2" x14ac:dyDescent="0.3">
      <c r="A185" s="454">
        <v>2013</v>
      </c>
      <c r="B185" s="527">
        <v>52061.345122999999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-17699.935148500001</v>
      </c>
    </row>
    <row r="195" spans="1:2" x14ac:dyDescent="0.3">
      <c r="B195" s="509" t="s">
        <v>707</v>
      </c>
    </row>
    <row r="196" spans="1:2" x14ac:dyDescent="0.3">
      <c r="A196" s="454">
        <v>2013</v>
      </c>
      <c r="B196" s="509">
        <v>9.6562139800000004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-1.2967412500000002</v>
      </c>
    </row>
    <row r="206" spans="1:2" x14ac:dyDescent="0.3">
      <c r="B206" s="509" t="s">
        <v>652</v>
      </c>
    </row>
    <row r="207" spans="1:2" x14ac:dyDescent="0.3">
      <c r="A207" s="454">
        <v>2013</v>
      </c>
      <c r="B207" s="454">
        <v>4993.7339689999999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237.70801399999982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106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751</v>
      </c>
      <c r="K13" s="417"/>
      <c r="L13" s="417"/>
      <c r="M13" s="418"/>
      <c r="N13" s="419" t="s">
        <v>752</v>
      </c>
      <c r="O13" s="420"/>
      <c r="P13" s="420"/>
      <c r="Q13" s="421"/>
      <c r="R13" s="422" t="s">
        <v>753</v>
      </c>
      <c r="S13" s="423"/>
      <c r="T13" s="423"/>
      <c r="U13" s="424"/>
    </row>
    <row r="14" spans="1:41" x14ac:dyDescent="0.3">
      <c r="A14" s="425" t="s">
        <v>754</v>
      </c>
      <c r="B14" s="426"/>
      <c r="C14" s="426"/>
      <c r="D14" s="426"/>
      <c r="E14" s="426"/>
      <c r="F14" s="427"/>
      <c r="G14" s="427"/>
      <c r="H14" s="427"/>
      <c r="I14" s="428"/>
      <c r="J14" s="429" t="s">
        <v>755</v>
      </c>
      <c r="K14" s="430"/>
      <c r="L14" s="429" t="s">
        <v>756</v>
      </c>
      <c r="M14" s="430"/>
      <c r="N14" s="429" t="s">
        <v>755</v>
      </c>
      <c r="O14" s="430"/>
      <c r="P14" s="429" t="s">
        <v>756</v>
      </c>
      <c r="Q14" s="430"/>
      <c r="R14" s="431" t="s">
        <v>755</v>
      </c>
      <c r="S14" s="432"/>
      <c r="T14" s="431" t="s">
        <v>756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757</v>
      </c>
      <c r="C15" s="408" t="s">
        <v>758</v>
      </c>
      <c r="D15" s="405"/>
      <c r="E15" s="405" t="s">
        <v>759</v>
      </c>
      <c r="F15" s="406" t="s">
        <v>760</v>
      </c>
      <c r="G15" s="406" t="s">
        <v>761</v>
      </c>
      <c r="H15" s="405" t="s">
        <v>762</v>
      </c>
      <c r="I15" s="434" t="s">
        <v>763</v>
      </c>
      <c r="J15" s="433" t="s">
        <v>764</v>
      </c>
      <c r="K15" s="435" t="s">
        <v>765</v>
      </c>
      <c r="L15" s="433" t="s">
        <v>764</v>
      </c>
      <c r="M15" s="435" t="s">
        <v>765</v>
      </c>
      <c r="N15" s="433" t="s">
        <v>764</v>
      </c>
      <c r="O15" s="435" t="s">
        <v>765</v>
      </c>
      <c r="P15" s="433" t="s">
        <v>764</v>
      </c>
      <c r="Q15" s="435" t="s">
        <v>765</v>
      </c>
      <c r="R15" s="436" t="s">
        <v>766</v>
      </c>
      <c r="S15" s="437" t="s">
        <v>767</v>
      </c>
      <c r="T15" s="436" t="s">
        <v>766</v>
      </c>
      <c r="U15" s="437" t="s">
        <v>767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768</v>
      </c>
      <c r="B16" s="439">
        <v>10.335307437837125</v>
      </c>
      <c r="C16" s="439">
        <v>7.6646973884467791</v>
      </c>
      <c r="D16" s="439"/>
      <c r="E16" s="439">
        <v>8.6905925820000025</v>
      </c>
      <c r="F16" s="365">
        <v>46855.210610700007</v>
      </c>
      <c r="G16" s="365">
        <v>591239.44373446796</v>
      </c>
      <c r="H16" s="365">
        <v>4494.3605721000004</v>
      </c>
      <c r="I16" s="366">
        <v>69977.708799875996</v>
      </c>
      <c r="J16" s="440">
        <v>-6.3390607433930378E-3</v>
      </c>
      <c r="K16" s="441">
        <v>-1.0638519062941323</v>
      </c>
      <c r="L16" s="440">
        <v>-0.39033124571957628</v>
      </c>
      <c r="M16" s="442">
        <v>-4.2846048824496927</v>
      </c>
      <c r="N16" s="440">
        <v>1.3641010693820964E-3</v>
      </c>
      <c r="O16" s="441">
        <v>-0.95157683264427662</v>
      </c>
      <c r="P16" s="440">
        <v>-0.38262808390680142</v>
      </c>
      <c r="Q16" s="442">
        <v>-4.1723298087998382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 t="s">
        <v>107</v>
      </c>
      <c r="B17" s="444">
        <v>1.6902815884153199</v>
      </c>
      <c r="C17" s="444">
        <v>2.3568875201107486</v>
      </c>
      <c r="D17" s="444"/>
      <c r="E17" s="327">
        <v>0</v>
      </c>
      <c r="F17" s="327">
        <v>12611.25</v>
      </c>
      <c r="G17" s="327">
        <v>201780</v>
      </c>
      <c r="H17" s="327">
        <v>0</v>
      </c>
      <c r="I17" s="327">
        <v>0</v>
      </c>
      <c r="J17" s="445">
        <v>0.11990488279660118</v>
      </c>
      <c r="K17" s="446">
        <v>0</v>
      </c>
      <c r="L17" s="446">
        <v>-0.20778525298568384</v>
      </c>
      <c r="M17" s="447">
        <v>0</v>
      </c>
      <c r="N17" s="445">
        <v>0.12050383011487144</v>
      </c>
      <c r="O17" s="446">
        <v>0</v>
      </c>
      <c r="P17" s="446">
        <v>-0.20718630566741358</v>
      </c>
      <c r="Q17" s="447">
        <v>0</v>
      </c>
      <c r="R17" s="448">
        <v>10.532985872843069</v>
      </c>
      <c r="S17" s="448">
        <v>11.059635166485224</v>
      </c>
      <c r="T17" s="448">
        <v>0.38934829313292846</v>
      </c>
      <c r="U17" s="448">
        <v>0.39003484109475817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 t="s">
        <v>117</v>
      </c>
      <c r="B18" s="444">
        <v>0.42460597261173427</v>
      </c>
      <c r="C18" s="444">
        <v>0.59206023698767785</v>
      </c>
      <c r="D18" s="444"/>
      <c r="E18" s="327">
        <v>0.35164800000000002</v>
      </c>
      <c r="F18" s="327">
        <v>3168</v>
      </c>
      <c r="G18" s="327">
        <v>29272.32</v>
      </c>
      <c r="H18" s="327">
        <v>-62.409600000000005</v>
      </c>
      <c r="I18" s="370">
        <v>-576.66470400000003</v>
      </c>
      <c r="J18" s="445">
        <v>7.8884721796327287E-2</v>
      </c>
      <c r="K18" s="446">
        <v>1.1093310904436233</v>
      </c>
      <c r="L18" s="446">
        <v>-0.2190150288487574</v>
      </c>
      <c r="M18" s="447">
        <v>1.1093310904436233</v>
      </c>
      <c r="N18" s="445">
        <v>8.0863484424676307E-2</v>
      </c>
      <c r="O18" s="446">
        <v>1.1093310904436233</v>
      </c>
      <c r="P18" s="446">
        <v>-0.21703626622040836</v>
      </c>
      <c r="Q18" s="447">
        <v>1.1093310904436233</v>
      </c>
      <c r="R18" s="448">
        <v>2.3724521937653318</v>
      </c>
      <c r="S18" s="448">
        <v>2.4910748034535986</v>
      </c>
      <c r="T18" s="448">
        <v>0.2904222148363636</v>
      </c>
      <c r="U18" s="448">
        <v>0.2921250865148311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 t="s">
        <v>117</v>
      </c>
      <c r="B19" s="444">
        <v>1.0296815688103242</v>
      </c>
      <c r="C19" s="444">
        <v>1.4357629260414149</v>
      </c>
      <c r="D19" s="444"/>
      <c r="E19" s="327">
        <v>0.728163</v>
      </c>
      <c r="F19" s="327">
        <v>7682.4901682999998</v>
      </c>
      <c r="G19" s="327">
        <v>70986.209155092001</v>
      </c>
      <c r="H19" s="327">
        <v>-135.3051567</v>
      </c>
      <c r="I19" s="370">
        <v>-1250.2196479080001</v>
      </c>
      <c r="J19" s="445">
        <v>7.745007869741849E-2</v>
      </c>
      <c r="K19" s="446">
        <v>1.1196875710723817</v>
      </c>
      <c r="L19" s="446">
        <v>-0.22176444767232356</v>
      </c>
      <c r="M19" s="447">
        <v>1.1196875710723817</v>
      </c>
      <c r="N19" s="445">
        <v>7.9522469778814345E-2</v>
      </c>
      <c r="O19" s="446">
        <v>1.1196875710723817</v>
      </c>
      <c r="P19" s="446">
        <v>-0.21969205659092772</v>
      </c>
      <c r="Q19" s="447">
        <v>1.1196875710723817</v>
      </c>
      <c r="R19" s="448">
        <v>2.3265094877302506</v>
      </c>
      <c r="S19" s="448">
        <v>2.4428349621167635</v>
      </c>
      <c r="T19" s="448">
        <v>0.29541851534606434</v>
      </c>
      <c r="U19" s="448">
        <v>0.29721566933176574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 t="s">
        <v>117</v>
      </c>
      <c r="B20" s="444">
        <v>9.8431384559992934E-3</v>
      </c>
      <c r="C20" s="444">
        <v>1.3725032766532528E-2</v>
      </c>
      <c r="D20" s="444"/>
      <c r="E20" s="327">
        <v>7.2720000000000007E-3</v>
      </c>
      <c r="F20" s="327">
        <v>73.44</v>
      </c>
      <c r="G20" s="327">
        <v>678.5856</v>
      </c>
      <c r="H20" s="327">
        <v>-1.5444</v>
      </c>
      <c r="I20" s="370">
        <v>-14.270256</v>
      </c>
      <c r="J20" s="445">
        <v>7.8045533072231693E-2</v>
      </c>
      <c r="K20" s="446">
        <v>1.1015872416904373</v>
      </c>
      <c r="L20" s="446">
        <v>-0.21576318958130866</v>
      </c>
      <c r="M20" s="447">
        <v>1.1015872416904373</v>
      </c>
      <c r="N20" s="445">
        <v>7.99854964333582E-2</v>
      </c>
      <c r="O20" s="446">
        <v>1.1015872416904373</v>
      </c>
      <c r="P20" s="446">
        <v>-0.21382322622018216</v>
      </c>
      <c r="Q20" s="447">
        <v>1.1015872416904373</v>
      </c>
      <c r="R20" s="448">
        <v>2.3470996036433096</v>
      </c>
      <c r="S20" s="448">
        <v>2.4644545838254754</v>
      </c>
      <c r="T20" s="448">
        <v>0.28581562383028175</v>
      </c>
      <c r="U20" s="448">
        <v>0.28748266688139684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 t="s">
        <v>123</v>
      </c>
      <c r="B21" s="444">
        <v>7.5753565568229854E-3</v>
      </c>
      <c r="C21" s="444">
        <v>1.0562892864439248E-2</v>
      </c>
      <c r="D21" s="444"/>
      <c r="E21" s="327">
        <v>5.3460000000000001E-3</v>
      </c>
      <c r="F21" s="327">
        <v>56.519999999999989</v>
      </c>
      <c r="G21" s="327">
        <v>522.24479999999994</v>
      </c>
      <c r="H21" s="327">
        <v>-0.99540000000000006</v>
      </c>
      <c r="I21" s="370">
        <v>-9.197496000000001</v>
      </c>
      <c r="J21" s="445">
        <v>8.7163805859763535E-2</v>
      </c>
      <c r="K21" s="446">
        <v>1.1218564469375416</v>
      </c>
      <c r="L21" s="446">
        <v>-0.21634388551390737</v>
      </c>
      <c r="M21" s="447">
        <v>1.1218564469375416</v>
      </c>
      <c r="N21" s="445">
        <v>9.749831590636758E-2</v>
      </c>
      <c r="O21" s="446">
        <v>1.1218564469375416</v>
      </c>
      <c r="P21" s="446">
        <v>-0.2060093754673033</v>
      </c>
      <c r="Q21" s="447">
        <v>1.1218564469375416</v>
      </c>
      <c r="R21" s="448">
        <v>2.8965147223127419</v>
      </c>
      <c r="S21" s="448">
        <v>4.0840127677497788</v>
      </c>
      <c r="T21" s="448">
        <v>0.30363807815047905</v>
      </c>
      <c r="U21" s="448">
        <v>0.31318418132879666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 t="s">
        <v>126</v>
      </c>
      <c r="B22" s="444">
        <v>0.15054211756234215</v>
      </c>
      <c r="C22" s="444">
        <v>0.20991226584108574</v>
      </c>
      <c r="D22" s="444"/>
      <c r="E22" s="327">
        <v>0.12614400000000001</v>
      </c>
      <c r="F22" s="327">
        <v>1123.2</v>
      </c>
      <c r="G22" s="327">
        <v>10378.368</v>
      </c>
      <c r="H22" s="327">
        <v>-22.420800000000003</v>
      </c>
      <c r="I22" s="370">
        <v>-207.16819200000003</v>
      </c>
      <c r="J22" s="445">
        <v>-0.2660226606782865</v>
      </c>
      <c r="K22" s="446">
        <v>1.1112073762484933</v>
      </c>
      <c r="L22" s="446">
        <v>-0.56484876749904012</v>
      </c>
      <c r="M22" s="447">
        <v>1.1112073762484933</v>
      </c>
      <c r="N22" s="445">
        <v>-0.24760190273345578</v>
      </c>
      <c r="O22" s="446">
        <v>1.1112073762484933</v>
      </c>
      <c r="P22" s="446">
        <v>-0.54642800955420945</v>
      </c>
      <c r="Q22" s="447">
        <v>1.1112073762484933</v>
      </c>
      <c r="R22" s="448">
        <v>0.25497075914968725</v>
      </c>
      <c r="S22" s="448">
        <v>0.26771929710717163</v>
      </c>
      <c r="T22" s="448">
        <v>0.14384907429556121</v>
      </c>
      <c r="U22" s="448">
        <v>0.14782036491311262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 t="s">
        <v>126</v>
      </c>
      <c r="B23" s="444">
        <v>0.23799647705930871</v>
      </c>
      <c r="C23" s="444">
        <v>0.33185649684399338</v>
      </c>
      <c r="D23" s="444"/>
      <c r="E23" s="327">
        <v>0.1692891</v>
      </c>
      <c r="F23" s="327">
        <v>1775.7000324000001</v>
      </c>
      <c r="G23" s="327">
        <v>16407.468299376</v>
      </c>
      <c r="H23" s="327">
        <v>-31.390223400000007</v>
      </c>
      <c r="I23" s="370">
        <v>-290.04566421600009</v>
      </c>
      <c r="J23" s="445">
        <v>-0.28124600221355334</v>
      </c>
      <c r="K23" s="446">
        <v>1.1193267543615797</v>
      </c>
      <c r="L23" s="446">
        <v>-0.58169940137055431</v>
      </c>
      <c r="M23" s="447">
        <v>1.1193267543615797</v>
      </c>
      <c r="N23" s="445">
        <v>-0.26206899454588484</v>
      </c>
      <c r="O23" s="446">
        <v>1.1193267543615797</v>
      </c>
      <c r="P23" s="446">
        <v>-0.56252239370288581</v>
      </c>
      <c r="Q23" s="447">
        <v>1.1193267543615797</v>
      </c>
      <c r="R23" s="448">
        <v>0.25249502533828777</v>
      </c>
      <c r="S23" s="448">
        <v>0.2651197766052022</v>
      </c>
      <c r="T23" s="448">
        <v>0.14460798778382375</v>
      </c>
      <c r="U23" s="448">
        <v>0.14866233665942147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 t="s">
        <v>128</v>
      </c>
      <c r="B24" s="444">
        <v>1.8817764695292769E-2</v>
      </c>
      <c r="C24" s="444">
        <v>2.6239033230135718E-2</v>
      </c>
      <c r="D24" s="444"/>
      <c r="E24" s="327">
        <v>1.5768000000000001E-2</v>
      </c>
      <c r="F24" s="327">
        <v>140.4</v>
      </c>
      <c r="G24" s="327">
        <v>1297.296</v>
      </c>
      <c r="H24" s="327">
        <v>-2.8080000000000003</v>
      </c>
      <c r="I24" s="370">
        <v>-25.945920000000005</v>
      </c>
      <c r="J24" s="445">
        <v>-7.4524945333038634E-2</v>
      </c>
      <c r="K24" s="446">
        <v>1.1015872416904371</v>
      </c>
      <c r="L24" s="446">
        <v>-0.36860141804395119</v>
      </c>
      <c r="M24" s="447">
        <v>1.1015872416904371</v>
      </c>
      <c r="N24" s="445">
        <v>-6.5314566360623272E-2</v>
      </c>
      <c r="O24" s="446">
        <v>1.1015872416904371</v>
      </c>
      <c r="P24" s="446">
        <v>-0.35939103907153586</v>
      </c>
      <c r="Q24" s="447">
        <v>1.1015872416904371</v>
      </c>
      <c r="R24" s="448">
        <v>0.50078735731034074</v>
      </c>
      <c r="S24" s="448">
        <v>0.52582672517585782</v>
      </c>
      <c r="T24" s="448">
        <v>0.19869205075641175</v>
      </c>
      <c r="U24" s="448">
        <v>0.20251828974140662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 t="s">
        <v>128</v>
      </c>
      <c r="B25" s="444">
        <v>9.6501357411757777E-2</v>
      </c>
      <c r="C25" s="444">
        <v>0.13455914476992675</v>
      </c>
      <c r="D25" s="444"/>
      <c r="E25" s="327">
        <v>6.8400000000000002E-2</v>
      </c>
      <c r="F25" s="327">
        <v>720</v>
      </c>
      <c r="G25" s="327">
        <v>6652.8</v>
      </c>
      <c r="H25" s="327">
        <v>-12.7728</v>
      </c>
      <c r="I25" s="370">
        <v>-118.020672</v>
      </c>
      <c r="J25" s="445">
        <v>-8.0326676568578004E-2</v>
      </c>
      <c r="K25" s="446">
        <v>1.1312459739432363</v>
      </c>
      <c r="L25" s="446">
        <v>-0.37918925206812659</v>
      </c>
      <c r="M25" s="447">
        <v>1.1312459739432363</v>
      </c>
      <c r="N25" s="445">
        <v>-7.0747882437266041E-2</v>
      </c>
      <c r="O25" s="446">
        <v>1.1312459739432363</v>
      </c>
      <c r="P25" s="446">
        <v>-0.36961045793681463</v>
      </c>
      <c r="Q25" s="447">
        <v>1.1312459739432363</v>
      </c>
      <c r="R25" s="448">
        <v>0.50090655725923938</v>
      </c>
      <c r="S25" s="448">
        <v>0.52595188512220137</v>
      </c>
      <c r="T25" s="448">
        <v>0.2015124401335881</v>
      </c>
      <c r="U25" s="448">
        <v>0.2054481962859796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 t="s">
        <v>128</v>
      </c>
      <c r="B26" s="444">
        <v>1.9179644785586859E-2</v>
      </c>
      <c r="C26" s="444">
        <v>2.6743630023022946E-2</v>
      </c>
      <c r="D26" s="444"/>
      <c r="E26" s="327">
        <v>1.4391000000000001E-2</v>
      </c>
      <c r="F26" s="327">
        <v>143.1</v>
      </c>
      <c r="G26" s="327">
        <v>1322.2439999999999</v>
      </c>
      <c r="H26" s="327">
        <v>-3.0509999999999997</v>
      </c>
      <c r="I26" s="370">
        <v>-28.191239999999997</v>
      </c>
      <c r="J26" s="445">
        <v>-7.0983799322933708E-2</v>
      </c>
      <c r="K26" s="446">
        <v>1.1015872416904371</v>
      </c>
      <c r="L26" s="446">
        <v>-0.3647925219764741</v>
      </c>
      <c r="M26" s="447">
        <v>1.1015872416904371</v>
      </c>
      <c r="N26" s="445">
        <v>-6.1947201085846941E-2</v>
      </c>
      <c r="O26" s="446">
        <v>1.1015872416904371</v>
      </c>
      <c r="P26" s="446">
        <v>-0.35575592373938736</v>
      </c>
      <c r="Q26" s="447">
        <v>1.1015872416904371</v>
      </c>
      <c r="R26" s="448">
        <v>0.50218060768624662</v>
      </c>
      <c r="S26" s="448">
        <v>0.52728963807055895</v>
      </c>
      <c r="T26" s="448">
        <v>0.19706900036016273</v>
      </c>
      <c r="U26" s="448">
        <v>0.20082175208101935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 t="s">
        <v>131</v>
      </c>
      <c r="B27" s="444">
        <v>0.98214256505816488</v>
      </c>
      <c r="C27" s="444">
        <v>1.3694756958959295</v>
      </c>
      <c r="D27" s="444"/>
      <c r="E27" s="327">
        <v>0</v>
      </c>
      <c r="F27" s="327">
        <v>7327.8</v>
      </c>
      <c r="G27" s="327">
        <v>67708.872000000003</v>
      </c>
      <c r="H27" s="327">
        <v>0</v>
      </c>
      <c r="I27" s="370">
        <v>0</v>
      </c>
      <c r="J27" s="445">
        <v>1.3514912003884312E-2</v>
      </c>
      <c r="K27" s="446">
        <v>0</v>
      </c>
      <c r="L27" s="446">
        <v>-0.28524005394602914</v>
      </c>
      <c r="M27" s="447">
        <v>0</v>
      </c>
      <c r="N27" s="445">
        <v>1.8622987356949935E-2</v>
      </c>
      <c r="O27" s="446">
        <v>0</v>
      </c>
      <c r="P27" s="446">
        <v>-0.28013197859296352</v>
      </c>
      <c r="Q27" s="447">
        <v>0</v>
      </c>
      <c r="R27" s="448">
        <v>1.1259901614203804</v>
      </c>
      <c r="S27" s="448">
        <v>1.1822896694913996</v>
      </c>
      <c r="T27" s="448">
        <v>0.29748076786207694</v>
      </c>
      <c r="U27" s="448">
        <v>0.30127096926466379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 t="s">
        <v>133</v>
      </c>
      <c r="B28" s="444">
        <v>0.2219531220470429</v>
      </c>
      <c r="C28" s="444">
        <v>0.30948603297083155</v>
      </c>
      <c r="D28" s="444"/>
      <c r="E28" s="327">
        <v>0.184644</v>
      </c>
      <c r="F28" s="327">
        <v>1656</v>
      </c>
      <c r="G28" s="327">
        <v>15301.44</v>
      </c>
      <c r="H28" s="327">
        <v>-32.913000000000004</v>
      </c>
      <c r="I28" s="370">
        <v>-304.11612000000002</v>
      </c>
      <c r="J28" s="445">
        <v>-4.157787080480841E-2</v>
      </c>
      <c r="K28" s="446">
        <v>1.107678166407525</v>
      </c>
      <c r="L28" s="446">
        <v>-0.33866154301196161</v>
      </c>
      <c r="M28" s="447">
        <v>1.107678166407525</v>
      </c>
      <c r="N28" s="445">
        <v>-3.3878505417902362E-2</v>
      </c>
      <c r="O28" s="446">
        <v>1.107678166407525</v>
      </c>
      <c r="P28" s="446">
        <v>-0.33096217762505559</v>
      </c>
      <c r="Q28" s="447">
        <v>1.107678166407525</v>
      </c>
      <c r="R28" s="448">
        <v>0.60669006830894723</v>
      </c>
      <c r="S28" s="448">
        <v>0.63702457172439453</v>
      </c>
      <c r="T28" s="448">
        <v>0.21381874343216914</v>
      </c>
      <c r="U28" s="448">
        <v>0.21746843207419422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 t="s">
        <v>133</v>
      </c>
      <c r="B29" s="444">
        <v>0.46754907665996653</v>
      </c>
      <c r="C29" s="444">
        <v>0.65193905641029515</v>
      </c>
      <c r="D29" s="444"/>
      <c r="E29" s="327">
        <v>0.33323399999999997</v>
      </c>
      <c r="F29" s="327">
        <v>3488.4</v>
      </c>
      <c r="G29" s="327">
        <v>32232.816000000003</v>
      </c>
      <c r="H29" s="327">
        <v>-62.423999999999999</v>
      </c>
      <c r="I29" s="370">
        <v>-576.79776000000004</v>
      </c>
      <c r="J29" s="445">
        <v>-4.843511876363478E-2</v>
      </c>
      <c r="K29" s="446">
        <v>1.1289702129776753</v>
      </c>
      <c r="L29" s="446">
        <v>-0.3496063650469256</v>
      </c>
      <c r="M29" s="447">
        <v>1.1289702129776753</v>
      </c>
      <c r="N29" s="445">
        <v>-4.0330523619523106E-2</v>
      </c>
      <c r="O29" s="446">
        <v>1.1289702129776753</v>
      </c>
      <c r="P29" s="446">
        <v>-0.34150176990281395</v>
      </c>
      <c r="Q29" s="447">
        <v>1.1289702129776753</v>
      </c>
      <c r="R29" s="448">
        <v>0.59671471256229058</v>
      </c>
      <c r="S29" s="448">
        <v>0.62655044819040528</v>
      </c>
      <c r="T29" s="448">
        <v>0.21545546046567396</v>
      </c>
      <c r="U29" s="448">
        <v>0.21922476368309551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 t="s">
        <v>135</v>
      </c>
      <c r="B30" s="444">
        <v>0.31013415656790205</v>
      </c>
      <c r="C30" s="444">
        <v>1.0370475386613646E-2</v>
      </c>
      <c r="D30" s="444"/>
      <c r="E30" s="327">
        <v>0.53422199999999997</v>
      </c>
      <c r="F30" s="327">
        <v>427.37759999999997</v>
      </c>
      <c r="G30" s="327">
        <v>8547.5519999999997</v>
      </c>
      <c r="H30" s="327">
        <v>135.61019999999999</v>
      </c>
      <c r="I30" s="370">
        <v>2712.2039999999997</v>
      </c>
      <c r="J30" s="445">
        <v>-0.44425220771871327</v>
      </c>
      <c r="K30" s="446">
        <v>-2.1147487090090973</v>
      </c>
      <c r="L30" s="446">
        <v>-1.1438304793290925</v>
      </c>
      <c r="M30" s="447">
        <v>-5.4449116683243064</v>
      </c>
      <c r="N30" s="445">
        <v>-0.40962903173042459</v>
      </c>
      <c r="O30" s="446">
        <v>-1.9499339586243598</v>
      </c>
      <c r="P30" s="446">
        <v>-1.1092073033408039</v>
      </c>
      <c r="Q30" s="447">
        <v>-5.2800969179395691</v>
      </c>
      <c r="R30" s="448">
        <v>0.38899692387029638</v>
      </c>
      <c r="S30" s="448">
        <v>0.40844677006381119</v>
      </c>
      <c r="T30" s="448">
        <v>0.19824870905594894</v>
      </c>
      <c r="U30" s="448">
        <v>0.20317959546009168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 t="s">
        <v>135</v>
      </c>
      <c r="B31" s="444">
        <v>0.45047334997425498</v>
      </c>
      <c r="C31" s="444">
        <v>1.5063232118422216E-2</v>
      </c>
      <c r="D31" s="444"/>
      <c r="E31" s="327">
        <v>0.57667229999999992</v>
      </c>
      <c r="F31" s="327">
        <v>620.77077000000008</v>
      </c>
      <c r="G31" s="327">
        <v>12415.415400000002</v>
      </c>
      <c r="H31" s="327">
        <v>314.45601300000004</v>
      </c>
      <c r="I31" s="370">
        <v>6289.1202600000006</v>
      </c>
      <c r="J31" s="445">
        <v>-0.91276579148746051</v>
      </c>
      <c r="K31" s="446">
        <v>-4.4906342000169479</v>
      </c>
      <c r="L31" s="446">
        <v>-1.5940238642678637</v>
      </c>
      <c r="M31" s="447">
        <v>-7.8422944278612139</v>
      </c>
      <c r="N31" s="445">
        <v>-0.85618514604644902</v>
      </c>
      <c r="O31" s="446">
        <v>-4.2122681790222511</v>
      </c>
      <c r="P31" s="446">
        <v>-1.5374432188268523</v>
      </c>
      <c r="Q31" s="447">
        <v>-7.5639284068665171</v>
      </c>
      <c r="R31" s="448">
        <v>0.23180378464940052</v>
      </c>
      <c r="S31" s="448">
        <v>0.24339397388187056</v>
      </c>
      <c r="T31" s="448">
        <v>0.14733077806866557</v>
      </c>
      <c r="U31" s="448">
        <v>0.15192904821643496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 t="s">
        <v>139</v>
      </c>
      <c r="B32" s="444">
        <v>0.45581434469905335</v>
      </c>
      <c r="C32" s="444">
        <v>1.5241827907246356E-2</v>
      </c>
      <c r="D32" s="444"/>
      <c r="E32" s="327">
        <v>0.78516359999999996</v>
      </c>
      <c r="F32" s="327">
        <v>628.13087999999993</v>
      </c>
      <c r="G32" s="327">
        <v>12562.617599999998</v>
      </c>
      <c r="H32" s="327">
        <v>199.31076000000002</v>
      </c>
      <c r="I32" s="370">
        <v>3986.2152000000006</v>
      </c>
      <c r="J32" s="445">
        <v>-0.7176722452777976</v>
      </c>
      <c r="K32" s="446">
        <v>-3.4147337988607895</v>
      </c>
      <c r="L32" s="446">
        <v>-1.4160444014589211</v>
      </c>
      <c r="M32" s="447">
        <v>-6.7376364491811653</v>
      </c>
      <c r="N32" s="445">
        <v>-0.67005228768361769</v>
      </c>
      <c r="O32" s="446">
        <v>-3.1881547723384243</v>
      </c>
      <c r="P32" s="446">
        <v>-1.3684244438647413</v>
      </c>
      <c r="Q32" s="447">
        <v>-6.5110574226588005</v>
      </c>
      <c r="R32" s="448">
        <v>0.28234146880195377</v>
      </c>
      <c r="S32" s="448">
        <v>0.29645854224205154</v>
      </c>
      <c r="T32" s="448">
        <v>0.16624370950850301</v>
      </c>
      <c r="U32" s="448">
        <v>0.17103935767516215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 t="s">
        <v>139</v>
      </c>
      <c r="B33" s="444">
        <v>0.37908555661785093</v>
      </c>
      <c r="C33" s="444">
        <v>1.2676118870078155E-2</v>
      </c>
      <c r="D33" s="444"/>
      <c r="E33" s="327">
        <v>0.48528539999999998</v>
      </c>
      <c r="F33" s="327">
        <v>522.39545999999996</v>
      </c>
      <c r="G33" s="327">
        <v>10447.909199999998</v>
      </c>
      <c r="H33" s="327">
        <v>264.62327400000004</v>
      </c>
      <c r="I33" s="370">
        <v>5292.4654800000008</v>
      </c>
      <c r="J33" s="445">
        <v>-1.362653993733079</v>
      </c>
      <c r="K33" s="446">
        <v>-6.6845057386135691</v>
      </c>
      <c r="L33" s="446">
        <v>-2.0416403126219591</v>
      </c>
      <c r="M33" s="447">
        <v>-10.015276400811382</v>
      </c>
      <c r="N33" s="445">
        <v>-1.2846938364631544</v>
      </c>
      <c r="O33" s="446">
        <v>-6.3020718111083402</v>
      </c>
      <c r="P33" s="446">
        <v>-1.9636801553520344</v>
      </c>
      <c r="Q33" s="447">
        <v>-9.6328424733061535</v>
      </c>
      <c r="R33" s="448">
        <v>0.16767374915374211</v>
      </c>
      <c r="S33" s="448">
        <v>0.17605743661142922</v>
      </c>
      <c r="T33" s="448">
        <v>0.11851967868585522</v>
      </c>
      <c r="U33" s="448">
        <v>0.12264793187324663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 t="s">
        <v>140</v>
      </c>
      <c r="B34" s="444">
        <v>1.1814917235355946</v>
      </c>
      <c r="C34" s="444">
        <v>3.9507518210852015E-2</v>
      </c>
      <c r="D34" s="444"/>
      <c r="E34" s="327">
        <v>1.5527412</v>
      </c>
      <c r="F34" s="327">
        <v>1628.1441</v>
      </c>
      <c r="G34" s="327">
        <v>32562.881999999998</v>
      </c>
      <c r="H34" s="327">
        <v>446.83200000000005</v>
      </c>
      <c r="I34" s="370">
        <v>8936.6400000000012</v>
      </c>
      <c r="J34" s="445">
        <v>0.19501685060955865</v>
      </c>
      <c r="K34" s="446">
        <v>0.92834972756735612</v>
      </c>
      <c r="L34" s="446">
        <v>-0.50462415474092492</v>
      </c>
      <c r="M34" s="447">
        <v>-2.4021908625504356</v>
      </c>
      <c r="N34" s="445">
        <v>0.19919985062041112</v>
      </c>
      <c r="O34" s="446">
        <v>0.94826229875467272</v>
      </c>
      <c r="P34" s="446">
        <v>-0.50044115473007245</v>
      </c>
      <c r="Q34" s="447">
        <v>-2.3822782913631189</v>
      </c>
      <c r="R34" s="448">
        <v>3.2200613606502881</v>
      </c>
      <c r="S34" s="448">
        <v>3.3810644286828024</v>
      </c>
      <c r="T34" s="448">
        <v>0.35919440754826187</v>
      </c>
      <c r="U34" s="448">
        <v>0.36111258485174164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 t="s">
        <v>140</v>
      </c>
      <c r="B35" s="444">
        <v>1.8232882051637416</v>
      </c>
      <c r="C35" s="444">
        <v>6.0968342421882447E-2</v>
      </c>
      <c r="D35" s="444"/>
      <c r="E35" s="327">
        <v>1.875321</v>
      </c>
      <c r="F35" s="327">
        <v>2512.5660000000003</v>
      </c>
      <c r="G35" s="327">
        <v>50251.320000000007</v>
      </c>
      <c r="H35" s="327">
        <v>928.55700000000002</v>
      </c>
      <c r="I35" s="370">
        <v>18571.14</v>
      </c>
      <c r="J35" s="445">
        <v>0.1223311258077262</v>
      </c>
      <c r="K35" s="446">
        <v>0.59997303294552817</v>
      </c>
      <c r="L35" s="446">
        <v>-0.55662020892410713</v>
      </c>
      <c r="M35" s="447">
        <v>-2.7299439348892029</v>
      </c>
      <c r="N35" s="445">
        <v>0.12957703244026486</v>
      </c>
      <c r="O35" s="446">
        <v>0.63551058358981216</v>
      </c>
      <c r="P35" s="446">
        <v>-0.54937430229156847</v>
      </c>
      <c r="Q35" s="447">
        <v>-2.6944063842449193</v>
      </c>
      <c r="R35" s="448">
        <v>1.8039424188783506</v>
      </c>
      <c r="S35" s="448">
        <v>1.894139539822268</v>
      </c>
      <c r="T35" s="448">
        <v>0.33027323723413166</v>
      </c>
      <c r="U35" s="448">
        <v>0.33317798020006245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 t="s">
        <v>142</v>
      </c>
      <c r="B36" s="444">
        <v>4.3470403023096217E-3</v>
      </c>
      <c r="C36" s="444">
        <v>1.4535926954517594E-4</v>
      </c>
      <c r="D36" s="444"/>
      <c r="E36" s="327">
        <v>7.4879999999999999E-3</v>
      </c>
      <c r="F36" s="327">
        <v>5.9904000000000002</v>
      </c>
      <c r="G36" s="327">
        <v>119.80800000000001</v>
      </c>
      <c r="H36" s="327">
        <v>1.9008</v>
      </c>
      <c r="I36" s="370">
        <v>38.015999999999998</v>
      </c>
      <c r="J36" s="445">
        <v>-0.84484828408802015</v>
      </c>
      <c r="K36" s="446">
        <v>-4.0293328123396259</v>
      </c>
      <c r="L36" s="446">
        <v>-1.549492564630583</v>
      </c>
      <c r="M36" s="447">
        <v>-7.3899910205556134</v>
      </c>
      <c r="N36" s="445">
        <v>-0.79105157345587318</v>
      </c>
      <c r="O36" s="446">
        <v>-3.7727602946123295</v>
      </c>
      <c r="P36" s="446">
        <v>-1.4956958539984362</v>
      </c>
      <c r="Q36" s="447">
        <v>-7.1334185028283166</v>
      </c>
      <c r="R36" s="448">
        <v>0.25216857688660338</v>
      </c>
      <c r="S36" s="448">
        <v>0.26477700573093349</v>
      </c>
      <c r="T36" s="448">
        <v>0.15530227327221688</v>
      </c>
      <c r="U36" s="448">
        <v>0.15999442893270294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 t="s">
        <v>142</v>
      </c>
      <c r="B37" s="444">
        <v>2.7728056351390825E-3</v>
      </c>
      <c r="C37" s="444">
        <v>9.2718947533202971E-5</v>
      </c>
      <c r="D37" s="444"/>
      <c r="E37" s="327">
        <v>3.5496E-3</v>
      </c>
      <c r="F37" s="327">
        <v>3.8210400000000004</v>
      </c>
      <c r="G37" s="327">
        <v>76.420800000000014</v>
      </c>
      <c r="H37" s="327">
        <v>1.9355760000000002</v>
      </c>
      <c r="I37" s="370">
        <v>38.711520000000007</v>
      </c>
      <c r="J37" s="445">
        <v>-1.5791827683706323</v>
      </c>
      <c r="K37" s="446">
        <v>-7.7411072368652363</v>
      </c>
      <c r="L37" s="446">
        <v>-2.2566956268235145</v>
      </c>
      <c r="M37" s="447">
        <v>-11.062255236124518</v>
      </c>
      <c r="N37" s="445">
        <v>-1.4909400841897811</v>
      </c>
      <c r="O37" s="446">
        <v>-7.3085442081933847</v>
      </c>
      <c r="P37" s="446">
        <v>-2.1684529426426633</v>
      </c>
      <c r="Q37" s="447">
        <v>-10.629692207452667</v>
      </c>
      <c r="R37" s="448">
        <v>0.14781400697080044</v>
      </c>
      <c r="S37" s="448">
        <v>0.1552047073193405</v>
      </c>
      <c r="T37" s="448">
        <v>0.10824018050114306</v>
      </c>
      <c r="U37" s="448">
        <v>0.11215089738131531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 t="s">
        <v>143</v>
      </c>
      <c r="B38" s="444">
        <v>2.6269182635099541E-3</v>
      </c>
      <c r="C38" s="444">
        <v>2.9311105007465257E-4</v>
      </c>
      <c r="D38" s="444"/>
      <c r="E38" s="327">
        <v>-4.4279999999999998E-6</v>
      </c>
      <c r="F38" s="327">
        <v>3.8191500000000005</v>
      </c>
      <c r="G38" s="327">
        <v>68.744700000000009</v>
      </c>
      <c r="H38" s="327">
        <v>9.15489</v>
      </c>
      <c r="I38" s="370">
        <v>164.78801999999999</v>
      </c>
      <c r="J38" s="445">
        <v>-1.6760069588045332</v>
      </c>
      <c r="K38" s="446">
        <v>-7.3330218314325961</v>
      </c>
      <c r="L38" s="446">
        <v>-2.4237959671413112</v>
      </c>
      <c r="M38" s="447">
        <v>-10.604817986354441</v>
      </c>
      <c r="N38" s="445">
        <v>-1.5818006396314959</v>
      </c>
      <c r="O38" s="446">
        <v>-6.9208415648019983</v>
      </c>
      <c r="P38" s="446">
        <v>-2.3295896479682741</v>
      </c>
      <c r="Q38" s="447">
        <v>-10.192637719723843</v>
      </c>
      <c r="R38" s="448">
        <v>0.15281845335052302</v>
      </c>
      <c r="S38" s="448">
        <v>0.16045937601804916</v>
      </c>
      <c r="T38" s="448">
        <v>0.11089957671831913</v>
      </c>
      <c r="U38" s="448">
        <v>0.11486909676939699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 t="s">
        <v>143</v>
      </c>
      <c r="B39" s="444">
        <v>5.2792173798074443E-3</v>
      </c>
      <c r="C39" s="444">
        <v>5.8905409097128247E-4</v>
      </c>
      <c r="D39" s="444"/>
      <c r="E39" s="327">
        <v>3.6899999999999998E-6</v>
      </c>
      <c r="F39" s="327">
        <v>7.6752000000000002</v>
      </c>
      <c r="G39" s="327">
        <v>138.15360000000001</v>
      </c>
      <c r="H39" s="327">
        <v>17.970299999999998</v>
      </c>
      <c r="I39" s="370">
        <v>323.46539999999999</v>
      </c>
      <c r="J39" s="445">
        <v>-2.9284779553138378</v>
      </c>
      <c r="K39" s="446">
        <v>-13.40604080563616</v>
      </c>
      <c r="L39" s="446">
        <v>-3.6418716923028414</v>
      </c>
      <c r="M39" s="447">
        <v>-16.671827912281778</v>
      </c>
      <c r="N39" s="445">
        <v>-2.7752923392605684</v>
      </c>
      <c r="O39" s="446">
        <v>-12.704784845720095</v>
      </c>
      <c r="P39" s="446">
        <v>-3.4886860762495719</v>
      </c>
      <c r="Q39" s="447">
        <v>-15.970571952365713</v>
      </c>
      <c r="R39" s="448">
        <v>8.96577968722094E-2</v>
      </c>
      <c r="S39" s="448">
        <v>9.4140686715819877E-2</v>
      </c>
      <c r="T39" s="448">
        <v>7.3383861992964483E-2</v>
      </c>
      <c r="U39" s="448">
        <v>7.6360043210801629E-2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 t="s">
        <v>147</v>
      </c>
      <c r="B40" s="444">
        <v>8.8020797467174117E-2</v>
      </c>
      <c r="C40" s="444">
        <v>9.8213441706173441E-3</v>
      </c>
      <c r="D40" s="444"/>
      <c r="E40" s="327">
        <v>0.26715599999999995</v>
      </c>
      <c r="F40" s="327">
        <v>127.9692</v>
      </c>
      <c r="G40" s="327">
        <v>2303.4456</v>
      </c>
      <c r="H40" s="327">
        <v>14.169600000000001</v>
      </c>
      <c r="I40" s="370">
        <v>255.05280000000002</v>
      </c>
      <c r="J40" s="445">
        <v>-0.30947857045944716</v>
      </c>
      <c r="K40" s="446">
        <v>-1.3517329885185407</v>
      </c>
      <c r="L40" s="446">
        <v>-1.0517259366751905</v>
      </c>
      <c r="M40" s="447">
        <v>-4.5937030191584949</v>
      </c>
      <c r="N40" s="445">
        <v>-0.28045171960025489</v>
      </c>
      <c r="O40" s="446">
        <v>-1.2249502138633264</v>
      </c>
      <c r="P40" s="446">
        <v>-1.0226990858159983</v>
      </c>
      <c r="Q40" s="447">
        <v>-4.4669202445032807</v>
      </c>
      <c r="R40" s="448">
        <v>0.49229508721865994</v>
      </c>
      <c r="S40" s="448">
        <v>0.51690984157959297</v>
      </c>
      <c r="T40" s="448">
        <v>0.22198757487626042</v>
      </c>
      <c r="U40" s="448">
        <v>0.22685881489798398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 t="s">
        <v>147</v>
      </c>
      <c r="B41" s="444">
        <v>5.1776939686573001E-2</v>
      </c>
      <c r="C41" s="444">
        <v>5.7772612768337318E-3</v>
      </c>
      <c r="D41" s="444"/>
      <c r="E41" s="327">
        <v>9.0404999999999999E-2</v>
      </c>
      <c r="F41" s="327">
        <v>75.275999999999996</v>
      </c>
      <c r="G41" s="327">
        <v>1354.9679999999998</v>
      </c>
      <c r="H41" s="327">
        <v>10.165949999999999</v>
      </c>
      <c r="I41" s="370">
        <v>182.98709999999997</v>
      </c>
      <c r="J41" s="445">
        <v>-0.90090120979472066</v>
      </c>
      <c r="K41" s="446">
        <v>-4.1202143653303498</v>
      </c>
      <c r="L41" s="446">
        <v>-1.6110656035217203</v>
      </c>
      <c r="M41" s="447">
        <v>-7.3681060375446972</v>
      </c>
      <c r="N41" s="445">
        <v>-0.84432903878365029</v>
      </c>
      <c r="O41" s="446">
        <v>-3.8614851404791044</v>
      </c>
      <c r="P41" s="446">
        <v>-1.5544934325106499</v>
      </c>
      <c r="Q41" s="447">
        <v>-7.1093768126934513</v>
      </c>
      <c r="R41" s="448">
        <v>0.24167560051960024</v>
      </c>
      <c r="S41" s="448">
        <v>0.25375938054558028</v>
      </c>
      <c r="T41" s="448">
        <v>0.15125772250932584</v>
      </c>
      <c r="U41" s="448">
        <v>0.15590419375023382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 t="s">
        <v>148</v>
      </c>
      <c r="B42" s="444">
        <v>1.6926490724007613E-2</v>
      </c>
      <c r="C42" s="444">
        <v>1.8886546791766743E-3</v>
      </c>
      <c r="D42" s="444"/>
      <c r="E42" s="327">
        <v>-1.9187999999999996E-4</v>
      </c>
      <c r="F42" s="327">
        <v>24.608609999999999</v>
      </c>
      <c r="G42" s="327">
        <v>442.95497999999998</v>
      </c>
      <c r="H42" s="327">
        <v>57.084300000000006</v>
      </c>
      <c r="I42" s="370">
        <v>1027.5174000000002</v>
      </c>
      <c r="J42" s="445">
        <v>-1.0275969873508257</v>
      </c>
      <c r="K42" s="446">
        <v>-4.7101485001977998</v>
      </c>
      <c r="L42" s="446">
        <v>-1.7357953809827755</v>
      </c>
      <c r="M42" s="447">
        <v>-7.9562845269368436</v>
      </c>
      <c r="N42" s="445">
        <v>-0.96502953358789012</v>
      </c>
      <c r="O42" s="446">
        <v>-4.4233609734433328</v>
      </c>
      <c r="P42" s="446">
        <v>-1.67322792721984</v>
      </c>
      <c r="Q42" s="447">
        <v>-7.6694970001823766</v>
      </c>
      <c r="R42" s="448">
        <v>0.21791303735558931</v>
      </c>
      <c r="S42" s="448">
        <v>0.22880868922336875</v>
      </c>
      <c r="T42" s="448">
        <v>0.14159409955547264</v>
      </c>
      <c r="U42" s="448">
        <v>0.14611513434421239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 t="s">
        <v>150</v>
      </c>
      <c r="B43" s="444">
        <v>0.10710719876340102</v>
      </c>
      <c r="C43" s="444">
        <v>1.1951001268744288E-2</v>
      </c>
      <c r="D43" s="444"/>
      <c r="E43" s="327">
        <v>0.32250599999999996</v>
      </c>
      <c r="F43" s="327">
        <v>155.71799999999999</v>
      </c>
      <c r="G43" s="327">
        <v>2802.924</v>
      </c>
      <c r="H43" s="327">
        <v>17.416800000000002</v>
      </c>
      <c r="I43" s="370">
        <v>313.50240000000002</v>
      </c>
      <c r="J43" s="445">
        <v>5.043960935911606E-2</v>
      </c>
      <c r="K43" s="446">
        <v>0.22030890150967619</v>
      </c>
      <c r="L43" s="446">
        <v>-0.69180775685662732</v>
      </c>
      <c r="M43" s="447">
        <v>-3.0216611291302806</v>
      </c>
      <c r="N43" s="445">
        <v>6.2327499274567252E-2</v>
      </c>
      <c r="O43" s="446">
        <v>0.27223253854449947</v>
      </c>
      <c r="P43" s="446">
        <v>-0.67991986694117612</v>
      </c>
      <c r="Q43" s="447">
        <v>-2.9697374920954571</v>
      </c>
      <c r="R43" s="448">
        <v>1.2020447848222477</v>
      </c>
      <c r="S43" s="448">
        <v>1.2621470240633601</v>
      </c>
      <c r="T43" s="448">
        <v>0.30253795632528796</v>
      </c>
      <c r="U43" s="448">
        <v>0.30620787363820812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 t="s">
        <v>150</v>
      </c>
      <c r="B44" s="444">
        <v>9.9492942927140282E-2</v>
      </c>
      <c r="C44" s="444">
        <v>1.1101404022151094E-2</v>
      </c>
      <c r="D44" s="444"/>
      <c r="E44" s="327">
        <v>0.185976</v>
      </c>
      <c r="F44" s="327">
        <v>144.648</v>
      </c>
      <c r="G44" s="327">
        <v>2603.6639999999998</v>
      </c>
      <c r="H44" s="327">
        <v>19.925999999999998</v>
      </c>
      <c r="I44" s="370">
        <v>358.66799999999995</v>
      </c>
      <c r="J44" s="445">
        <v>-0.20299085622882199</v>
      </c>
      <c r="K44" s="446">
        <v>-0.92881032707069289</v>
      </c>
      <c r="L44" s="446">
        <v>-0.9147654854991254</v>
      </c>
      <c r="M44" s="447">
        <v>-4.1856251338812083</v>
      </c>
      <c r="N44" s="445">
        <v>-0.17962151125874565</v>
      </c>
      <c r="O44" s="446">
        <v>-0.82188093454368849</v>
      </c>
      <c r="P44" s="446">
        <v>-0.89139614052904914</v>
      </c>
      <c r="Q44" s="447">
        <v>-4.0786957413542035</v>
      </c>
      <c r="R44" s="448">
        <v>0.58637132271491421</v>
      </c>
      <c r="S44" s="448">
        <v>0.61568988885066001</v>
      </c>
      <c r="T44" s="448">
        <v>0.23929979217188213</v>
      </c>
      <c r="U44" s="448">
        <v>0.244042381934653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 t="s">
        <v>151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381.74400000000003</v>
      </c>
      <c r="I45" s="370">
        <v>4199.1840000000002</v>
      </c>
      <c r="J45" s="445">
        <v>0</v>
      </c>
      <c r="K45" s="446">
        <v>1.1729542631217675</v>
      </c>
      <c r="L45" s="446">
        <v>0</v>
      </c>
      <c r="M45" s="447">
        <v>-1.7282948800527353</v>
      </c>
      <c r="N45" s="445">
        <v>0</v>
      </c>
      <c r="O45" s="446">
        <v>1.1729542631217675</v>
      </c>
      <c r="P45" s="446">
        <v>0</v>
      </c>
      <c r="Q45" s="447">
        <v>-1.7282948800527353</v>
      </c>
      <c r="R45" s="448">
        <v>0</v>
      </c>
      <c r="S45" s="448">
        <v>0</v>
      </c>
      <c r="T45" s="448">
        <v>0.40429284257826226</v>
      </c>
      <c r="U45" s="448">
        <v>0.40429284257826226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 t="s">
        <v>154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273.29400000000004</v>
      </c>
      <c r="I46" s="370">
        <v>3006.2340000000004</v>
      </c>
      <c r="J46" s="445">
        <v>0</v>
      </c>
      <c r="K46" s="446">
        <v>1.1715235585748764</v>
      </c>
      <c r="L46" s="446">
        <v>0</v>
      </c>
      <c r="M46" s="447">
        <v>-1.7261868018258155</v>
      </c>
      <c r="N46" s="445">
        <v>0</v>
      </c>
      <c r="O46" s="446">
        <v>1.1715235585748764</v>
      </c>
      <c r="P46" s="446">
        <v>0</v>
      </c>
      <c r="Q46" s="447">
        <v>-1.7261868018258155</v>
      </c>
      <c r="R46" s="448">
        <v>0</v>
      </c>
      <c r="S46" s="448">
        <v>0</v>
      </c>
      <c r="T46" s="448">
        <v>0.4042928425782622</v>
      </c>
      <c r="U46" s="448">
        <v>0.4042928425782622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 t="s">
        <v>155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245.98349999999999</v>
      </c>
      <c r="I47" s="370">
        <v>2459.835</v>
      </c>
      <c r="J47" s="445">
        <v>0</v>
      </c>
      <c r="K47" s="446">
        <v>0.19604975984200593</v>
      </c>
      <c r="L47" s="446">
        <v>0</v>
      </c>
      <c r="M47" s="447">
        <v>-2.2976817633064015</v>
      </c>
      <c r="N47" s="445">
        <v>0</v>
      </c>
      <c r="O47" s="446">
        <v>0.23472347633146715</v>
      </c>
      <c r="P47" s="446">
        <v>0</v>
      </c>
      <c r="Q47" s="447">
        <v>-2.2590080468169407</v>
      </c>
      <c r="R47" s="448">
        <v>1.2413965787891985</v>
      </c>
      <c r="S47" s="448">
        <v>1.3034664077286588</v>
      </c>
      <c r="T47" s="448">
        <v>0.30497112340223875</v>
      </c>
      <c r="U47" s="448">
        <v>0.30858104799677449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 t="s">
        <v>160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287.28000000000003</v>
      </c>
      <c r="I48" s="370">
        <v>2872.8</v>
      </c>
      <c r="J48" s="445">
        <v>0</v>
      </c>
      <c r="K48" s="446">
        <v>0.23487569154035834</v>
      </c>
      <c r="L48" s="446">
        <v>0</v>
      </c>
      <c r="M48" s="447">
        <v>-2.268296591000817</v>
      </c>
      <c r="N48" s="445">
        <v>0</v>
      </c>
      <c r="O48" s="446">
        <v>0.27188230801804081</v>
      </c>
      <c r="P48" s="446">
        <v>0</v>
      </c>
      <c r="Q48" s="447">
        <v>-2.2312899745231345</v>
      </c>
      <c r="R48" s="448">
        <v>1.3022312711771999</v>
      </c>
      <c r="S48" s="448">
        <v>1.3673428347360601</v>
      </c>
      <c r="T48" s="448">
        <v>0.30851177435748606</v>
      </c>
      <c r="U48" s="448">
        <v>0.31203194229666786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 t="s">
        <v>163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897.75</v>
      </c>
      <c r="I49" s="370">
        <v>8977.5</v>
      </c>
      <c r="J49" s="445">
        <v>0</v>
      </c>
      <c r="K49" s="446">
        <v>-9.6991343175915779E-3</v>
      </c>
      <c r="L49" s="446">
        <v>0</v>
      </c>
      <c r="M49" s="447">
        <v>-2.4997459074596322</v>
      </c>
      <c r="N49" s="445">
        <v>0</v>
      </c>
      <c r="O49" s="446">
        <v>3.8701209605456852E-2</v>
      </c>
      <c r="P49" s="446">
        <v>0</v>
      </c>
      <c r="Q49" s="447">
        <v>-2.4513455635365839</v>
      </c>
      <c r="R49" s="448">
        <v>0.99045743270611364</v>
      </c>
      <c r="S49" s="448">
        <v>1.0399803043414193</v>
      </c>
      <c r="T49" s="448">
        <v>0.28710146756549504</v>
      </c>
      <c r="U49" s="448">
        <v>0.29111985801601348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 t="s">
        <v>164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 t="s">
        <v>167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311.5799892</v>
      </c>
      <c r="I51" s="370">
        <v>3115.799892</v>
      </c>
      <c r="J51" s="445">
        <v>0</v>
      </c>
      <c r="K51" s="446">
        <v>-3.1187220661398416</v>
      </c>
      <c r="L51" s="446">
        <v>0</v>
      </c>
      <c r="M51" s="447">
        <v>-5.612293773902282</v>
      </c>
      <c r="N51" s="445">
        <v>0</v>
      </c>
      <c r="O51" s="446">
        <v>-2.9222051489948964</v>
      </c>
      <c r="P51" s="446">
        <v>0</v>
      </c>
      <c r="Q51" s="447">
        <v>-5.4157768567573372</v>
      </c>
      <c r="R51" s="448">
        <v>0.24428605569590461</v>
      </c>
      <c r="S51" s="448">
        <v>0.25650035848069985</v>
      </c>
      <c r="T51" s="448">
        <v>0.15227615965047922</v>
      </c>
      <c r="U51" s="448">
        <v>0.15693451277391735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 t="s">
        <v>169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 t="s">
        <v>171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25.65</v>
      </c>
      <c r="I53" s="370">
        <v>256.5</v>
      </c>
      <c r="J53" s="445">
        <v>0</v>
      </c>
      <c r="K53" s="446">
        <v>0.28174581398876136</v>
      </c>
      <c r="L53" s="446">
        <v>0</v>
      </c>
      <c r="M53" s="447">
        <v>-2.2101978815080914</v>
      </c>
      <c r="N53" s="445">
        <v>0</v>
      </c>
      <c r="O53" s="446">
        <v>0.95070348628277568</v>
      </c>
      <c r="P53" s="446">
        <v>0</v>
      </c>
      <c r="Q53" s="447">
        <v>-1.5412402092140769</v>
      </c>
      <c r="R53" s="448">
        <v>1.3882244497574361</v>
      </c>
      <c r="S53" s="448">
        <v>17.746135882732553</v>
      </c>
      <c r="T53" s="448">
        <v>0.31310671943239943</v>
      </c>
      <c r="U53" s="448">
        <v>0.3952873967547112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 t="s">
        <v>172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 t="s">
        <v>173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 t="s">
        <v>174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 t="s">
        <v>175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 t="s">
        <v>176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 t="s">
        <v>177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 t="s">
        <v>178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 t="s">
        <v>179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 t="s">
        <v>180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 t="s">
        <v>181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 t="s">
        <v>182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 t="s">
        <v>183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 t="s">
        <v>185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 t="s">
        <v>186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 t="s">
        <v>187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 t="s">
        <v>188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 t="s">
        <v>189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 t="s">
        <v>190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 t="s">
        <v>191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 t="s">
        <v>192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 t="s">
        <v>194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 t="s">
        <v>195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 t="s">
        <v>196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 t="s">
        <v>197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 t="s">
        <v>198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 t="s">
        <v>199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 t="s">
        <v>200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 t="s">
        <v>202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 t="s">
        <v>203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 t="s">
        <v>204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 t="s">
        <v>205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 t="s">
        <v>206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 t="s">
        <v>207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608</v>
      </c>
      <c r="C1" s="219"/>
      <c r="D1" s="219" t="s">
        <v>5</v>
      </c>
      <c r="G1" s="219" t="s">
        <v>609</v>
      </c>
      <c r="K1" s="220" t="s">
        <v>610</v>
      </c>
    </row>
    <row r="2" spans="2:18" ht="16.2" thickBot="1" x14ac:dyDescent="0.35">
      <c r="B2" s="221" t="s">
        <v>611</v>
      </c>
      <c r="C2" s="222"/>
      <c r="D2" s="223" t="s">
        <v>612</v>
      </c>
      <c r="E2" s="195"/>
      <c r="F2" s="195"/>
      <c r="G2" s="95"/>
      <c r="K2" s="224">
        <v>40759</v>
      </c>
    </row>
    <row r="3" spans="2:18" ht="15" thickBot="1" x14ac:dyDescent="0.35">
      <c r="B3" s="225" t="s">
        <v>613</v>
      </c>
      <c r="C3" s="24"/>
      <c r="D3" s="226" t="s">
        <v>106</v>
      </c>
      <c r="E3" s="226"/>
      <c r="F3" s="226"/>
      <c r="G3" s="227"/>
      <c r="K3" s="224">
        <v>40956</v>
      </c>
      <c r="L3" s="228">
        <v>41722.842378819441</v>
      </c>
      <c r="M3" s="9" t="s">
        <v>614</v>
      </c>
    </row>
    <row r="4" spans="2:18" x14ac:dyDescent="0.3">
      <c r="B4" s="225" t="s">
        <v>615</v>
      </c>
      <c r="C4" s="24"/>
      <c r="D4" s="229">
        <v>536049.44709399994</v>
      </c>
      <c r="G4" s="230">
        <v>528537.21288750612</v>
      </c>
      <c r="K4" s="220" t="s">
        <v>616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617</v>
      </c>
      <c r="C6" s="234"/>
      <c r="D6" s="235"/>
      <c r="E6" s="236"/>
      <c r="F6" s="236"/>
      <c r="G6" s="237">
        <v>12829.455877189086</v>
      </c>
      <c r="K6" s="220" t="s">
        <v>0</v>
      </c>
    </row>
    <row r="7" spans="2:18" ht="15" thickBot="1" x14ac:dyDescent="0.35">
      <c r="B7" s="233" t="s">
        <v>618</v>
      </c>
      <c r="C7" s="238">
        <v>46855.210610700007</v>
      </c>
      <c r="D7" s="238">
        <v>591239.44373446796</v>
      </c>
      <c r="E7" s="238">
        <v>4494.3605721000004</v>
      </c>
      <c r="F7" s="238">
        <v>69977.708799875996</v>
      </c>
      <c r="G7" s="238">
        <v>10.335307437837125</v>
      </c>
      <c r="H7" s="238">
        <v>7.6646973884467773</v>
      </c>
      <c r="I7" s="238"/>
      <c r="J7" s="238">
        <v>8.6905925820000025</v>
      </c>
    </row>
    <row r="8" spans="2:18" x14ac:dyDescent="0.3">
      <c r="B8" s="239" t="s">
        <v>619</v>
      </c>
      <c r="C8" s="240"/>
      <c r="D8" s="240"/>
      <c r="E8" s="240"/>
      <c r="F8" s="240"/>
      <c r="G8" s="240"/>
      <c r="H8" s="240"/>
      <c r="I8" s="240"/>
      <c r="J8" s="241"/>
      <c r="M8" s="242" t="s">
        <v>620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621</v>
      </c>
      <c r="D9" s="246" t="s">
        <v>622</v>
      </c>
      <c r="E9" s="247" t="s">
        <v>623</v>
      </c>
      <c r="F9" s="248" t="s">
        <v>624</v>
      </c>
      <c r="G9" s="247" t="s">
        <v>625</v>
      </c>
      <c r="H9" s="246" t="s">
        <v>626</v>
      </c>
      <c r="I9" s="248"/>
      <c r="J9" s="248" t="s">
        <v>627</v>
      </c>
      <c r="M9" s="249"/>
      <c r="N9" s="246" t="s">
        <v>628</v>
      </c>
      <c r="O9" s="246" t="s">
        <v>629</v>
      </c>
      <c r="P9" s="247" t="s">
        <v>630</v>
      </c>
      <c r="Q9" s="248" t="s">
        <v>631</v>
      </c>
      <c r="R9" s="250" t="s">
        <v>627</v>
      </c>
    </row>
    <row r="10" spans="2:18" x14ac:dyDescent="0.3">
      <c r="B10" s="221">
        <v>2013</v>
      </c>
      <c r="C10" s="251">
        <v>46855.210610700007</v>
      </c>
      <c r="D10" s="252">
        <v>591239.44373446796</v>
      </c>
      <c r="E10" s="251">
        <v>4494.3605721000004</v>
      </c>
      <c r="F10" s="253">
        <v>69977.708799875996</v>
      </c>
      <c r="G10" s="252">
        <v>10.335307437837125</v>
      </c>
      <c r="H10" s="252">
        <v>7.6646973884467773</v>
      </c>
      <c r="I10" s="252"/>
      <c r="J10" s="253">
        <v>8.6905925820000025</v>
      </c>
      <c r="M10" s="254">
        <v>2013</v>
      </c>
      <c r="N10" s="251">
        <v>52061.345122999999</v>
      </c>
      <c r="O10" s="252">
        <v>656932.71526052</v>
      </c>
      <c r="P10" s="251">
        <v>4993.7339689999999</v>
      </c>
      <c r="Q10" s="253">
        <v>77753.009777640007</v>
      </c>
      <c r="R10" s="255">
        <v>9.6562139800000022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632</v>
      </c>
      <c r="C12" s="262">
        <v>46855.210610700007</v>
      </c>
      <c r="D12" s="263">
        <v>591239.44373446796</v>
      </c>
      <c r="E12" s="262">
        <v>4494.3605721000004</v>
      </c>
      <c r="F12" s="264">
        <v>69977.708799875996</v>
      </c>
      <c r="G12" s="263">
        <v>10.335307437837125</v>
      </c>
      <c r="H12" s="263">
        <v>7.6646973884467773</v>
      </c>
      <c r="I12" s="263"/>
      <c r="J12" s="264">
        <v>8.6905925820000025</v>
      </c>
      <c r="M12" s="265" t="s">
        <v>632</v>
      </c>
      <c r="N12" s="262">
        <v>52061.345122999999</v>
      </c>
      <c r="O12" s="263">
        <v>656932.71526052</v>
      </c>
      <c r="P12" s="262">
        <v>4993.7339689999999</v>
      </c>
      <c r="Q12" s="264">
        <v>77753.009777640007</v>
      </c>
      <c r="R12" s="266">
        <v>9.6562139800000022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633</v>
      </c>
      <c r="C14" s="269"/>
      <c r="D14" s="269"/>
      <c r="E14" s="269"/>
      <c r="F14" s="269"/>
      <c r="G14" s="269"/>
      <c r="H14" s="269"/>
      <c r="I14" s="270"/>
      <c r="M14" s="271" t="s">
        <v>618</v>
      </c>
      <c r="N14" s="272">
        <v>52061.345122999999</v>
      </c>
      <c r="O14" s="272">
        <v>656932.71526052</v>
      </c>
      <c r="P14" s="272">
        <v>4993.7339689999999</v>
      </c>
      <c r="Q14" s="272">
        <v>77753.009777640007</v>
      </c>
      <c r="R14" s="272">
        <v>9.6562139800000022</v>
      </c>
    </row>
    <row r="15" spans="2:18" x14ac:dyDescent="0.3">
      <c r="B15" s="273"/>
      <c r="D15" s="274" t="s">
        <v>634</v>
      </c>
      <c r="E15" s="275"/>
      <c r="F15" s="276"/>
      <c r="G15" s="277" t="s">
        <v>635</v>
      </c>
      <c r="I15" s="150"/>
    </row>
    <row r="16" spans="2:18" x14ac:dyDescent="0.3">
      <c r="B16" s="273"/>
      <c r="C16" s="277" t="s">
        <v>636</v>
      </c>
      <c r="D16" s="278" t="s">
        <v>637</v>
      </c>
      <c r="E16" s="277" t="s">
        <v>638</v>
      </c>
      <c r="F16" s="279" t="s">
        <v>639</v>
      </c>
      <c r="G16" s="277" t="s">
        <v>4</v>
      </c>
      <c r="H16" s="277" t="s">
        <v>640</v>
      </c>
      <c r="I16" s="280" t="s">
        <v>641</v>
      </c>
      <c r="K16" s="22"/>
      <c r="L16" s="281"/>
    </row>
    <row r="17" spans="2:15" x14ac:dyDescent="0.3">
      <c r="B17" s="282" t="s">
        <v>642</v>
      </c>
      <c r="C17" s="283">
        <v>541366.66876469518</v>
      </c>
      <c r="D17" s="284">
        <v>59198.798000879462</v>
      </c>
      <c r="E17" s="284">
        <v>51105.774224688546</v>
      </c>
      <c r="F17" s="285" t="s">
        <v>643</v>
      </c>
      <c r="G17" s="284">
        <v>-431062.09653912717</v>
      </c>
      <c r="H17" s="286">
        <v>0.20375205676637592</v>
      </c>
      <c r="I17" s="280" t="s">
        <v>644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645</v>
      </c>
      <c r="C18" s="283">
        <v>528537.21288750612</v>
      </c>
      <c r="D18" s="284">
        <v>59198.798000879462</v>
      </c>
      <c r="E18" s="284">
        <v>51105.774224688546</v>
      </c>
      <c r="F18" s="288" t="s">
        <v>643</v>
      </c>
      <c r="G18" s="284">
        <v>-418232.64066193812</v>
      </c>
      <c r="H18" s="286">
        <v>0.2086978353386921</v>
      </c>
      <c r="I18" s="280" t="s">
        <v>646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647</v>
      </c>
      <c r="C19" s="290">
        <v>589049.00367425906</v>
      </c>
      <c r="D19" s="291">
        <v>59198.798000879462</v>
      </c>
      <c r="E19" s="291">
        <v>51105.774224688546</v>
      </c>
      <c r="F19" s="292" t="s">
        <v>643</v>
      </c>
      <c r="G19" s="291">
        <v>-478744.43144869106</v>
      </c>
      <c r="H19" s="293">
        <v>0.18725873660345896</v>
      </c>
      <c r="I19" s="294" t="s">
        <v>644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648</v>
      </c>
      <c r="H20" s="296"/>
      <c r="I20" s="296"/>
      <c r="J20" s="297"/>
    </row>
    <row r="21" spans="2:15" x14ac:dyDescent="0.3">
      <c r="B21" s="295" t="s">
        <v>649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650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651</v>
      </c>
      <c r="D24" s="276"/>
      <c r="E24" s="277"/>
      <c r="F24" s="277"/>
      <c r="G24" s="277" t="s">
        <v>635</v>
      </c>
      <c r="H24" s="296"/>
      <c r="I24" s="300"/>
    </row>
    <row r="25" spans="2:15" x14ac:dyDescent="0.3">
      <c r="B25" s="273"/>
      <c r="C25" s="278" t="s">
        <v>114</v>
      </c>
      <c r="D25" s="279" t="s">
        <v>652</v>
      </c>
      <c r="E25" s="277" t="s">
        <v>636</v>
      </c>
      <c r="F25" s="277" t="s">
        <v>634</v>
      </c>
      <c r="G25" s="277" t="s">
        <v>4</v>
      </c>
      <c r="H25" s="296"/>
      <c r="I25" s="300"/>
    </row>
    <row r="26" spans="2:15" x14ac:dyDescent="0.3">
      <c r="B26" s="301" t="s">
        <v>653</v>
      </c>
      <c r="C26" s="302">
        <v>381324.27232629899</v>
      </c>
      <c r="D26" s="303"/>
      <c r="E26" s="304">
        <v>0.54557653771143533</v>
      </c>
      <c r="F26" s="304">
        <v>0.15524529199185905</v>
      </c>
      <c r="G26" s="304">
        <v>-0.39033124571957628</v>
      </c>
      <c r="H26" s="296"/>
      <c r="I26" s="300"/>
    </row>
    <row r="27" spans="2:15" x14ac:dyDescent="0.3">
      <c r="B27" s="301" t="s">
        <v>654</v>
      </c>
      <c r="C27" s="302">
        <v>381324.27232629899</v>
      </c>
      <c r="D27" s="303"/>
      <c r="E27" s="304">
        <v>0.53787337589866047</v>
      </c>
      <c r="F27" s="304">
        <v>0.15524529199185905</v>
      </c>
      <c r="G27" s="304">
        <v>-0.38262808390680142</v>
      </c>
      <c r="H27" s="296"/>
      <c r="I27" s="300"/>
    </row>
    <row r="28" spans="2:15" x14ac:dyDescent="0.3">
      <c r="B28" s="301" t="s">
        <v>655</v>
      </c>
      <c r="C28" s="302">
        <v>381324.27232629899</v>
      </c>
      <c r="D28" s="303"/>
      <c r="E28" s="304">
        <v>0.82904165011327668</v>
      </c>
      <c r="F28" s="304">
        <v>0.15524529199185905</v>
      </c>
      <c r="G28" s="304">
        <v>-0.67379635812141769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656</v>
      </c>
      <c r="C30" s="308"/>
      <c r="D30" s="309">
        <v>41399.169843856769</v>
      </c>
      <c r="E30" s="310">
        <v>5.519068626950892</v>
      </c>
      <c r="F30" s="310">
        <v>1.234463744501199</v>
      </c>
      <c r="G30" s="304">
        <v>-4.2846048824496927</v>
      </c>
      <c r="H30" s="296"/>
      <c r="I30" s="150"/>
    </row>
    <row r="31" spans="2:15" x14ac:dyDescent="0.3">
      <c r="B31" s="301" t="s">
        <v>657</v>
      </c>
      <c r="C31" s="308"/>
      <c r="D31" s="309">
        <v>41399.169843856769</v>
      </c>
      <c r="E31" s="310">
        <v>5.4067935533010374</v>
      </c>
      <c r="F31" s="310">
        <v>1.234463744501199</v>
      </c>
      <c r="G31" s="304">
        <v>-4.1723298087998382</v>
      </c>
      <c r="H31" s="296"/>
      <c r="I31" s="150"/>
    </row>
    <row r="32" spans="2:15" x14ac:dyDescent="0.3">
      <c r="B32" s="311" t="s">
        <v>658</v>
      </c>
      <c r="C32" s="312"/>
      <c r="D32" s="313">
        <v>41399.169843856769</v>
      </c>
      <c r="E32" s="314">
        <v>6.5922891871011196</v>
      </c>
      <c r="F32" s="314">
        <v>1.234463744501199</v>
      </c>
      <c r="G32" s="315">
        <v>-5.3578254425999203</v>
      </c>
      <c r="H32" s="316"/>
      <c r="I32" s="317"/>
    </row>
    <row r="34" spans="2:20" x14ac:dyDescent="0.3">
      <c r="B34" s="268" t="s">
        <v>659</v>
      </c>
      <c r="C34" s="298"/>
      <c r="D34" s="298"/>
      <c r="E34" s="298"/>
      <c r="F34" s="298"/>
      <c r="G34" s="298"/>
      <c r="H34" s="298"/>
      <c r="I34" s="299"/>
      <c r="M34" s="268" t="s">
        <v>660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661</v>
      </c>
      <c r="D35" s="319"/>
      <c r="E35" s="319"/>
      <c r="F35" s="274" t="s">
        <v>662</v>
      </c>
      <c r="G35" s="320"/>
      <c r="H35" s="321"/>
      <c r="I35" s="322"/>
      <c r="M35" s="318"/>
      <c r="N35" s="274" t="s">
        <v>661</v>
      </c>
      <c r="O35" s="319"/>
      <c r="P35" s="319"/>
      <c r="Q35" s="274" t="s">
        <v>662</v>
      </c>
      <c r="R35" s="320"/>
      <c r="S35" s="321"/>
      <c r="T35" s="322"/>
    </row>
    <row r="36" spans="2:20" x14ac:dyDescent="0.3">
      <c r="B36" s="231" t="s">
        <v>663</v>
      </c>
      <c r="C36" s="323" t="s">
        <v>664</v>
      </c>
      <c r="D36" s="323" t="s">
        <v>665</v>
      </c>
      <c r="E36" s="323" t="s">
        <v>666</v>
      </c>
      <c r="F36" s="323" t="s">
        <v>664</v>
      </c>
      <c r="G36" s="323" t="s">
        <v>665</v>
      </c>
      <c r="H36" s="321"/>
      <c r="I36" s="150"/>
      <c r="M36" s="231" t="s">
        <v>663</v>
      </c>
      <c r="N36" s="323" t="s">
        <v>664</v>
      </c>
      <c r="O36" s="323" t="s">
        <v>665</v>
      </c>
      <c r="P36" s="323" t="s">
        <v>666</v>
      </c>
      <c r="Q36" s="323" t="s">
        <v>664</v>
      </c>
      <c r="R36" s="323" t="s">
        <v>665</v>
      </c>
      <c r="S36" s="321"/>
      <c r="T36" s="150"/>
    </row>
    <row r="37" spans="2:20" x14ac:dyDescent="0.3">
      <c r="B37" s="324">
        <v>2013</v>
      </c>
      <c r="C37" s="325">
        <v>24.638766769557304</v>
      </c>
      <c r="D37" s="325">
        <v>6.1968020678187292</v>
      </c>
      <c r="E37" s="325">
        <v>3.2234734170982429</v>
      </c>
      <c r="F37" s="325">
        <v>26.292009346785004</v>
      </c>
      <c r="G37" s="325">
        <v>41.348117263320006</v>
      </c>
      <c r="H37" s="295" t="s">
        <v>667</v>
      </c>
      <c r="I37" s="150"/>
      <c r="M37" s="324">
        <v>2013</v>
      </c>
      <c r="N37" s="325">
        <v>27.376407521730346</v>
      </c>
      <c r="O37" s="325">
        <v>6.8853356309097</v>
      </c>
      <c r="P37" s="325">
        <v>3.5816371301091601</v>
      </c>
      <c r="Q37" s="325">
        <v>29.213343718650002</v>
      </c>
      <c r="R37" s="325">
        <v>45.9423525148</v>
      </c>
      <c r="S37" s="295" t="s">
        <v>667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668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668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669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669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670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671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672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673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674</v>
      </c>
      <c r="C48" s="327">
        <v>24.638766769557304</v>
      </c>
      <c r="D48" s="327">
        <v>6.1968020678187292</v>
      </c>
      <c r="E48" s="327">
        <v>3.2234734170982429</v>
      </c>
      <c r="F48" s="327">
        <v>26.292009346785004</v>
      </c>
      <c r="G48" s="327">
        <v>41.348117263320006</v>
      </c>
      <c r="H48" s="295"/>
      <c r="I48" s="150"/>
      <c r="M48" s="326" t="s">
        <v>674</v>
      </c>
      <c r="N48" s="327">
        <v>27.376407521730346</v>
      </c>
      <c r="O48" s="327">
        <v>6.8853356309097</v>
      </c>
      <c r="P48" s="327">
        <v>3.5816371301091601</v>
      </c>
      <c r="Q48" s="327">
        <v>29.213343718650002</v>
      </c>
      <c r="R48" s="327">
        <v>45.9423525148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675</v>
      </c>
      <c r="C50" s="281"/>
      <c r="D50" s="281"/>
      <c r="E50" s="281"/>
      <c r="F50" s="281"/>
      <c r="G50" s="281"/>
      <c r="H50" s="277"/>
      <c r="I50" s="150"/>
      <c r="M50" s="231" t="s">
        <v>675</v>
      </c>
      <c r="S50" s="277"/>
      <c r="T50" s="150"/>
    </row>
    <row r="51" spans="2:20" x14ac:dyDescent="0.3">
      <c r="B51" s="273">
        <v>2013</v>
      </c>
      <c r="C51" s="325">
        <v>312.56704225767169</v>
      </c>
      <c r="D51" s="325">
        <v>79.002259016366494</v>
      </c>
      <c r="E51" s="325">
        <v>40.843836955157109</v>
      </c>
      <c r="F51" s="325">
        <v>409.36959647927461</v>
      </c>
      <c r="G51" s="325">
        <v>643.79492095885905</v>
      </c>
      <c r="H51" s="277"/>
      <c r="I51" s="150"/>
      <c r="M51" s="273">
        <v>2013</v>
      </c>
      <c r="N51" s="325">
        <v>347.29671361963506</v>
      </c>
      <c r="O51" s="325">
        <v>87.780287795962735</v>
      </c>
      <c r="P51" s="325">
        <v>45.382041061285669</v>
      </c>
      <c r="Q51" s="325">
        <v>454.85510719919392</v>
      </c>
      <c r="R51" s="325">
        <v>715.32768995428796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676</v>
      </c>
      <c r="C62" s="330">
        <v>312.56704225767169</v>
      </c>
      <c r="D62" s="330">
        <v>79.002259016366494</v>
      </c>
      <c r="E62" s="330">
        <v>40.843836955157109</v>
      </c>
      <c r="F62" s="330">
        <v>409.36959647927461</v>
      </c>
      <c r="G62" s="330">
        <v>643.79492095885905</v>
      </c>
      <c r="H62" s="331"/>
      <c r="I62" s="317"/>
      <c r="M62" s="329" t="s">
        <v>676</v>
      </c>
      <c r="N62" s="330">
        <v>347.29671361963506</v>
      </c>
      <c r="O62" s="330">
        <v>87.780287795962735</v>
      </c>
      <c r="P62" s="330">
        <v>45.382041061285669</v>
      </c>
      <c r="Q62" s="330">
        <v>454.85510719919392</v>
      </c>
      <c r="R62" s="330">
        <v>715.32768995428796</v>
      </c>
      <c r="S62" s="331"/>
      <c r="T62" s="317"/>
    </row>
    <row r="65" spans="2:18" x14ac:dyDescent="0.3">
      <c r="B65" s="268" t="s">
        <v>677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678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679</v>
      </c>
      <c r="D66" s="334" t="s">
        <v>622</v>
      </c>
      <c r="E66" s="335" t="s">
        <v>680</v>
      </c>
      <c r="F66" s="336" t="s">
        <v>624</v>
      </c>
      <c r="G66" s="333" t="s">
        <v>681</v>
      </c>
      <c r="H66" s="335" t="s">
        <v>682</v>
      </c>
      <c r="I66" s="337"/>
      <c r="J66" s="338" t="s">
        <v>683</v>
      </c>
      <c r="K66" s="339" t="s">
        <v>684</v>
      </c>
      <c r="M66" s="332"/>
      <c r="N66" s="340" t="s">
        <v>685</v>
      </c>
      <c r="O66" s="334" t="s">
        <v>686</v>
      </c>
      <c r="P66" s="336" t="s">
        <v>687</v>
      </c>
      <c r="Q66" s="336" t="s">
        <v>688</v>
      </c>
      <c r="R66" s="337" t="s">
        <v>683</v>
      </c>
    </row>
    <row r="67" spans="2:18" x14ac:dyDescent="0.3">
      <c r="B67" s="341">
        <v>2013</v>
      </c>
      <c r="C67" s="325">
        <v>46855.210610700007</v>
      </c>
      <c r="D67" s="325">
        <v>591239.44373446796</v>
      </c>
      <c r="E67" s="325">
        <v>4494.3605721000004</v>
      </c>
      <c r="F67" s="325">
        <v>69977.708799875996</v>
      </c>
      <c r="G67" s="325">
        <v>10.335307437837125</v>
      </c>
      <c r="H67" s="325">
        <v>7.6646973884467773</v>
      </c>
      <c r="I67" s="325"/>
      <c r="J67" s="325">
        <v>8.6905925820000025</v>
      </c>
      <c r="K67" s="342">
        <v>18.782500171322475</v>
      </c>
      <c r="M67" s="341">
        <v>2013</v>
      </c>
      <c r="N67" s="343">
        <v>52061.345122999999</v>
      </c>
      <c r="O67" s="343">
        <v>656932.71526052</v>
      </c>
      <c r="P67" s="343">
        <v>4993.7339689999999</v>
      </c>
      <c r="Q67" s="343">
        <v>77753.009777640007</v>
      </c>
      <c r="R67" s="343">
        <v>9.6562139800000022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0.81757569185829837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-2.9447102380914849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-3.9860120150202025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46855.210610700007</v>
      </c>
      <c r="D78" s="346">
        <v>591239.44373446796</v>
      </c>
      <c r="E78" s="347">
        <v>4494.3605721000004</v>
      </c>
      <c r="F78" s="347">
        <v>69977.708799875996</v>
      </c>
      <c r="G78" s="345">
        <v>10.335307437837125</v>
      </c>
      <c r="H78" s="347">
        <v>7.6646973884467773</v>
      </c>
      <c r="I78" s="346"/>
      <c r="J78" s="346">
        <v>8.6905925820000025</v>
      </c>
      <c r="K78" s="348">
        <v>12.669353610069086</v>
      </c>
      <c r="M78" s="344" t="s">
        <v>40</v>
      </c>
      <c r="N78" s="345">
        <v>52061.345122999999</v>
      </c>
      <c r="O78" s="346">
        <v>656932.71526052</v>
      </c>
      <c r="P78" s="347">
        <v>4993.7339689999999</v>
      </c>
      <c r="Q78" s="347">
        <v>77753.009777640007</v>
      </c>
      <c r="R78" s="346">
        <v>9.6562139800000022</v>
      </c>
    </row>
    <row r="81" spans="2:19" x14ac:dyDescent="0.3">
      <c r="B81" s="268" t="s">
        <v>689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690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679</v>
      </c>
      <c r="D82" s="355" t="s">
        <v>622</v>
      </c>
      <c r="E82" s="356" t="s">
        <v>680</v>
      </c>
      <c r="F82" s="357" t="s">
        <v>624</v>
      </c>
      <c r="G82" s="355" t="s">
        <v>681</v>
      </c>
      <c r="H82" s="358" t="s">
        <v>682</v>
      </c>
      <c r="I82" s="55"/>
      <c r="J82" s="359" t="s">
        <v>683</v>
      </c>
      <c r="K82" s="357" t="s">
        <v>691</v>
      </c>
      <c r="M82" s="360"/>
      <c r="N82" s="361" t="s">
        <v>692</v>
      </c>
      <c r="O82" s="361" t="s">
        <v>693</v>
      </c>
      <c r="P82" s="361" t="s">
        <v>694</v>
      </c>
      <c r="Q82" s="361" t="s">
        <v>695</v>
      </c>
      <c r="R82" s="334" t="s">
        <v>696</v>
      </c>
      <c r="S82" s="362" t="s">
        <v>697</v>
      </c>
    </row>
    <row r="83" spans="2:19" x14ac:dyDescent="0.3">
      <c r="B83" s="363" t="s">
        <v>40</v>
      </c>
      <c r="C83" s="364">
        <v>46855.210610700007</v>
      </c>
      <c r="D83" s="365">
        <v>591239.44373446796</v>
      </c>
      <c r="E83" s="364">
        <v>4494.3605721000004</v>
      </c>
      <c r="F83" s="366">
        <v>69977.708799875996</v>
      </c>
      <c r="G83" s="365">
        <v>10.335307437837125</v>
      </c>
      <c r="H83" s="365">
        <v>7.6646973884467791</v>
      </c>
      <c r="I83" s="365"/>
      <c r="J83" s="366">
        <v>8.6905925820000025</v>
      </c>
      <c r="K83" s="366">
        <v>-431062.09653912735</v>
      </c>
      <c r="M83" s="367"/>
      <c r="N83" s="361" t="s">
        <v>114</v>
      </c>
      <c r="O83" s="361" t="s">
        <v>114</v>
      </c>
      <c r="P83" s="361" t="s">
        <v>114</v>
      </c>
      <c r="Q83" s="361" t="s">
        <v>114</v>
      </c>
      <c r="R83" s="334" t="s">
        <v>114</v>
      </c>
      <c r="S83" s="362" t="s">
        <v>114</v>
      </c>
    </row>
    <row r="84" spans="2:19" x14ac:dyDescent="0.3">
      <c r="B84" s="368" t="s">
        <v>213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52061.345122999999</v>
      </c>
      <c r="O84" s="373"/>
      <c r="P84" s="374">
        <v>0</v>
      </c>
      <c r="Q84" s="374">
        <v>0</v>
      </c>
      <c r="R84" s="375">
        <v>52061.345122999999</v>
      </c>
      <c r="S84" s="376">
        <v>52061.345122999999</v>
      </c>
    </row>
    <row r="85" spans="2:19" x14ac:dyDescent="0.3">
      <c r="B85" s="368" t="s">
        <v>217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52061.345122999999</v>
      </c>
      <c r="O85" s="373">
        <v>0</v>
      </c>
      <c r="P85" s="374">
        <v>0</v>
      </c>
      <c r="Q85" s="374">
        <v>0</v>
      </c>
      <c r="R85" s="375">
        <v>52061.345122999999</v>
      </c>
      <c r="S85" s="376">
        <v>0</v>
      </c>
    </row>
    <row r="86" spans="2:19" x14ac:dyDescent="0.3">
      <c r="B86" s="368" t="s">
        <v>110</v>
      </c>
      <c r="C86" s="369">
        <v>46855.210610700007</v>
      </c>
      <c r="D86" s="327">
        <v>591239.44373446796</v>
      </c>
      <c r="E86" s="369">
        <v>4494.3605721000004</v>
      </c>
      <c r="F86" s="370">
        <v>69977.708799875996</v>
      </c>
      <c r="G86" s="325">
        <v>10.335307437837125</v>
      </c>
      <c r="H86" s="325">
        <v>7.6646973884467791</v>
      </c>
      <c r="I86" s="325"/>
      <c r="J86" s="325">
        <v>8.6905925820000025</v>
      </c>
      <c r="K86" s="377">
        <v>-431062.09653912735</v>
      </c>
      <c r="M86" s="360">
        <v>2015</v>
      </c>
      <c r="N86" s="372">
        <v>52061.345122999999</v>
      </c>
      <c r="O86" s="373">
        <v>0</v>
      </c>
      <c r="P86" s="374">
        <v>0</v>
      </c>
      <c r="Q86" s="374">
        <v>0</v>
      </c>
      <c r="R86" s="375">
        <v>52061.345122999999</v>
      </c>
      <c r="S86" s="376">
        <v>0</v>
      </c>
    </row>
    <row r="87" spans="2:19" x14ac:dyDescent="0.3">
      <c r="B87" s="368" t="s">
        <v>219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52061.345122999999</v>
      </c>
      <c r="O87" s="373">
        <v>0</v>
      </c>
      <c r="P87" s="374">
        <v>0</v>
      </c>
      <c r="Q87" s="374">
        <v>0</v>
      </c>
      <c r="R87" s="375">
        <v>52061.345122999999</v>
      </c>
      <c r="S87" s="376">
        <v>0</v>
      </c>
    </row>
    <row r="88" spans="2:19" x14ac:dyDescent="0.3">
      <c r="B88" s="368" t="s">
        <v>226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52061.345122999999</v>
      </c>
      <c r="O88" s="373">
        <v>0</v>
      </c>
      <c r="P88" s="374">
        <v>0</v>
      </c>
      <c r="Q88" s="374">
        <v>0</v>
      </c>
      <c r="R88" s="375">
        <v>52061.345122999999</v>
      </c>
      <c r="S88" s="376">
        <v>0</v>
      </c>
    </row>
    <row r="89" spans="2:19" x14ac:dyDescent="0.3">
      <c r="B89" s="368" t="s">
        <v>229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52061.345122999999</v>
      </c>
      <c r="O89" s="373">
        <v>0</v>
      </c>
      <c r="P89" s="374">
        <v>0</v>
      </c>
      <c r="Q89" s="374">
        <v>0</v>
      </c>
      <c r="R89" s="375">
        <v>52061.345122999999</v>
      </c>
      <c r="S89" s="376">
        <v>0</v>
      </c>
    </row>
    <row r="90" spans="2:19" x14ac:dyDescent="0.3">
      <c r="B90" s="368" t="s">
        <v>233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52061.345122999999</v>
      </c>
      <c r="O90" s="373">
        <v>0</v>
      </c>
      <c r="P90" s="374">
        <v>0</v>
      </c>
      <c r="Q90" s="374">
        <v>0</v>
      </c>
      <c r="R90" s="375">
        <v>52061.345122999999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52061.345122999999</v>
      </c>
      <c r="O91" s="373">
        <v>0</v>
      </c>
      <c r="P91" s="374">
        <v>0</v>
      </c>
      <c r="Q91" s="374">
        <v>0</v>
      </c>
      <c r="R91" s="375">
        <v>52061.345122999999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52061.345122999999</v>
      </c>
      <c r="O92" s="373">
        <v>0</v>
      </c>
      <c r="P92" s="374">
        <v>0</v>
      </c>
      <c r="Q92" s="374">
        <v>0</v>
      </c>
      <c r="R92" s="375">
        <v>52061.345122999999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52061.345122999999</v>
      </c>
      <c r="O93" s="379">
        <v>-17699.935148500001</v>
      </c>
      <c r="P93" s="380">
        <v>0</v>
      </c>
      <c r="Q93" s="380">
        <v>0</v>
      </c>
      <c r="R93" s="381">
        <v>34361.409974499998</v>
      </c>
      <c r="S93" s="382">
        <v>-17699.935148500001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698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699</v>
      </c>
      <c r="O96" s="277" t="s">
        <v>700</v>
      </c>
      <c r="P96" s="277" t="s">
        <v>701</v>
      </c>
      <c r="Q96" s="277" t="s">
        <v>701</v>
      </c>
      <c r="R96" s="277" t="s">
        <v>40</v>
      </c>
      <c r="S96" s="383" t="s">
        <v>702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703</v>
      </c>
      <c r="O97" s="277" t="s">
        <v>704</v>
      </c>
      <c r="P97" s="277" t="s">
        <v>703</v>
      </c>
      <c r="Q97" s="277" t="s">
        <v>705</v>
      </c>
      <c r="R97" s="277" t="s">
        <v>706</v>
      </c>
      <c r="S97" s="383" t="s">
        <v>703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707</v>
      </c>
      <c r="O98" s="385" t="s">
        <v>707</v>
      </c>
      <c r="P98" s="385" t="s">
        <v>707</v>
      </c>
      <c r="Q98" s="385" t="s">
        <v>707</v>
      </c>
      <c r="R98" s="385" t="s">
        <v>707</v>
      </c>
      <c r="S98" s="386" t="s">
        <v>707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9.6562139800000004</v>
      </c>
      <c r="O99" s="373"/>
      <c r="P99" s="374">
        <v>0</v>
      </c>
      <c r="Q99" s="374">
        <v>0</v>
      </c>
      <c r="R99" s="375">
        <v>9.6562139800000004</v>
      </c>
      <c r="S99" s="376">
        <v>9.6562139800000004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9.6562139800000004</v>
      </c>
      <c r="O100" s="373">
        <v>0</v>
      </c>
      <c r="P100" s="374">
        <v>0</v>
      </c>
      <c r="Q100" s="374">
        <v>0</v>
      </c>
      <c r="R100" s="375">
        <v>9.6562139800000004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9.6562139800000004</v>
      </c>
      <c r="O101" s="373">
        <v>0</v>
      </c>
      <c r="P101" s="374">
        <v>0</v>
      </c>
      <c r="Q101" s="374">
        <v>0</v>
      </c>
      <c r="R101" s="375">
        <v>9.6562139800000004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9.6562139800000004</v>
      </c>
      <c r="O102" s="373">
        <v>0</v>
      </c>
      <c r="P102" s="374">
        <v>0</v>
      </c>
      <c r="Q102" s="374">
        <v>0</v>
      </c>
      <c r="R102" s="375">
        <v>9.6562139800000004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9.6562139800000004</v>
      </c>
      <c r="O103" s="373">
        <v>0</v>
      </c>
      <c r="P103" s="374">
        <v>0</v>
      </c>
      <c r="Q103" s="374">
        <v>0</v>
      </c>
      <c r="R103" s="375">
        <v>9.6562139800000004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9.6562139800000004</v>
      </c>
      <c r="O104" s="373">
        <v>0</v>
      </c>
      <c r="P104" s="374">
        <v>0</v>
      </c>
      <c r="Q104" s="374">
        <v>0</v>
      </c>
      <c r="R104" s="375">
        <v>9.6562139800000004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9.6562139800000004</v>
      </c>
      <c r="O105" s="373">
        <v>0</v>
      </c>
      <c r="P105" s="374">
        <v>0</v>
      </c>
      <c r="Q105" s="374">
        <v>0</v>
      </c>
      <c r="R105" s="375">
        <v>9.6562139800000004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9.6562139800000004</v>
      </c>
      <c r="O106" s="373">
        <v>0</v>
      </c>
      <c r="P106" s="374">
        <v>0</v>
      </c>
      <c r="Q106" s="374">
        <v>0</v>
      </c>
      <c r="R106" s="375">
        <v>9.6562139800000004</v>
      </c>
      <c r="S106" s="376">
        <v>0</v>
      </c>
    </row>
    <row r="107" spans="2:19" x14ac:dyDescent="0.3">
      <c r="B107" s="387" t="s">
        <v>708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>
        <v>0</v>
      </c>
      <c r="M107" s="360">
        <v>2021</v>
      </c>
      <c r="N107" s="372">
        <v>9.6562139800000004</v>
      </c>
      <c r="O107" s="373">
        <v>0</v>
      </c>
      <c r="P107" s="374">
        <v>0</v>
      </c>
      <c r="Q107" s="374">
        <v>0</v>
      </c>
      <c r="R107" s="375">
        <v>9.6562139800000004</v>
      </c>
      <c r="S107" s="376">
        <v>0</v>
      </c>
    </row>
    <row r="108" spans="2:19" x14ac:dyDescent="0.3">
      <c r="B108" s="194" t="s">
        <v>709</v>
      </c>
      <c r="M108" s="367">
        <v>2022</v>
      </c>
      <c r="N108" s="378">
        <v>9.6562139800000004</v>
      </c>
      <c r="O108" s="379">
        <v>-1.2967412499999997</v>
      </c>
      <c r="P108" s="380">
        <v>0</v>
      </c>
      <c r="Q108" s="380">
        <v>0</v>
      </c>
      <c r="R108" s="381">
        <v>8.3594727300000002</v>
      </c>
      <c r="S108" s="382">
        <v>-1.2967412500000002</v>
      </c>
    </row>
    <row r="109" spans="2:19" x14ac:dyDescent="0.3">
      <c r="B109" s="392" t="s">
        <v>710</v>
      </c>
    </row>
    <row r="110" spans="2:19" x14ac:dyDescent="0.3">
      <c r="B110" s="268" t="s">
        <v>711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712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679</v>
      </c>
      <c r="D111" s="355" t="s">
        <v>622</v>
      </c>
      <c r="E111" s="356" t="s">
        <v>680</v>
      </c>
      <c r="F111" s="357" t="s">
        <v>624</v>
      </c>
      <c r="G111" s="355" t="s">
        <v>681</v>
      </c>
      <c r="H111" s="358" t="s">
        <v>682</v>
      </c>
      <c r="I111" s="55"/>
      <c r="J111" s="359" t="s">
        <v>683</v>
      </c>
      <c r="K111" s="357" t="s">
        <v>691</v>
      </c>
      <c r="M111" s="360"/>
      <c r="N111" s="361" t="s">
        <v>692</v>
      </c>
      <c r="O111" s="361" t="s">
        <v>693</v>
      </c>
      <c r="P111" s="361" t="s">
        <v>713</v>
      </c>
      <c r="Q111" s="361" t="s">
        <v>695</v>
      </c>
      <c r="R111" s="334" t="s">
        <v>696</v>
      </c>
      <c r="S111" s="362" t="s">
        <v>697</v>
      </c>
    </row>
    <row r="112" spans="2:19" x14ac:dyDescent="0.3">
      <c r="B112" s="363" t="s">
        <v>40</v>
      </c>
      <c r="C112" s="365">
        <v>46855.2106107</v>
      </c>
      <c r="D112" s="365">
        <v>591239.44373446796</v>
      </c>
      <c r="E112" s="364">
        <v>4494.3605721000004</v>
      </c>
      <c r="F112" s="366">
        <v>69977.708799875996</v>
      </c>
      <c r="G112" s="364">
        <v>10.335307437837125</v>
      </c>
      <c r="H112" s="365">
        <v>7.6646973884467782</v>
      </c>
      <c r="I112" s="366"/>
      <c r="J112" s="366">
        <v>8.6905925820000007</v>
      </c>
      <c r="K112" s="366">
        <v>-431062.09653912717</v>
      </c>
      <c r="M112" s="367"/>
      <c r="N112" s="384" t="s">
        <v>652</v>
      </c>
      <c r="O112" s="385" t="s">
        <v>652</v>
      </c>
      <c r="P112" s="385" t="s">
        <v>652</v>
      </c>
      <c r="Q112" s="385" t="s">
        <v>652</v>
      </c>
      <c r="R112" s="385" t="s">
        <v>652</v>
      </c>
      <c r="S112" s="394" t="s">
        <v>652</v>
      </c>
    </row>
    <row r="113" spans="2:19" x14ac:dyDescent="0.3">
      <c r="B113" s="395" t="s">
        <v>714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4993.7339689999999</v>
      </c>
      <c r="O113" s="373"/>
      <c r="P113" s="374">
        <v>0</v>
      </c>
      <c r="Q113" s="374">
        <v>0</v>
      </c>
      <c r="R113" s="375">
        <v>4993.7339689999999</v>
      </c>
      <c r="S113" s="376">
        <v>4993.7339689999999</v>
      </c>
    </row>
    <row r="114" spans="2:19" x14ac:dyDescent="0.3">
      <c r="B114" s="396" t="s">
        <v>715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4993.7339689999999</v>
      </c>
      <c r="O114" s="373">
        <v>0</v>
      </c>
      <c r="P114" s="374">
        <v>0</v>
      </c>
      <c r="Q114" s="374">
        <v>0</v>
      </c>
      <c r="R114" s="375">
        <v>4993.7339689999999</v>
      </c>
      <c r="S114" s="376">
        <v>0</v>
      </c>
    </row>
    <row r="115" spans="2:19" x14ac:dyDescent="0.3">
      <c r="B115" s="396" t="s">
        <v>716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4993.7339689999999</v>
      </c>
      <c r="O115" s="373">
        <v>0</v>
      </c>
      <c r="P115" s="374">
        <v>0</v>
      </c>
      <c r="Q115" s="374">
        <v>0</v>
      </c>
      <c r="R115" s="375">
        <v>4993.7339689999999</v>
      </c>
      <c r="S115" s="376">
        <v>0</v>
      </c>
    </row>
    <row r="116" spans="2:19" x14ac:dyDescent="0.3">
      <c r="B116" s="396" t="s">
        <v>717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4993.7339689999999</v>
      </c>
      <c r="O116" s="373">
        <v>0</v>
      </c>
      <c r="P116" s="374">
        <v>0</v>
      </c>
      <c r="Q116" s="374">
        <v>0</v>
      </c>
      <c r="R116" s="375">
        <v>4993.7339689999999</v>
      </c>
      <c r="S116" s="376">
        <v>0</v>
      </c>
    </row>
    <row r="117" spans="2:19" x14ac:dyDescent="0.3">
      <c r="B117" s="396" t="s">
        <v>718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4993.7339689999999</v>
      </c>
      <c r="O117" s="373">
        <v>0</v>
      </c>
      <c r="P117" s="374">
        <v>0</v>
      </c>
      <c r="Q117" s="374">
        <v>0</v>
      </c>
      <c r="R117" s="375">
        <v>4993.7339689999999</v>
      </c>
      <c r="S117" s="376">
        <v>0</v>
      </c>
    </row>
    <row r="118" spans="2:19" x14ac:dyDescent="0.3">
      <c r="B118" s="396" t="s">
        <v>719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4993.7339689999999</v>
      </c>
      <c r="O118" s="373">
        <v>0</v>
      </c>
      <c r="P118" s="374">
        <v>0</v>
      </c>
      <c r="Q118" s="374">
        <v>0</v>
      </c>
      <c r="R118" s="375">
        <v>4993.7339689999999</v>
      </c>
      <c r="S118" s="376">
        <v>0</v>
      </c>
    </row>
    <row r="119" spans="2:19" x14ac:dyDescent="0.3">
      <c r="B119" s="396" t="s">
        <v>720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4993.7339689999999</v>
      </c>
      <c r="O119" s="373">
        <v>0</v>
      </c>
      <c r="P119" s="374">
        <v>0</v>
      </c>
      <c r="Q119" s="374">
        <v>0</v>
      </c>
      <c r="R119" s="375">
        <v>4993.7339689999999</v>
      </c>
      <c r="S119" s="376">
        <v>0</v>
      </c>
    </row>
    <row r="120" spans="2:19" x14ac:dyDescent="0.3">
      <c r="B120" s="396" t="s">
        <v>721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4993.7339689999999</v>
      </c>
      <c r="O120" s="373">
        <v>0</v>
      </c>
      <c r="P120" s="374">
        <v>0</v>
      </c>
      <c r="Q120" s="374">
        <v>0</v>
      </c>
      <c r="R120" s="375">
        <v>4993.7339689999999</v>
      </c>
      <c r="S120" s="376">
        <v>0</v>
      </c>
    </row>
    <row r="121" spans="2:19" x14ac:dyDescent="0.3">
      <c r="B121" s="396" t="s">
        <v>722</v>
      </c>
      <c r="C121" s="369">
        <v>6888.9104099999995</v>
      </c>
      <c r="D121" s="370">
        <v>136698.77988000002</v>
      </c>
      <c r="E121" s="327">
        <v>3094.1514629999997</v>
      </c>
      <c r="F121" s="370">
        <v>55695.91158</v>
      </c>
      <c r="G121" s="325">
        <v>4.9786376877074616</v>
      </c>
      <c r="H121" s="325">
        <v>0.19548742369074229</v>
      </c>
      <c r="I121" s="325"/>
      <c r="J121" s="325">
        <v>6.6862934820000008</v>
      </c>
      <c r="K121" s="377">
        <v>-203547.30619116005</v>
      </c>
      <c r="M121" s="360">
        <v>2021</v>
      </c>
      <c r="N121" s="372">
        <v>4993.7339689999999</v>
      </c>
      <c r="O121" s="373">
        <v>0</v>
      </c>
      <c r="P121" s="374">
        <v>0</v>
      </c>
      <c r="Q121" s="374">
        <v>0</v>
      </c>
      <c r="R121" s="375">
        <v>4993.7339689999999</v>
      </c>
      <c r="S121" s="376">
        <v>0</v>
      </c>
    </row>
    <row r="122" spans="2:19" x14ac:dyDescent="0.3">
      <c r="B122" s="396" t="s">
        <v>723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4993.7339689999999</v>
      </c>
      <c r="O122" s="379">
        <v>237.70801400000002</v>
      </c>
      <c r="P122" s="380">
        <v>0</v>
      </c>
      <c r="Q122" s="380">
        <v>0</v>
      </c>
      <c r="R122" s="381">
        <v>5231.4419829999997</v>
      </c>
      <c r="S122" s="382">
        <v>237.70801399999982</v>
      </c>
    </row>
    <row r="123" spans="2:19" x14ac:dyDescent="0.3">
      <c r="B123" s="396" t="s">
        <v>724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725</v>
      </c>
      <c r="C124" s="369">
        <v>39966.300200700003</v>
      </c>
      <c r="D124" s="370">
        <v>454540.66385446797</v>
      </c>
      <c r="E124" s="327">
        <v>-368.03438010000002</v>
      </c>
      <c r="F124" s="370">
        <v>-3400.6376721240008</v>
      </c>
      <c r="G124" s="325">
        <v>5.3566697501296634</v>
      </c>
      <c r="H124" s="325">
        <v>7.4692099647560362</v>
      </c>
      <c r="I124" s="325"/>
      <c r="J124" s="325">
        <v>2.0042991000000003</v>
      </c>
      <c r="K124" s="377">
        <v>-84773.877679001816</v>
      </c>
    </row>
    <row r="125" spans="2:19" x14ac:dyDescent="0.3">
      <c r="B125" s="396" t="s">
        <v>726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727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728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729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730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731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732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733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734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735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736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737</v>
      </c>
      <c r="C136" s="369">
        <v>0</v>
      </c>
      <c r="D136" s="370">
        <v>0</v>
      </c>
      <c r="E136" s="327">
        <v>1768.2434892000001</v>
      </c>
      <c r="F136" s="370">
        <v>17682.434892000001</v>
      </c>
      <c r="G136" s="325">
        <v>0</v>
      </c>
      <c r="H136" s="325">
        <v>0</v>
      </c>
      <c r="I136" s="325"/>
      <c r="J136" s="325">
        <v>0</v>
      </c>
      <c r="K136" s="377">
        <v>-41837.855346849836</v>
      </c>
    </row>
    <row r="137" spans="2:12" x14ac:dyDescent="0.3">
      <c r="B137" s="397" t="s">
        <v>738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-100903.05732211546</v>
      </c>
    </row>
    <row r="138" spans="2:12" x14ac:dyDescent="0.3">
      <c r="B138" s="398" t="s">
        <v>709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710</v>
      </c>
    </row>
    <row r="140" spans="2:12" x14ac:dyDescent="0.3">
      <c r="B140" s="268" t="s">
        <v>739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679</v>
      </c>
      <c r="D141" s="355" t="s">
        <v>622</v>
      </c>
      <c r="E141" s="356" t="s">
        <v>680</v>
      </c>
      <c r="F141" s="357" t="s">
        <v>624</v>
      </c>
      <c r="G141" s="355" t="s">
        <v>681</v>
      </c>
      <c r="H141" s="358" t="s">
        <v>682</v>
      </c>
      <c r="I141" s="55"/>
      <c r="J141" s="359" t="s">
        <v>683</v>
      </c>
      <c r="K141" s="357" t="s">
        <v>691</v>
      </c>
    </row>
    <row r="142" spans="2:12" x14ac:dyDescent="0.3">
      <c r="B142" s="363" t="s">
        <v>40</v>
      </c>
      <c r="C142" s="365">
        <v>20155.59</v>
      </c>
      <c r="D142" s="365">
        <v>591239.44373446796</v>
      </c>
      <c r="E142" s="365">
        <v>2418.6860892000004</v>
      </c>
      <c r="F142" s="366">
        <v>69977.708799876011</v>
      </c>
      <c r="G142" s="364">
        <v>2.7014469367150711</v>
      </c>
      <c r="H142" s="365">
        <v>3.7668318787962338</v>
      </c>
      <c r="I142" s="365"/>
      <c r="J142" s="366">
        <v>2.1663000000000002E-2</v>
      </c>
      <c r="K142" s="366">
        <v>-431062.096539127</v>
      </c>
    </row>
    <row r="143" spans="2:12" x14ac:dyDescent="0.3">
      <c r="B143" s="324">
        <v>7</v>
      </c>
      <c r="C143" s="399">
        <v>0</v>
      </c>
      <c r="D143" s="399">
        <v>204532.34423446798</v>
      </c>
      <c r="E143" s="399">
        <v>0</v>
      </c>
      <c r="F143" s="400">
        <v>29839.793919876003</v>
      </c>
      <c r="G143" s="325">
        <v>0</v>
      </c>
      <c r="H143" s="325">
        <v>0</v>
      </c>
      <c r="I143" s="325"/>
      <c r="J143" s="325">
        <v>0</v>
      </c>
      <c r="K143" s="401">
        <v>-162789.46592976694</v>
      </c>
    </row>
    <row r="144" spans="2:12" x14ac:dyDescent="0.3">
      <c r="B144" s="324">
        <v>10</v>
      </c>
      <c r="C144" s="399">
        <v>0</v>
      </c>
      <c r="D144" s="399">
        <v>115217.39790000001</v>
      </c>
      <c r="E144" s="399">
        <v>0</v>
      </c>
      <c r="F144" s="400">
        <v>15292.523483999999</v>
      </c>
      <c r="G144" s="325">
        <v>0</v>
      </c>
      <c r="H144" s="325">
        <v>0</v>
      </c>
      <c r="I144" s="325"/>
      <c r="J144" s="325">
        <v>0</v>
      </c>
      <c r="K144" s="342">
        <v>-76900.343222594092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109</v>
      </c>
      <c r="C147" s="399">
        <v>20155.59</v>
      </c>
      <c r="D147" s="399">
        <v>271489.70160000003</v>
      </c>
      <c r="E147" s="399">
        <v>2418.6860892000004</v>
      </c>
      <c r="F147" s="400">
        <v>24845.391395999999</v>
      </c>
      <c r="G147" s="325">
        <v>2.7014469367150711</v>
      </c>
      <c r="H147" s="325">
        <v>3.7668318787962338</v>
      </c>
      <c r="I147" s="325"/>
      <c r="J147" s="325">
        <v>2.1663000000000002E-2</v>
      </c>
      <c r="K147" s="342">
        <v>-191372.28738676597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>
        <v>0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>
        <v>0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>
        <v>0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>
        <v>0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>
        <v>0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>
        <v>0</v>
      </c>
    </row>
    <row r="154" spans="2:11" x14ac:dyDescent="0.3">
      <c r="B154" s="398" t="s">
        <v>709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740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741</v>
      </c>
      <c r="D157" s="359" t="s">
        <v>742</v>
      </c>
      <c r="I157" s="150"/>
    </row>
    <row r="158" spans="2:11" x14ac:dyDescent="0.3">
      <c r="B158" s="341">
        <v>2013</v>
      </c>
      <c r="C158" s="399">
        <v>9.9026953733197871</v>
      </c>
      <c r="D158" s="399">
        <v>7.6646973884467773</v>
      </c>
      <c r="I158" s="150"/>
    </row>
    <row r="159" spans="2:11" x14ac:dyDescent="0.3">
      <c r="B159" s="341">
        <v>2014</v>
      </c>
      <c r="C159" s="399">
        <v>10.335307437837125</v>
      </c>
      <c r="D159" s="399">
        <v>7.6646973884467773</v>
      </c>
      <c r="I159" s="150"/>
    </row>
    <row r="160" spans="2:11" x14ac:dyDescent="0.3">
      <c r="B160" s="341">
        <v>2015</v>
      </c>
      <c r="C160" s="399">
        <v>10.335307437837125</v>
      </c>
      <c r="D160" s="399">
        <v>7.6646973884467773</v>
      </c>
      <c r="I160" s="150"/>
    </row>
    <row r="161" spans="2:12" x14ac:dyDescent="0.3">
      <c r="B161" s="341">
        <v>2016</v>
      </c>
      <c r="C161" s="399">
        <v>10.335307437837125</v>
      </c>
      <c r="D161" s="399">
        <v>7.6646973884467773</v>
      </c>
      <c r="I161" s="150"/>
    </row>
    <row r="162" spans="2:12" x14ac:dyDescent="0.3">
      <c r="B162" s="341">
        <v>2017</v>
      </c>
      <c r="C162" s="399">
        <v>10.335307437837125</v>
      </c>
      <c r="D162" s="399">
        <v>7.6646973884467773</v>
      </c>
      <c r="I162" s="150"/>
    </row>
    <row r="163" spans="2:12" x14ac:dyDescent="0.3">
      <c r="B163" s="341">
        <v>2018</v>
      </c>
      <c r="C163" s="399">
        <v>10.335307437837125</v>
      </c>
      <c r="D163" s="399">
        <v>7.6646973884467773</v>
      </c>
      <c r="I163" s="150"/>
    </row>
    <row r="164" spans="2:12" x14ac:dyDescent="0.3">
      <c r="B164" s="341">
        <v>2019</v>
      </c>
      <c r="C164" s="399">
        <v>10.335307437837125</v>
      </c>
      <c r="D164" s="399">
        <v>7.6646973884467773</v>
      </c>
      <c r="I164" s="150"/>
    </row>
    <row r="165" spans="2:12" x14ac:dyDescent="0.3">
      <c r="B165" s="341">
        <v>2020</v>
      </c>
      <c r="C165" s="399">
        <v>10.335307437837125</v>
      </c>
      <c r="D165" s="399">
        <v>7.6646973884467773</v>
      </c>
      <c r="I165" s="150"/>
    </row>
    <row r="166" spans="2:12" x14ac:dyDescent="0.3">
      <c r="B166" s="341">
        <v>2021</v>
      </c>
      <c r="C166" s="399">
        <v>10.335307437837125</v>
      </c>
      <c r="D166" s="399">
        <v>7.6646973884467773</v>
      </c>
      <c r="I166" s="150"/>
    </row>
    <row r="167" spans="2:12" x14ac:dyDescent="0.3">
      <c r="B167" s="341">
        <v>2022</v>
      </c>
      <c r="C167" s="399">
        <v>8.6079028266777637</v>
      </c>
      <c r="D167" s="399">
        <v>2.9148025281699788</v>
      </c>
      <c r="I167" s="150"/>
    </row>
    <row r="168" spans="2:12" x14ac:dyDescent="0.3">
      <c r="B168" s="341">
        <v>2023</v>
      </c>
      <c r="C168" s="399">
        <v>6.6689192761227813</v>
      </c>
      <c r="D168" s="399">
        <v>2.5523749438014902</v>
      </c>
      <c r="I168" s="150"/>
    </row>
    <row r="169" spans="2:12" x14ac:dyDescent="0.3">
      <c r="B169" s="403">
        <v>2024</v>
      </c>
      <c r="C169" s="399">
        <v>6.6689192761227813</v>
      </c>
      <c r="D169" s="399">
        <v>2.5523749438014902</v>
      </c>
      <c r="E169" s="236"/>
      <c r="F169" s="236"/>
      <c r="G169" s="236"/>
      <c r="H169" s="236"/>
      <c r="I169" s="317"/>
    </row>
    <row r="170" spans="2:12" x14ac:dyDescent="0.3">
      <c r="B170" s="194" t="s">
        <v>743</v>
      </c>
    </row>
    <row r="172" spans="2:12" x14ac:dyDescent="0.3">
      <c r="B172" s="268" t="s">
        <v>744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745</v>
      </c>
      <c r="C173" s="404">
        <v>2013</v>
      </c>
      <c r="D173" s="194" t="s">
        <v>743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746</v>
      </c>
      <c r="D174" s="408" t="s">
        <v>747</v>
      </c>
      <c r="E174" s="405" t="s">
        <v>748</v>
      </c>
      <c r="F174" s="220"/>
      <c r="G174" s="406" t="s">
        <v>749</v>
      </c>
      <c r="H174" s="406" t="s">
        <v>750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2.5884175793321589</v>
      </c>
      <c r="E178" s="399">
        <v>7.358790236442589</v>
      </c>
      <c r="F178" s="411"/>
      <c r="G178" s="399">
        <v>1713.0533781720017</v>
      </c>
      <c r="H178" s="399">
        <v>66.746464200000005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2.5507962766288319</v>
      </c>
      <c r="E179" s="399">
        <v>6.8021773030897785</v>
      </c>
      <c r="F179" s="411"/>
      <c r="G179" s="399">
        <v>1688.2057504626412</v>
      </c>
      <c r="H179" s="399">
        <v>66.746464200000005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2.275789687491693</v>
      </c>
      <c r="E180" s="399">
        <v>7.9899721917750419</v>
      </c>
      <c r="F180" s="411"/>
      <c r="G180" s="399">
        <v>1642.4558275016359</v>
      </c>
      <c r="H180" s="399">
        <v>66.746464200000005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10.346218304935267</v>
      </c>
      <c r="E181" s="399">
        <v>18.782500171322475</v>
      </c>
      <c r="F181" s="411"/>
      <c r="G181" s="399">
        <v>4239.4190611275744</v>
      </c>
      <c r="H181" s="399">
        <v>139.15215629999997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9.9794592533779483</v>
      </c>
      <c r="E182" s="399">
        <v>17.983571238026851</v>
      </c>
      <c r="F182" s="411"/>
      <c r="G182" s="399">
        <v>4246.0634117337286</v>
      </c>
      <c r="H182" s="399">
        <v>139.15215629999997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9.3824085616461392</v>
      </c>
      <c r="E183" s="399">
        <v>17.138170430491449</v>
      </c>
      <c r="F183" s="411"/>
      <c r="G183" s="399">
        <v>3847.6289298682041</v>
      </c>
      <c r="H183" s="399">
        <v>139.15215629999997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11.022269994176401</v>
      </c>
      <c r="E184" s="399">
        <v>17.616719382848213</v>
      </c>
      <c r="F184" s="411"/>
      <c r="G184" s="399">
        <v>4295.1995761225771</v>
      </c>
      <c r="H184" s="399">
        <v>584.05911435000007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6.6434906152026008</v>
      </c>
      <c r="E185" s="399">
        <v>14.337536191836435</v>
      </c>
      <c r="F185" s="411"/>
      <c r="G185" s="399">
        <v>3358.5671807745694</v>
      </c>
      <c r="H185" s="399">
        <v>584.05911435000007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6.4989819341001569</v>
      </c>
      <c r="E186" s="399">
        <v>13.683570498388995</v>
      </c>
      <c r="F186" s="411"/>
      <c r="G186" s="399">
        <v>3613.4271465508696</v>
      </c>
      <c r="H186" s="399">
        <v>584.05911435000007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7.6648814564028909</v>
      </c>
      <c r="E187" s="399">
        <v>15.911179390594636</v>
      </c>
      <c r="F187" s="411"/>
      <c r="G187" s="399">
        <v>3920.2016686137458</v>
      </c>
      <c r="H187" s="399">
        <v>601.70647125000005</v>
      </c>
      <c r="I187" s="150"/>
    </row>
    <row r="188" spans="2:12" x14ac:dyDescent="0.3">
      <c r="B188" s="409">
        <v>41671</v>
      </c>
      <c r="C188" s="410">
        <v>5</v>
      </c>
      <c r="D188" s="399">
        <v>8.3626308898408954</v>
      </c>
      <c r="E188" s="399">
        <v>15.836024605572824</v>
      </c>
      <c r="F188" s="411"/>
      <c r="G188" s="399">
        <v>3519.3327981538137</v>
      </c>
      <c r="H188" s="399">
        <v>601.70647125000005</v>
      </c>
      <c r="I188" s="150"/>
    </row>
    <row r="189" spans="2:12" x14ac:dyDescent="0.3">
      <c r="B189" s="409">
        <v>41699</v>
      </c>
      <c r="C189" s="410">
        <v>5</v>
      </c>
      <c r="D189" s="399">
        <v>9.5805767207420587</v>
      </c>
      <c r="E189" s="399">
        <v>14.004883640871455</v>
      </c>
      <c r="F189" s="411"/>
      <c r="G189" s="399">
        <v>3807.075096280545</v>
      </c>
      <c r="H189" s="399">
        <v>601.70647125000005</v>
      </c>
      <c r="I189" s="150"/>
    </row>
    <row r="190" spans="2:12" x14ac:dyDescent="0.3">
      <c r="B190" s="409">
        <v>41730</v>
      </c>
      <c r="C190" s="410">
        <v>6</v>
      </c>
      <c r="D190" s="399">
        <v>5.4123370094506669</v>
      </c>
      <c r="E190" s="399">
        <v>15.352081072913062</v>
      </c>
      <c r="F190" s="411"/>
      <c r="G190" s="399">
        <v>3588.0860374312124</v>
      </c>
      <c r="H190" s="399">
        <v>147.35362409999999</v>
      </c>
      <c r="I190" s="150"/>
    </row>
    <row r="191" spans="2:12" x14ac:dyDescent="0.3">
      <c r="B191" s="409">
        <v>41760</v>
      </c>
      <c r="C191" s="410">
        <v>6</v>
      </c>
      <c r="D191" s="399">
        <v>5.3441339830490842</v>
      </c>
      <c r="E191" s="399">
        <v>14.199166821729284</v>
      </c>
      <c r="F191" s="411"/>
      <c r="G191" s="399">
        <v>3538.6731378145241</v>
      </c>
      <c r="H191" s="399">
        <v>147.35362409999999</v>
      </c>
      <c r="I191" s="150"/>
    </row>
    <row r="192" spans="2:12" x14ac:dyDescent="0.3">
      <c r="B192" s="409">
        <v>41791</v>
      </c>
      <c r="C192" s="410">
        <v>6</v>
      </c>
      <c r="D192" s="399">
        <v>4.7621394850736154</v>
      </c>
      <c r="E192" s="399">
        <v>16.655365625089289</v>
      </c>
      <c r="F192" s="411"/>
      <c r="G192" s="399">
        <v>3439.3378561294899</v>
      </c>
      <c r="H192" s="399">
        <v>147.35362409999999</v>
      </c>
      <c r="I192" s="150"/>
    </row>
    <row r="193" spans="2:9" x14ac:dyDescent="0.3">
      <c r="B193" s="409">
        <v>41821</v>
      </c>
      <c r="C193" s="410">
        <v>7</v>
      </c>
      <c r="D193" s="399">
        <v>10.791972615307513</v>
      </c>
      <c r="E193" s="399">
        <v>19.600075863180773</v>
      </c>
      <c r="F193" s="411"/>
      <c r="G193" s="399">
        <v>4480.4881782318698</v>
      </c>
      <c r="H193" s="399">
        <v>147.35362409999999</v>
      </c>
      <c r="I193" s="150"/>
    </row>
    <row r="194" spans="2:9" x14ac:dyDescent="0.3">
      <c r="B194" s="409">
        <v>41852</v>
      </c>
      <c r="C194" s="410">
        <v>7</v>
      </c>
      <c r="D194" s="399">
        <v>10.41481375213943</v>
      </c>
      <c r="E194" s="399">
        <v>18.783449189776061</v>
      </c>
      <c r="F194" s="411"/>
      <c r="G194" s="399">
        <v>4487.3558965029542</v>
      </c>
      <c r="H194" s="399">
        <v>147.35362409999999</v>
      </c>
      <c r="I194" s="150"/>
    </row>
    <row r="195" spans="2:9" x14ac:dyDescent="0.3">
      <c r="B195" s="409">
        <v>41883</v>
      </c>
      <c r="C195" s="410">
        <v>7</v>
      </c>
      <c r="D195" s="399">
        <v>9.7991359460644301</v>
      </c>
      <c r="E195" s="399">
        <v>17.929953997998911</v>
      </c>
      <c r="F195" s="411"/>
      <c r="G195" s="399">
        <v>4073.4715721784264</v>
      </c>
      <c r="H195" s="399">
        <v>147.35362409999999</v>
      </c>
      <c r="I195" s="150"/>
    </row>
    <row r="196" spans="2:9" x14ac:dyDescent="0.3">
      <c r="B196" s="409">
        <v>41913</v>
      </c>
      <c r="C196" s="410">
        <v>8</v>
      </c>
      <c r="D196" s="399">
        <v>11.765810749081966</v>
      </c>
      <c r="E196" s="399">
        <v>18.495675590453356</v>
      </c>
      <c r="F196" s="411"/>
      <c r="G196" s="399">
        <v>4555.4383720599435</v>
      </c>
      <c r="H196" s="399">
        <v>601.70647125000005</v>
      </c>
      <c r="I196" s="150"/>
    </row>
    <row r="197" spans="2:9" x14ac:dyDescent="0.3">
      <c r="B197" s="409">
        <v>41944</v>
      </c>
      <c r="C197" s="410">
        <v>8</v>
      </c>
      <c r="D197" s="399">
        <v>7.1125254229140698</v>
      </c>
      <c r="E197" s="399">
        <v>15.136380789083686</v>
      </c>
      <c r="F197" s="411"/>
      <c r="G197" s="399">
        <v>3584.2885967610741</v>
      </c>
      <c r="H197" s="399">
        <v>601.70647125000005</v>
      </c>
      <c r="I197" s="150"/>
    </row>
    <row r="198" spans="2:9" x14ac:dyDescent="0.3">
      <c r="B198" s="409">
        <v>41974</v>
      </c>
      <c r="C198" s="410">
        <v>8</v>
      </c>
      <c r="D198" s="399">
        <v>6.9665798190965376</v>
      </c>
      <c r="E198" s="399">
        <v>14.484219155192433</v>
      </c>
      <c r="F198" s="411"/>
      <c r="G198" s="399">
        <v>3858.4381515126761</v>
      </c>
      <c r="H198" s="399">
        <v>601.70647125000005</v>
      </c>
      <c r="I198" s="150"/>
    </row>
    <row r="199" spans="2:9" x14ac:dyDescent="0.3">
      <c r="B199" s="409">
        <v>42005</v>
      </c>
      <c r="C199" s="410">
        <v>9</v>
      </c>
      <c r="D199" s="399">
        <v>7.6648814564028909</v>
      </c>
      <c r="E199" s="399">
        <v>15.911179390594636</v>
      </c>
      <c r="F199" s="411"/>
      <c r="G199" s="399">
        <v>3920.2016686137458</v>
      </c>
      <c r="H199" s="399">
        <v>601.70647125000005</v>
      </c>
      <c r="I199" s="150"/>
    </row>
    <row r="200" spans="2:9" x14ac:dyDescent="0.3">
      <c r="B200" s="409">
        <v>42036</v>
      </c>
      <c r="C200" s="410">
        <v>9</v>
      </c>
      <c r="D200" s="399">
        <v>8.3626308898408954</v>
      </c>
      <c r="E200" s="399">
        <v>15.836024605572824</v>
      </c>
      <c r="F200" s="411"/>
      <c r="G200" s="399">
        <v>3519.3327981538137</v>
      </c>
      <c r="H200" s="399">
        <v>601.70647125000005</v>
      </c>
      <c r="I200" s="150"/>
    </row>
    <row r="201" spans="2:9" x14ac:dyDescent="0.3">
      <c r="B201" s="409">
        <v>42064</v>
      </c>
      <c r="C201" s="410">
        <v>9</v>
      </c>
      <c r="D201" s="399">
        <v>9.5805767207420587</v>
      </c>
      <c r="E201" s="399">
        <v>14.004883640871455</v>
      </c>
      <c r="F201" s="411"/>
      <c r="G201" s="399">
        <v>3807.075096280545</v>
      </c>
      <c r="H201" s="399">
        <v>601.70647125000005</v>
      </c>
      <c r="I201" s="150"/>
    </row>
    <row r="202" spans="2:9" x14ac:dyDescent="0.3">
      <c r="B202" s="409">
        <v>42095</v>
      </c>
      <c r="C202" s="410">
        <v>10</v>
      </c>
      <c r="D202" s="399">
        <v>5.4123370094506669</v>
      </c>
      <c r="E202" s="399">
        <v>15.352081072913062</v>
      </c>
      <c r="F202" s="411"/>
      <c r="G202" s="399">
        <v>3588.0860374312124</v>
      </c>
      <c r="H202" s="399">
        <v>147.35362409999999</v>
      </c>
      <c r="I202" s="150"/>
    </row>
    <row r="203" spans="2:9" x14ac:dyDescent="0.3">
      <c r="B203" s="409">
        <v>42125</v>
      </c>
      <c r="C203" s="410">
        <v>10</v>
      </c>
      <c r="D203" s="399">
        <v>5.3441339830490842</v>
      </c>
      <c r="E203" s="399">
        <v>14.199166821729284</v>
      </c>
      <c r="F203" s="411"/>
      <c r="G203" s="399">
        <v>3538.6731378145241</v>
      </c>
      <c r="H203" s="399">
        <v>147.35362409999999</v>
      </c>
      <c r="I203" s="150"/>
    </row>
    <row r="204" spans="2:9" x14ac:dyDescent="0.3">
      <c r="B204" s="409">
        <v>42156</v>
      </c>
      <c r="C204" s="410">
        <v>10</v>
      </c>
      <c r="D204" s="399">
        <v>4.7621394850736154</v>
      </c>
      <c r="E204" s="399">
        <v>16.655365625089289</v>
      </c>
      <c r="F204" s="411"/>
      <c r="G204" s="399">
        <v>3439.3378561294899</v>
      </c>
      <c r="H204" s="399">
        <v>147.35362409999999</v>
      </c>
      <c r="I204" s="150"/>
    </row>
    <row r="205" spans="2:9" x14ac:dyDescent="0.3">
      <c r="B205" s="409">
        <v>42186</v>
      </c>
      <c r="C205" s="410">
        <v>11</v>
      </c>
      <c r="D205" s="399">
        <v>10.791972615307513</v>
      </c>
      <c r="E205" s="399">
        <v>19.600075863180773</v>
      </c>
      <c r="F205" s="411"/>
      <c r="G205" s="399">
        <v>4480.4881782318698</v>
      </c>
      <c r="H205" s="399">
        <v>147.35362409999999</v>
      </c>
      <c r="I205" s="150"/>
    </row>
    <row r="206" spans="2:9" x14ac:dyDescent="0.3">
      <c r="B206" s="409">
        <v>42217</v>
      </c>
      <c r="C206" s="410">
        <v>11</v>
      </c>
      <c r="D206" s="399">
        <v>10.41481375213943</v>
      </c>
      <c r="E206" s="399">
        <v>18.783449189776061</v>
      </c>
      <c r="F206" s="411"/>
      <c r="G206" s="399">
        <v>4487.3558965029542</v>
      </c>
      <c r="H206" s="399">
        <v>147.35362409999999</v>
      </c>
      <c r="I206" s="150"/>
    </row>
    <row r="207" spans="2:9" x14ac:dyDescent="0.3">
      <c r="B207" s="409">
        <v>42248</v>
      </c>
      <c r="C207" s="410">
        <v>11</v>
      </c>
      <c r="D207" s="399">
        <v>9.7991359460644301</v>
      </c>
      <c r="E207" s="399">
        <v>17.929953997998911</v>
      </c>
      <c r="F207" s="411"/>
      <c r="G207" s="399">
        <v>4073.4715721784264</v>
      </c>
      <c r="H207" s="399">
        <v>147.35362409999999</v>
      </c>
      <c r="I207" s="150"/>
    </row>
    <row r="208" spans="2:9" x14ac:dyDescent="0.3">
      <c r="B208" s="409">
        <v>42278</v>
      </c>
      <c r="C208" s="410">
        <v>12</v>
      </c>
      <c r="D208" s="399">
        <v>11.765810749081966</v>
      </c>
      <c r="E208" s="399">
        <v>18.495675590453356</v>
      </c>
      <c r="F208" s="411"/>
      <c r="G208" s="399">
        <v>4555.4383720599435</v>
      </c>
      <c r="H208" s="399">
        <v>601.70647125000005</v>
      </c>
      <c r="I208" s="150"/>
    </row>
    <row r="209" spans="2:12" x14ac:dyDescent="0.3">
      <c r="B209" s="409">
        <v>42309</v>
      </c>
      <c r="C209" s="410">
        <v>12</v>
      </c>
      <c r="D209" s="399">
        <v>7.1125254229140698</v>
      </c>
      <c r="E209" s="399">
        <v>15.136380789083686</v>
      </c>
      <c r="F209" s="411"/>
      <c r="G209" s="399">
        <v>3584.2885967610741</v>
      </c>
      <c r="H209" s="399">
        <v>601.70647125000005</v>
      </c>
      <c r="I209" s="150"/>
    </row>
    <row r="210" spans="2:12" x14ac:dyDescent="0.3">
      <c r="B210" s="409">
        <v>42339</v>
      </c>
      <c r="C210" s="410">
        <v>12</v>
      </c>
      <c r="D210" s="399">
        <v>6.9665798190965376</v>
      </c>
      <c r="E210" s="399">
        <v>14.484219155192433</v>
      </c>
      <c r="F210" s="411"/>
      <c r="G210" s="399">
        <v>3858.4381515126761</v>
      </c>
      <c r="H210" s="399">
        <v>601.70647125000005</v>
      </c>
      <c r="I210" s="150"/>
    </row>
    <row r="211" spans="2:12" x14ac:dyDescent="0.3">
      <c r="B211" s="409">
        <v>42370</v>
      </c>
      <c r="C211" s="410">
        <v>13</v>
      </c>
      <c r="D211" s="399">
        <v>7.6648814564028909</v>
      </c>
      <c r="E211" s="399">
        <v>15.911179390594636</v>
      </c>
      <c r="F211" s="411"/>
      <c r="G211" s="399">
        <v>3920.2016686137458</v>
      </c>
      <c r="H211" s="399">
        <v>601.70647125000005</v>
      </c>
      <c r="I211" s="150"/>
    </row>
    <row r="212" spans="2:12" x14ac:dyDescent="0.3">
      <c r="B212" s="409">
        <v>42401</v>
      </c>
      <c r="C212" s="410">
        <v>13</v>
      </c>
      <c r="D212" s="399">
        <v>8.3626308898408954</v>
      </c>
      <c r="E212" s="399">
        <v>15.836024605572824</v>
      </c>
      <c r="F212" s="411"/>
      <c r="G212" s="399">
        <v>3519.3327981538137</v>
      </c>
      <c r="H212" s="399">
        <v>601.70647125000005</v>
      </c>
      <c r="I212" s="150"/>
    </row>
    <row r="213" spans="2:12" x14ac:dyDescent="0.3">
      <c r="B213" s="409">
        <v>42430</v>
      </c>
      <c r="C213" s="410">
        <v>13</v>
      </c>
      <c r="D213" s="399">
        <v>9.5805767207420587</v>
      </c>
      <c r="E213" s="399">
        <v>14.004883640871455</v>
      </c>
      <c r="F213" s="411"/>
      <c r="G213" s="399">
        <v>3807.075096280545</v>
      </c>
      <c r="H213" s="399">
        <v>601.70647125000005</v>
      </c>
      <c r="I213" s="150"/>
    </row>
    <row r="214" spans="2:12" x14ac:dyDescent="0.3">
      <c r="B214" s="409">
        <v>42461</v>
      </c>
      <c r="C214" s="410">
        <v>14</v>
      </c>
      <c r="D214" s="399">
        <v>5.4123370094506669</v>
      </c>
      <c r="E214" s="399">
        <v>15.352081072913062</v>
      </c>
      <c r="F214" s="411"/>
      <c r="G214" s="399">
        <v>3588.0860374312124</v>
      </c>
      <c r="H214" s="399">
        <v>147.35362409999999</v>
      </c>
      <c r="I214" s="150"/>
    </row>
    <row r="215" spans="2:12" x14ac:dyDescent="0.3">
      <c r="B215" s="409">
        <v>42491</v>
      </c>
      <c r="C215" s="410">
        <v>14</v>
      </c>
      <c r="D215" s="399">
        <v>5.3441339830490842</v>
      </c>
      <c r="E215" s="399">
        <v>14.199166821729284</v>
      </c>
      <c r="F215" s="411"/>
      <c r="G215" s="399">
        <v>3538.6731378145241</v>
      </c>
      <c r="H215" s="399">
        <v>147.35362409999999</v>
      </c>
      <c r="I215" s="150"/>
    </row>
    <row r="216" spans="2:12" x14ac:dyDescent="0.3">
      <c r="B216" s="409">
        <v>42522</v>
      </c>
      <c r="C216" s="410">
        <v>14</v>
      </c>
      <c r="D216" s="399">
        <v>4.7621394850736154</v>
      </c>
      <c r="E216" s="399">
        <v>16.655365625089289</v>
      </c>
      <c r="F216" s="411"/>
      <c r="G216" s="399">
        <v>3439.3378561294899</v>
      </c>
      <c r="H216" s="399">
        <v>147.35362409999999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10.791972615307513</v>
      </c>
      <c r="E217" s="399">
        <v>19.600075863180773</v>
      </c>
      <c r="F217" s="411"/>
      <c r="G217" s="399">
        <v>4480.4881782318698</v>
      </c>
      <c r="H217" s="399">
        <v>147.35362409999999</v>
      </c>
      <c r="I217" s="150"/>
    </row>
    <row r="218" spans="2:12" x14ac:dyDescent="0.3">
      <c r="B218" s="409">
        <v>42583</v>
      </c>
      <c r="C218" s="410">
        <v>15</v>
      </c>
      <c r="D218" s="399">
        <v>10.41481375213943</v>
      </c>
      <c r="E218" s="399">
        <v>18.783449189776061</v>
      </c>
      <c r="F218" s="411"/>
      <c r="G218" s="399">
        <v>4487.3558965029542</v>
      </c>
      <c r="H218" s="399">
        <v>147.35362409999999</v>
      </c>
      <c r="I218" s="150"/>
    </row>
    <row r="219" spans="2:12" x14ac:dyDescent="0.3">
      <c r="B219" s="409">
        <v>42614</v>
      </c>
      <c r="C219" s="410">
        <v>15</v>
      </c>
      <c r="D219" s="399">
        <v>9.7991359460644301</v>
      </c>
      <c r="E219" s="399">
        <v>17.929953997998911</v>
      </c>
      <c r="F219" s="411"/>
      <c r="G219" s="399">
        <v>4073.4715721784264</v>
      </c>
      <c r="H219" s="399">
        <v>147.35362409999999</v>
      </c>
      <c r="I219" s="150"/>
    </row>
    <row r="220" spans="2:12" x14ac:dyDescent="0.3">
      <c r="B220" s="409">
        <v>42644</v>
      </c>
      <c r="C220" s="410">
        <v>16</v>
      </c>
      <c r="D220" s="399">
        <v>11.765810749081966</v>
      </c>
      <c r="E220" s="399">
        <v>18.495675590453356</v>
      </c>
      <c r="F220" s="411"/>
      <c r="G220" s="399">
        <v>4555.4383720599435</v>
      </c>
      <c r="H220" s="399">
        <v>601.70647125000005</v>
      </c>
      <c r="I220" s="150"/>
    </row>
    <row r="221" spans="2:12" x14ac:dyDescent="0.3">
      <c r="B221" s="409">
        <v>42675</v>
      </c>
      <c r="C221" s="410">
        <v>16</v>
      </c>
      <c r="D221" s="399">
        <v>7.1125254229140698</v>
      </c>
      <c r="E221" s="399">
        <v>15.136380789083686</v>
      </c>
      <c r="F221" s="411"/>
      <c r="G221" s="399">
        <v>3584.2885967610741</v>
      </c>
      <c r="H221" s="399">
        <v>601.70647125000005</v>
      </c>
      <c r="I221" s="150"/>
    </row>
    <row r="222" spans="2:12" x14ac:dyDescent="0.3">
      <c r="B222" s="409">
        <v>42705</v>
      </c>
      <c r="C222" s="410">
        <v>16</v>
      </c>
      <c r="D222" s="399">
        <v>6.9665798190965376</v>
      </c>
      <c r="E222" s="399">
        <v>14.484219155192433</v>
      </c>
      <c r="F222" s="411"/>
      <c r="G222" s="399">
        <v>3858.4381515126761</v>
      </c>
      <c r="H222" s="399">
        <v>601.70647125000005</v>
      </c>
      <c r="I222" s="150"/>
    </row>
    <row r="223" spans="2:12" x14ac:dyDescent="0.3">
      <c r="B223" s="409">
        <v>42736</v>
      </c>
      <c r="C223" s="410">
        <v>17</v>
      </c>
      <c r="D223" s="399">
        <v>7.6648814564028909</v>
      </c>
      <c r="E223" s="399">
        <v>15.911179390594636</v>
      </c>
      <c r="F223" s="411"/>
      <c r="G223" s="399">
        <v>3920.2016686137458</v>
      </c>
      <c r="H223" s="399">
        <v>601.70647125000005</v>
      </c>
      <c r="I223" s="150"/>
    </row>
    <row r="224" spans="2:12" x14ac:dyDescent="0.3">
      <c r="B224" s="409">
        <v>42767</v>
      </c>
      <c r="C224" s="410">
        <v>17</v>
      </c>
      <c r="D224" s="399">
        <v>8.3626308898408954</v>
      </c>
      <c r="E224" s="399">
        <v>15.836024605572824</v>
      </c>
      <c r="F224" s="411"/>
      <c r="G224" s="399">
        <v>3519.3327981538137</v>
      </c>
      <c r="H224" s="399">
        <v>601.70647125000005</v>
      </c>
      <c r="I224" s="150"/>
    </row>
    <row r="225" spans="2:9" x14ac:dyDescent="0.3">
      <c r="B225" s="409">
        <v>42795</v>
      </c>
      <c r="C225" s="410">
        <v>17</v>
      </c>
      <c r="D225" s="399">
        <v>9.5805767207420587</v>
      </c>
      <c r="E225" s="399">
        <v>14.004883640871455</v>
      </c>
      <c r="F225" s="411"/>
      <c r="G225" s="399">
        <v>3807.075096280545</v>
      </c>
      <c r="H225" s="399">
        <v>601.70647125000005</v>
      </c>
      <c r="I225" s="150"/>
    </row>
    <row r="226" spans="2:9" x14ac:dyDescent="0.3">
      <c r="B226" s="409">
        <v>42826</v>
      </c>
      <c r="C226" s="410">
        <v>18</v>
      </c>
      <c r="D226" s="399">
        <v>5.4123370094506669</v>
      </c>
      <c r="E226" s="399">
        <v>15.352081072913062</v>
      </c>
      <c r="F226" s="411"/>
      <c r="G226" s="399">
        <v>3588.0860374312124</v>
      </c>
      <c r="H226" s="399">
        <v>147.35362409999999</v>
      </c>
      <c r="I226" s="150"/>
    </row>
    <row r="227" spans="2:9" x14ac:dyDescent="0.3">
      <c r="B227" s="409">
        <v>42856</v>
      </c>
      <c r="C227" s="410">
        <v>18</v>
      </c>
      <c r="D227" s="399">
        <v>5.3441339830490842</v>
      </c>
      <c r="E227" s="399">
        <v>14.199166821729284</v>
      </c>
      <c r="F227" s="411"/>
      <c r="G227" s="399">
        <v>3538.6731378145241</v>
      </c>
      <c r="H227" s="399">
        <v>147.35362409999999</v>
      </c>
      <c r="I227" s="150"/>
    </row>
    <row r="228" spans="2:9" x14ac:dyDescent="0.3">
      <c r="B228" s="409">
        <v>42887</v>
      </c>
      <c r="C228" s="410">
        <v>18</v>
      </c>
      <c r="D228" s="399">
        <v>4.7621394850736154</v>
      </c>
      <c r="E228" s="399">
        <v>16.655365625089289</v>
      </c>
      <c r="F228" s="411"/>
      <c r="G228" s="399">
        <v>3439.3378561294899</v>
      </c>
      <c r="H228" s="399">
        <v>147.35362409999999</v>
      </c>
      <c r="I228" s="150"/>
    </row>
    <row r="229" spans="2:9" x14ac:dyDescent="0.3">
      <c r="B229" s="409">
        <v>42917</v>
      </c>
      <c r="C229" s="410">
        <v>19</v>
      </c>
      <c r="D229" s="399">
        <v>10.791972615307513</v>
      </c>
      <c r="E229" s="399">
        <v>19.600075863180773</v>
      </c>
      <c r="F229" s="411"/>
      <c r="G229" s="399">
        <v>4480.4881782318698</v>
      </c>
      <c r="H229" s="399">
        <v>147.35362409999999</v>
      </c>
      <c r="I229" s="150"/>
    </row>
    <row r="230" spans="2:9" x14ac:dyDescent="0.3">
      <c r="B230" s="409">
        <v>42948</v>
      </c>
      <c r="C230" s="410">
        <v>19</v>
      </c>
      <c r="D230" s="399">
        <v>10.41481375213943</v>
      </c>
      <c r="E230" s="399">
        <v>18.783449189776061</v>
      </c>
      <c r="F230" s="411"/>
      <c r="G230" s="399">
        <v>4487.3558965029542</v>
      </c>
      <c r="H230" s="399">
        <v>147.35362409999999</v>
      </c>
      <c r="I230" s="150"/>
    </row>
    <row r="231" spans="2:9" x14ac:dyDescent="0.3">
      <c r="B231" s="409">
        <v>42979</v>
      </c>
      <c r="C231" s="410">
        <v>19</v>
      </c>
      <c r="D231" s="399">
        <v>9.7991359460644301</v>
      </c>
      <c r="E231" s="399">
        <v>17.929953997998911</v>
      </c>
      <c r="F231" s="411"/>
      <c r="G231" s="399">
        <v>4073.4715721784264</v>
      </c>
      <c r="H231" s="399">
        <v>147.35362409999999</v>
      </c>
      <c r="I231" s="150"/>
    </row>
    <row r="232" spans="2:9" x14ac:dyDescent="0.3">
      <c r="B232" s="409">
        <v>43009</v>
      </c>
      <c r="C232" s="410">
        <v>20</v>
      </c>
      <c r="D232" s="399">
        <v>11.765810749081966</v>
      </c>
      <c r="E232" s="399">
        <v>18.495675590453356</v>
      </c>
      <c r="F232" s="411"/>
      <c r="G232" s="399">
        <v>4555.4383720599435</v>
      </c>
      <c r="H232" s="399">
        <v>601.70647125000005</v>
      </c>
      <c r="I232" s="150"/>
    </row>
    <row r="233" spans="2:9" x14ac:dyDescent="0.3">
      <c r="B233" s="409">
        <v>43040</v>
      </c>
      <c r="C233" s="410">
        <v>20</v>
      </c>
      <c r="D233" s="399">
        <v>7.1125254229140698</v>
      </c>
      <c r="E233" s="399">
        <v>15.136380789083686</v>
      </c>
      <c r="F233" s="411"/>
      <c r="G233" s="399">
        <v>3584.2885967610741</v>
      </c>
      <c r="H233" s="399">
        <v>601.70647125000005</v>
      </c>
      <c r="I233" s="150"/>
    </row>
    <row r="234" spans="2:9" x14ac:dyDescent="0.3">
      <c r="B234" s="409">
        <v>43070</v>
      </c>
      <c r="C234" s="410">
        <v>20</v>
      </c>
      <c r="D234" s="399">
        <v>6.9665798190965376</v>
      </c>
      <c r="E234" s="399">
        <v>14.484219155192433</v>
      </c>
      <c r="F234" s="411"/>
      <c r="G234" s="399">
        <v>3858.4381515126761</v>
      </c>
      <c r="H234" s="399">
        <v>601.70647125000005</v>
      </c>
      <c r="I234" s="150"/>
    </row>
    <row r="235" spans="2:9" x14ac:dyDescent="0.3">
      <c r="B235" s="409">
        <v>43101</v>
      </c>
      <c r="C235" s="410">
        <v>21</v>
      </c>
      <c r="D235" s="399">
        <v>7.6648814564028909</v>
      </c>
      <c r="E235" s="399">
        <v>15.911179390594636</v>
      </c>
      <c r="F235" s="411"/>
      <c r="G235" s="399">
        <v>3920.2016686137458</v>
      </c>
      <c r="H235" s="399">
        <v>601.70647125000005</v>
      </c>
      <c r="I235" s="150"/>
    </row>
    <row r="236" spans="2:9" x14ac:dyDescent="0.3">
      <c r="B236" s="409">
        <v>43132</v>
      </c>
      <c r="C236" s="410">
        <v>21</v>
      </c>
      <c r="D236" s="399">
        <v>8.3626308898408954</v>
      </c>
      <c r="E236" s="399">
        <v>15.836024605572824</v>
      </c>
      <c r="F236" s="411"/>
      <c r="G236" s="399">
        <v>3519.3327981538137</v>
      </c>
      <c r="H236" s="399">
        <v>601.70647125000005</v>
      </c>
      <c r="I236" s="150"/>
    </row>
    <row r="237" spans="2:9" x14ac:dyDescent="0.3">
      <c r="B237" s="409">
        <v>43160</v>
      </c>
      <c r="C237" s="410">
        <v>21</v>
      </c>
      <c r="D237" s="399">
        <v>9.5805767207420587</v>
      </c>
      <c r="E237" s="399">
        <v>14.004883640871455</v>
      </c>
      <c r="F237" s="411"/>
      <c r="G237" s="399">
        <v>3807.075096280545</v>
      </c>
      <c r="H237" s="399">
        <v>601.70647125000005</v>
      </c>
      <c r="I237" s="150"/>
    </row>
    <row r="238" spans="2:9" x14ac:dyDescent="0.3">
      <c r="B238" s="409">
        <v>43191</v>
      </c>
      <c r="C238" s="410">
        <v>22</v>
      </c>
      <c r="D238" s="399">
        <v>5.4123370094506669</v>
      </c>
      <c r="E238" s="399">
        <v>15.352081072913062</v>
      </c>
      <c r="F238" s="411"/>
      <c r="G238" s="399">
        <v>3588.0860374312124</v>
      </c>
      <c r="H238" s="399">
        <v>147.35362409999999</v>
      </c>
      <c r="I238" s="150"/>
    </row>
    <row r="239" spans="2:9" x14ac:dyDescent="0.3">
      <c r="B239" s="409">
        <v>43221</v>
      </c>
      <c r="C239" s="410">
        <v>22</v>
      </c>
      <c r="D239" s="399">
        <v>5.3441339830490842</v>
      </c>
      <c r="E239" s="399">
        <v>14.199166821729284</v>
      </c>
      <c r="F239" s="411"/>
      <c r="G239" s="399">
        <v>3538.6731378145241</v>
      </c>
      <c r="H239" s="399">
        <v>147.35362409999999</v>
      </c>
      <c r="I239" s="150"/>
    </row>
    <row r="240" spans="2:9" x14ac:dyDescent="0.3">
      <c r="B240" s="409">
        <v>43252</v>
      </c>
      <c r="C240" s="410">
        <v>22</v>
      </c>
      <c r="D240" s="399">
        <v>4.7621394850736154</v>
      </c>
      <c r="E240" s="399">
        <v>16.655365625089289</v>
      </c>
      <c r="F240" s="411"/>
      <c r="G240" s="399">
        <v>3439.3378561294899</v>
      </c>
      <c r="H240" s="399">
        <v>147.35362409999999</v>
      </c>
      <c r="I240" s="150"/>
    </row>
    <row r="241" spans="2:9" x14ac:dyDescent="0.3">
      <c r="B241" s="409">
        <v>43282</v>
      </c>
      <c r="C241" s="410">
        <v>23</v>
      </c>
      <c r="D241" s="399">
        <v>10.791972615307513</v>
      </c>
      <c r="E241" s="399">
        <v>19.600075863180773</v>
      </c>
      <c r="F241" s="411"/>
      <c r="G241" s="399">
        <v>4480.4881782318698</v>
      </c>
      <c r="H241" s="399">
        <v>147.35362409999999</v>
      </c>
      <c r="I241" s="150"/>
    </row>
    <row r="242" spans="2:9" x14ac:dyDescent="0.3">
      <c r="B242" s="409">
        <v>43313</v>
      </c>
      <c r="C242" s="410">
        <v>23</v>
      </c>
      <c r="D242" s="399">
        <v>10.41481375213943</v>
      </c>
      <c r="E242" s="399">
        <v>18.783449189776061</v>
      </c>
      <c r="F242" s="411"/>
      <c r="G242" s="399">
        <v>4487.3558965029542</v>
      </c>
      <c r="H242" s="399">
        <v>147.35362409999999</v>
      </c>
      <c r="I242" s="150"/>
    </row>
    <row r="243" spans="2:9" x14ac:dyDescent="0.3">
      <c r="B243" s="409">
        <v>43344</v>
      </c>
      <c r="C243" s="410">
        <v>23</v>
      </c>
      <c r="D243" s="399">
        <v>9.7991359460644301</v>
      </c>
      <c r="E243" s="399">
        <v>17.929953997998911</v>
      </c>
      <c r="F243" s="411"/>
      <c r="G243" s="399">
        <v>4073.4715721784264</v>
      </c>
      <c r="H243" s="399">
        <v>147.35362409999999</v>
      </c>
      <c r="I243" s="150"/>
    </row>
    <row r="244" spans="2:9" x14ac:dyDescent="0.3">
      <c r="B244" s="409">
        <v>43374</v>
      </c>
      <c r="C244" s="410">
        <v>24</v>
      </c>
      <c r="D244" s="399">
        <v>11.765810749081966</v>
      </c>
      <c r="E244" s="399">
        <v>18.495675590453356</v>
      </c>
      <c r="F244" s="411"/>
      <c r="G244" s="399">
        <v>4555.4383720599435</v>
      </c>
      <c r="H244" s="399">
        <v>601.70647125000005</v>
      </c>
      <c r="I244" s="150"/>
    </row>
    <row r="245" spans="2:9" x14ac:dyDescent="0.3">
      <c r="B245" s="409">
        <v>43405</v>
      </c>
      <c r="C245" s="410">
        <v>24</v>
      </c>
      <c r="D245" s="399">
        <v>7.1125254229140698</v>
      </c>
      <c r="E245" s="399">
        <v>15.136380789083686</v>
      </c>
      <c r="F245" s="411"/>
      <c r="G245" s="399">
        <v>3584.2885967610741</v>
      </c>
      <c r="H245" s="399">
        <v>601.70647125000005</v>
      </c>
      <c r="I245" s="150"/>
    </row>
    <row r="246" spans="2:9" x14ac:dyDescent="0.3">
      <c r="B246" s="409">
        <v>43435</v>
      </c>
      <c r="C246" s="410">
        <v>24</v>
      </c>
      <c r="D246" s="399">
        <v>6.9665798190965376</v>
      </c>
      <c r="E246" s="399">
        <v>14.484219155192433</v>
      </c>
      <c r="F246" s="411"/>
      <c r="G246" s="399">
        <v>3858.4381515126761</v>
      </c>
      <c r="H246" s="399">
        <v>601.70647125000005</v>
      </c>
      <c r="I246" s="150"/>
    </row>
    <row r="247" spans="2:9" x14ac:dyDescent="0.3">
      <c r="B247" s="409">
        <v>43466</v>
      </c>
      <c r="C247" s="410">
        <v>25</v>
      </c>
      <c r="D247" s="399">
        <v>7.6648814564028909</v>
      </c>
      <c r="E247" s="399">
        <v>15.911179390594636</v>
      </c>
      <c r="F247" s="411"/>
      <c r="G247" s="399">
        <v>3920.2016686137458</v>
      </c>
      <c r="H247" s="399">
        <v>601.70647125000005</v>
      </c>
      <c r="I247" s="150"/>
    </row>
    <row r="248" spans="2:9" x14ac:dyDescent="0.3">
      <c r="B248" s="409">
        <v>43497</v>
      </c>
      <c r="C248" s="410">
        <v>25</v>
      </c>
      <c r="D248" s="399">
        <v>8.3626308898408954</v>
      </c>
      <c r="E248" s="399">
        <v>15.836024605572824</v>
      </c>
      <c r="F248" s="411"/>
      <c r="G248" s="399">
        <v>3519.3327981538137</v>
      </c>
      <c r="H248" s="399">
        <v>601.70647125000005</v>
      </c>
      <c r="I248" s="150"/>
    </row>
    <row r="249" spans="2:9" x14ac:dyDescent="0.3">
      <c r="B249" s="409">
        <v>43525</v>
      </c>
      <c r="C249" s="410">
        <v>25</v>
      </c>
      <c r="D249" s="399">
        <v>9.5805767207420587</v>
      </c>
      <c r="E249" s="399">
        <v>14.004883640871455</v>
      </c>
      <c r="F249" s="411"/>
      <c r="G249" s="399">
        <v>3807.075096280545</v>
      </c>
      <c r="H249" s="399">
        <v>601.70647125000005</v>
      </c>
      <c r="I249" s="150"/>
    </row>
    <row r="250" spans="2:9" x14ac:dyDescent="0.3">
      <c r="B250" s="409">
        <v>43556</v>
      </c>
      <c r="C250" s="410">
        <v>26</v>
      </c>
      <c r="D250" s="399">
        <v>5.4123370094506669</v>
      </c>
      <c r="E250" s="399">
        <v>15.352081072913062</v>
      </c>
      <c r="F250" s="411"/>
      <c r="G250" s="399">
        <v>3588.0860374312124</v>
      </c>
      <c r="H250" s="399">
        <v>147.35362409999999</v>
      </c>
      <c r="I250" s="150"/>
    </row>
    <row r="251" spans="2:9" x14ac:dyDescent="0.3">
      <c r="B251" s="409">
        <v>43586</v>
      </c>
      <c r="C251" s="410">
        <v>26</v>
      </c>
      <c r="D251" s="399">
        <v>5.3441339830490842</v>
      </c>
      <c r="E251" s="399">
        <v>14.199166821729284</v>
      </c>
      <c r="F251" s="411"/>
      <c r="G251" s="399">
        <v>3538.6731378145241</v>
      </c>
      <c r="H251" s="399">
        <v>147.35362409999999</v>
      </c>
      <c r="I251" s="150"/>
    </row>
    <row r="252" spans="2:9" x14ac:dyDescent="0.3">
      <c r="B252" s="409">
        <v>43617</v>
      </c>
      <c r="C252" s="410">
        <v>26</v>
      </c>
      <c r="D252" s="399">
        <v>4.7621394850736154</v>
      </c>
      <c r="E252" s="399">
        <v>16.655365625089289</v>
      </c>
      <c r="F252" s="411"/>
      <c r="G252" s="399">
        <v>3439.3378561294899</v>
      </c>
      <c r="H252" s="399">
        <v>147.35362409999999</v>
      </c>
      <c r="I252" s="150"/>
    </row>
    <row r="253" spans="2:9" x14ac:dyDescent="0.3">
      <c r="B253" s="409">
        <v>43647</v>
      </c>
      <c r="C253" s="410">
        <v>27</v>
      </c>
      <c r="D253" s="399">
        <v>10.791972615307513</v>
      </c>
      <c r="E253" s="399">
        <v>19.600075863180773</v>
      </c>
      <c r="F253" s="411"/>
      <c r="G253" s="399">
        <v>4480.4881782318698</v>
      </c>
      <c r="H253" s="399">
        <v>147.35362409999999</v>
      </c>
      <c r="I253" s="150"/>
    </row>
    <row r="254" spans="2:9" x14ac:dyDescent="0.3">
      <c r="B254" s="409">
        <v>43678</v>
      </c>
      <c r="C254" s="410">
        <v>27</v>
      </c>
      <c r="D254" s="399">
        <v>10.41481375213943</v>
      </c>
      <c r="E254" s="399">
        <v>18.783449189776061</v>
      </c>
      <c r="F254" s="411"/>
      <c r="G254" s="399">
        <v>4487.3558965029542</v>
      </c>
      <c r="H254" s="399">
        <v>147.35362409999999</v>
      </c>
      <c r="I254" s="150"/>
    </row>
    <row r="255" spans="2:9" x14ac:dyDescent="0.3">
      <c r="B255" s="409">
        <v>43709</v>
      </c>
      <c r="C255" s="410">
        <v>27</v>
      </c>
      <c r="D255" s="399">
        <v>9.7991359460644301</v>
      </c>
      <c r="E255" s="399">
        <v>17.929953997998911</v>
      </c>
      <c r="F255" s="411"/>
      <c r="G255" s="399">
        <v>4073.4715721784264</v>
      </c>
      <c r="H255" s="399">
        <v>147.35362409999999</v>
      </c>
      <c r="I255" s="150"/>
    </row>
    <row r="256" spans="2:9" x14ac:dyDescent="0.3">
      <c r="B256" s="409">
        <v>43739</v>
      </c>
      <c r="C256" s="410">
        <v>28</v>
      </c>
      <c r="D256" s="399">
        <v>11.765810749081966</v>
      </c>
      <c r="E256" s="399">
        <v>18.495675590453356</v>
      </c>
      <c r="F256" s="411"/>
      <c r="G256" s="399">
        <v>4555.4383720599435</v>
      </c>
      <c r="H256" s="399">
        <v>601.70647125000005</v>
      </c>
      <c r="I256" s="150"/>
    </row>
    <row r="257" spans="2:9" x14ac:dyDescent="0.3">
      <c r="B257" s="409">
        <v>43770</v>
      </c>
      <c r="C257" s="410">
        <v>28</v>
      </c>
      <c r="D257" s="399">
        <v>7.1125254229140698</v>
      </c>
      <c r="E257" s="399">
        <v>15.136380789083686</v>
      </c>
      <c r="F257" s="411"/>
      <c r="G257" s="399">
        <v>3584.2885967610741</v>
      </c>
      <c r="H257" s="399">
        <v>601.70647125000005</v>
      </c>
      <c r="I257" s="150"/>
    </row>
    <row r="258" spans="2:9" x14ac:dyDescent="0.3">
      <c r="B258" s="409">
        <v>43800</v>
      </c>
      <c r="C258" s="410">
        <v>28</v>
      </c>
      <c r="D258" s="399">
        <v>6.9665798190965376</v>
      </c>
      <c r="E258" s="399">
        <v>14.484219155192433</v>
      </c>
      <c r="F258" s="411"/>
      <c r="G258" s="399">
        <v>3858.4381515126761</v>
      </c>
      <c r="H258" s="399">
        <v>601.70647125000005</v>
      </c>
      <c r="I258" s="150"/>
    </row>
    <row r="259" spans="2:9" x14ac:dyDescent="0.3">
      <c r="B259" s="409">
        <v>43831</v>
      </c>
      <c r="C259" s="410">
        <v>29</v>
      </c>
      <c r="D259" s="399">
        <v>7.6648814564028909</v>
      </c>
      <c r="E259" s="399">
        <v>15.911179390594636</v>
      </c>
      <c r="F259" s="411"/>
      <c r="G259" s="399">
        <v>3920.2016686137458</v>
      </c>
      <c r="H259" s="399">
        <v>601.70647125000005</v>
      </c>
      <c r="I259" s="150"/>
    </row>
    <row r="260" spans="2:9" x14ac:dyDescent="0.3">
      <c r="B260" s="409">
        <v>43862</v>
      </c>
      <c r="C260" s="410">
        <v>29</v>
      </c>
      <c r="D260" s="399">
        <v>8.3626308898408954</v>
      </c>
      <c r="E260" s="399">
        <v>15.836024605572824</v>
      </c>
      <c r="F260" s="411"/>
      <c r="G260" s="399">
        <v>3519.3327981538137</v>
      </c>
      <c r="H260" s="399">
        <v>601.70647125000005</v>
      </c>
      <c r="I260" s="150"/>
    </row>
    <row r="261" spans="2:9" x14ac:dyDescent="0.3">
      <c r="B261" s="409">
        <v>43891</v>
      </c>
      <c r="C261" s="410">
        <v>29</v>
      </c>
      <c r="D261" s="399">
        <v>9.5805767207420587</v>
      </c>
      <c r="E261" s="399">
        <v>14.004883640871455</v>
      </c>
      <c r="F261" s="411"/>
      <c r="G261" s="399">
        <v>3807.075096280545</v>
      </c>
      <c r="H261" s="399">
        <v>601.70647125000005</v>
      </c>
      <c r="I261" s="150"/>
    </row>
    <row r="262" spans="2:9" x14ac:dyDescent="0.3">
      <c r="B262" s="409">
        <v>43922</v>
      </c>
      <c r="C262" s="410">
        <v>30</v>
      </c>
      <c r="D262" s="399">
        <v>5.4123370094506669</v>
      </c>
      <c r="E262" s="399">
        <v>15.352081072913062</v>
      </c>
      <c r="F262" s="411"/>
      <c r="G262" s="399">
        <v>3588.0860374312124</v>
      </c>
      <c r="H262" s="399">
        <v>147.35362409999999</v>
      </c>
      <c r="I262" s="150"/>
    </row>
    <row r="263" spans="2:9" x14ac:dyDescent="0.3">
      <c r="B263" s="409">
        <v>43952</v>
      </c>
      <c r="C263" s="410">
        <v>30</v>
      </c>
      <c r="D263" s="399">
        <v>5.3441339830490842</v>
      </c>
      <c r="E263" s="399">
        <v>14.199166821729284</v>
      </c>
      <c r="F263" s="411"/>
      <c r="G263" s="399">
        <v>3538.6731378145241</v>
      </c>
      <c r="H263" s="399">
        <v>147.35362409999999</v>
      </c>
      <c r="I263" s="150"/>
    </row>
    <row r="264" spans="2:9" x14ac:dyDescent="0.3">
      <c r="B264" s="409">
        <v>43983</v>
      </c>
      <c r="C264" s="410">
        <v>30</v>
      </c>
      <c r="D264" s="399">
        <v>4.7621394850736154</v>
      </c>
      <c r="E264" s="399">
        <v>16.655365625089289</v>
      </c>
      <c r="F264" s="411"/>
      <c r="G264" s="399">
        <v>3439.3378561294899</v>
      </c>
      <c r="H264" s="399">
        <v>147.35362409999999</v>
      </c>
      <c r="I264" s="150"/>
    </row>
    <row r="265" spans="2:9" x14ac:dyDescent="0.3">
      <c r="B265" s="409">
        <v>44013</v>
      </c>
      <c r="C265" s="410">
        <v>31</v>
      </c>
      <c r="D265" s="399">
        <v>10.791972615307513</v>
      </c>
      <c r="E265" s="399">
        <v>19.600075863180773</v>
      </c>
      <c r="F265" s="411"/>
      <c r="G265" s="399">
        <v>4480.4881782318698</v>
      </c>
      <c r="H265" s="399">
        <v>147.35362409999999</v>
      </c>
      <c r="I265" s="150"/>
    </row>
    <row r="266" spans="2:9" x14ac:dyDescent="0.3">
      <c r="B266" s="409">
        <v>44044</v>
      </c>
      <c r="C266" s="410">
        <v>31</v>
      </c>
      <c r="D266" s="399">
        <v>10.41481375213943</v>
      </c>
      <c r="E266" s="399">
        <v>18.783449189776061</v>
      </c>
      <c r="F266" s="411"/>
      <c r="G266" s="399">
        <v>4487.3558965029542</v>
      </c>
      <c r="H266" s="399">
        <v>147.35362409999999</v>
      </c>
      <c r="I266" s="150"/>
    </row>
    <row r="267" spans="2:9" x14ac:dyDescent="0.3">
      <c r="B267" s="409">
        <v>44075</v>
      </c>
      <c r="C267" s="410">
        <v>31</v>
      </c>
      <c r="D267" s="399">
        <v>9.7991359460644301</v>
      </c>
      <c r="E267" s="399">
        <v>17.929953997998911</v>
      </c>
      <c r="F267" s="411"/>
      <c r="G267" s="399">
        <v>4073.4715721784264</v>
      </c>
      <c r="H267" s="399">
        <v>147.35362409999999</v>
      </c>
      <c r="I267" s="150"/>
    </row>
    <row r="268" spans="2:9" x14ac:dyDescent="0.3">
      <c r="B268" s="409">
        <v>44105</v>
      </c>
      <c r="C268" s="410">
        <v>32</v>
      </c>
      <c r="D268" s="399">
        <v>11.765810749081966</v>
      </c>
      <c r="E268" s="399">
        <v>18.495675590453356</v>
      </c>
      <c r="F268" s="411"/>
      <c r="G268" s="399">
        <v>4555.4383720599435</v>
      </c>
      <c r="H268" s="399">
        <v>601.70647125000005</v>
      </c>
      <c r="I268" s="150"/>
    </row>
    <row r="269" spans="2:9" x14ac:dyDescent="0.3">
      <c r="B269" s="409">
        <v>44136</v>
      </c>
      <c r="C269" s="410">
        <v>32</v>
      </c>
      <c r="D269" s="399">
        <v>7.1125254229140698</v>
      </c>
      <c r="E269" s="399">
        <v>15.136380789083686</v>
      </c>
      <c r="F269" s="411"/>
      <c r="G269" s="399">
        <v>3584.2885967610741</v>
      </c>
      <c r="H269" s="399">
        <v>601.70647125000005</v>
      </c>
      <c r="I269" s="150"/>
    </row>
    <row r="270" spans="2:9" x14ac:dyDescent="0.3">
      <c r="B270" s="409">
        <v>44166</v>
      </c>
      <c r="C270" s="410">
        <v>32</v>
      </c>
      <c r="D270" s="399">
        <v>6.9665798190965376</v>
      </c>
      <c r="E270" s="399">
        <v>14.484219155192433</v>
      </c>
      <c r="F270" s="411"/>
      <c r="G270" s="399">
        <v>3858.4381515126761</v>
      </c>
      <c r="H270" s="399">
        <v>601.70647125000005</v>
      </c>
      <c r="I270" s="150"/>
    </row>
    <row r="271" spans="2:9" x14ac:dyDescent="0.3">
      <c r="B271" s="409">
        <v>44197</v>
      </c>
      <c r="C271" s="410">
        <v>33</v>
      </c>
      <c r="D271" s="399">
        <v>7.6648814564028909</v>
      </c>
      <c r="E271" s="399">
        <v>15.911179390594636</v>
      </c>
      <c r="F271" s="411"/>
      <c r="G271" s="399">
        <v>3920.2016686137458</v>
      </c>
      <c r="H271" s="399">
        <v>601.70647125000005</v>
      </c>
      <c r="I271" s="150"/>
    </row>
    <row r="272" spans="2:9" x14ac:dyDescent="0.3">
      <c r="B272" s="409">
        <v>44228</v>
      </c>
      <c r="C272" s="410">
        <v>33</v>
      </c>
      <c r="D272" s="399">
        <v>8.3626308898408954</v>
      </c>
      <c r="E272" s="399">
        <v>15.836024605572824</v>
      </c>
      <c r="F272" s="411"/>
      <c r="G272" s="399">
        <v>3519.3327981538137</v>
      </c>
      <c r="H272" s="399">
        <v>601.70647125000005</v>
      </c>
      <c r="I272" s="150"/>
    </row>
    <row r="273" spans="2:9" x14ac:dyDescent="0.3">
      <c r="B273" s="409">
        <v>44256</v>
      </c>
      <c r="C273" s="410">
        <v>33</v>
      </c>
      <c r="D273" s="399">
        <v>9.5805767207420587</v>
      </c>
      <c r="E273" s="399">
        <v>14.004883640871455</v>
      </c>
      <c r="F273" s="411"/>
      <c r="G273" s="399">
        <v>3807.075096280545</v>
      </c>
      <c r="H273" s="399">
        <v>601.70647125000005</v>
      </c>
      <c r="I273" s="150"/>
    </row>
    <row r="274" spans="2:9" x14ac:dyDescent="0.3">
      <c r="B274" s="409">
        <v>44287</v>
      </c>
      <c r="C274" s="410">
        <v>34</v>
      </c>
      <c r="D274" s="399">
        <v>5.4123370094506669</v>
      </c>
      <c r="E274" s="399">
        <v>15.352081072913062</v>
      </c>
      <c r="F274" s="411"/>
      <c r="G274" s="399">
        <v>3588.0860374312124</v>
      </c>
      <c r="H274" s="399">
        <v>147.35362409999999</v>
      </c>
      <c r="I274" s="150"/>
    </row>
    <row r="275" spans="2:9" x14ac:dyDescent="0.3">
      <c r="B275" s="409">
        <v>44317</v>
      </c>
      <c r="C275" s="410">
        <v>34</v>
      </c>
      <c r="D275" s="399">
        <v>5.3441339830490842</v>
      </c>
      <c r="E275" s="399">
        <v>14.199166821729284</v>
      </c>
      <c r="F275" s="411"/>
      <c r="G275" s="399">
        <v>3538.6731378145241</v>
      </c>
      <c r="H275" s="399">
        <v>147.35362409999999</v>
      </c>
      <c r="I275" s="150"/>
    </row>
    <row r="276" spans="2:9" x14ac:dyDescent="0.3">
      <c r="B276" s="409">
        <v>44348</v>
      </c>
      <c r="C276" s="410">
        <v>34</v>
      </c>
      <c r="D276" s="399">
        <v>4.7621394850736154</v>
      </c>
      <c r="E276" s="399">
        <v>16.655365625089289</v>
      </c>
      <c r="F276" s="411"/>
      <c r="G276" s="399">
        <v>3439.3378561294899</v>
      </c>
      <c r="H276" s="399">
        <v>147.35362409999999</v>
      </c>
      <c r="I276" s="150"/>
    </row>
    <row r="277" spans="2:9" x14ac:dyDescent="0.3">
      <c r="B277" s="409">
        <v>44378</v>
      </c>
      <c r="C277" s="410">
        <v>35</v>
      </c>
      <c r="D277" s="399">
        <v>10.791972615307513</v>
      </c>
      <c r="E277" s="399">
        <v>19.600075863180773</v>
      </c>
      <c r="F277" s="411"/>
      <c r="G277" s="399">
        <v>4480.4881782318698</v>
      </c>
      <c r="H277" s="399">
        <v>147.35362409999999</v>
      </c>
      <c r="I277" s="150"/>
    </row>
    <row r="278" spans="2:9" x14ac:dyDescent="0.3">
      <c r="B278" s="409">
        <v>44409</v>
      </c>
      <c r="C278" s="410">
        <v>35</v>
      </c>
      <c r="D278" s="399">
        <v>10.41481375213943</v>
      </c>
      <c r="E278" s="399">
        <v>18.783449189776061</v>
      </c>
      <c r="F278" s="411"/>
      <c r="G278" s="399">
        <v>4487.3558965029542</v>
      </c>
      <c r="H278" s="399">
        <v>147.35362409999999</v>
      </c>
      <c r="I278" s="150"/>
    </row>
    <row r="279" spans="2:9" x14ac:dyDescent="0.3">
      <c r="B279" s="409">
        <v>44440</v>
      </c>
      <c r="C279" s="410">
        <v>35</v>
      </c>
      <c r="D279" s="399">
        <v>9.7991359460644301</v>
      </c>
      <c r="E279" s="399">
        <v>17.929953997998911</v>
      </c>
      <c r="F279" s="411"/>
      <c r="G279" s="399">
        <v>4073.4715721784264</v>
      </c>
      <c r="H279" s="399">
        <v>147.35362409999999</v>
      </c>
      <c r="I279" s="150"/>
    </row>
    <row r="280" spans="2:9" x14ac:dyDescent="0.3">
      <c r="B280" s="409">
        <v>44470</v>
      </c>
      <c r="C280" s="410">
        <v>36</v>
      </c>
      <c r="D280" s="399">
        <v>11.765810749081966</v>
      </c>
      <c r="E280" s="399">
        <v>18.495675590453356</v>
      </c>
      <c r="F280" s="411"/>
      <c r="G280" s="399">
        <v>4555.4383720599435</v>
      </c>
      <c r="H280" s="399">
        <v>601.70647125000005</v>
      </c>
      <c r="I280" s="150"/>
    </row>
    <row r="281" spans="2:9" x14ac:dyDescent="0.3">
      <c r="B281" s="409">
        <v>44501</v>
      </c>
      <c r="C281" s="410">
        <v>36</v>
      </c>
      <c r="D281" s="399">
        <v>7.1125254229140698</v>
      </c>
      <c r="E281" s="399">
        <v>15.136380789083686</v>
      </c>
      <c r="F281" s="411"/>
      <c r="G281" s="399">
        <v>3584.2885967610741</v>
      </c>
      <c r="H281" s="399">
        <v>601.70647125000005</v>
      </c>
      <c r="I281" s="150"/>
    </row>
    <row r="282" spans="2:9" x14ac:dyDescent="0.3">
      <c r="B282" s="409">
        <v>44531</v>
      </c>
      <c r="C282" s="410">
        <v>36</v>
      </c>
      <c r="D282" s="399">
        <v>6.9665798190965376</v>
      </c>
      <c r="E282" s="399">
        <v>14.484219155192433</v>
      </c>
      <c r="F282" s="411"/>
      <c r="G282" s="399">
        <v>3858.4381515126761</v>
      </c>
      <c r="H282" s="399">
        <v>601.70647125000005</v>
      </c>
      <c r="I282" s="150"/>
    </row>
    <row r="283" spans="2:9" x14ac:dyDescent="0.3">
      <c r="B283" s="409">
        <v>44562</v>
      </c>
      <c r="C283" s="410">
        <v>37</v>
      </c>
      <c r="D283" s="399">
        <v>7.6648814564028909</v>
      </c>
      <c r="E283" s="399">
        <v>15.911179390594636</v>
      </c>
      <c r="F283" s="411"/>
      <c r="G283" s="399">
        <v>3920.2016686137458</v>
      </c>
      <c r="H283" s="399">
        <v>601.70647125000005</v>
      </c>
      <c r="I283" s="150"/>
    </row>
    <row r="284" spans="2:9" x14ac:dyDescent="0.3">
      <c r="B284" s="409">
        <v>44593</v>
      </c>
      <c r="C284" s="410">
        <v>37</v>
      </c>
      <c r="D284" s="399">
        <v>8.3626308898408954</v>
      </c>
      <c r="E284" s="399">
        <v>15.836024605572824</v>
      </c>
      <c r="F284" s="411"/>
      <c r="G284" s="399">
        <v>3519.3327981538137</v>
      </c>
      <c r="H284" s="399">
        <v>601.70647125000005</v>
      </c>
      <c r="I284" s="150"/>
    </row>
    <row r="285" spans="2:9" x14ac:dyDescent="0.3">
      <c r="B285" s="409">
        <v>44621</v>
      </c>
      <c r="C285" s="410">
        <v>37</v>
      </c>
      <c r="D285" s="399">
        <v>9.5805767207420587</v>
      </c>
      <c r="E285" s="399">
        <v>14.004883640871455</v>
      </c>
      <c r="F285" s="411"/>
      <c r="G285" s="399">
        <v>3807.075096280545</v>
      </c>
      <c r="H285" s="399">
        <v>601.70647125000005</v>
      </c>
      <c r="I285" s="150"/>
    </row>
    <row r="286" spans="2:9" x14ac:dyDescent="0.3">
      <c r="B286" s="409">
        <v>44652</v>
      </c>
      <c r="C286" s="410">
        <v>38</v>
      </c>
      <c r="D286" s="399">
        <v>5.4123370094506669</v>
      </c>
      <c r="E286" s="399">
        <v>15.352081072913062</v>
      </c>
      <c r="F286" s="411"/>
      <c r="G286" s="399">
        <v>3588.0860374312124</v>
      </c>
      <c r="H286" s="399">
        <v>147.35362409999999</v>
      </c>
      <c r="I286" s="150"/>
    </row>
    <row r="287" spans="2:9" x14ac:dyDescent="0.3">
      <c r="B287" s="409">
        <v>44682</v>
      </c>
      <c r="C287" s="410">
        <v>38</v>
      </c>
      <c r="D287" s="399">
        <v>5.3441339830490842</v>
      </c>
      <c r="E287" s="399">
        <v>14.199166821729284</v>
      </c>
      <c r="F287" s="411"/>
      <c r="G287" s="399">
        <v>3538.6731378145241</v>
      </c>
      <c r="H287" s="399">
        <v>147.35362409999999</v>
      </c>
      <c r="I287" s="150"/>
    </row>
    <row r="288" spans="2:9" x14ac:dyDescent="0.3">
      <c r="B288" s="409">
        <v>44713</v>
      </c>
      <c r="C288" s="410">
        <v>38</v>
      </c>
      <c r="D288" s="399">
        <v>4.7621394850736154</v>
      </c>
      <c r="E288" s="399">
        <v>16.655365625089289</v>
      </c>
      <c r="F288" s="411"/>
      <c r="G288" s="399">
        <v>3439.3378561294899</v>
      </c>
      <c r="H288" s="399">
        <v>147.35362409999999</v>
      </c>
      <c r="I288" s="150"/>
    </row>
    <row r="289" spans="2:9" x14ac:dyDescent="0.3">
      <c r="B289" s="409">
        <v>44743</v>
      </c>
      <c r="C289" s="410">
        <v>39</v>
      </c>
      <c r="D289" s="399">
        <v>9.0249932279928178</v>
      </c>
      <c r="E289" s="399">
        <v>16.334692862082512</v>
      </c>
      <c r="F289" s="411"/>
      <c r="G289" s="399">
        <v>3418.3105613892199</v>
      </c>
      <c r="H289" s="399">
        <v>147.35362409999999</v>
      </c>
      <c r="I289" s="150"/>
    </row>
    <row r="290" spans="2:9" x14ac:dyDescent="0.3">
      <c r="B290" s="409">
        <v>44774</v>
      </c>
      <c r="C290" s="410">
        <v>39</v>
      </c>
      <c r="D290" s="399">
        <v>8.674808965289273</v>
      </c>
      <c r="E290" s="399">
        <v>15.563663960509398</v>
      </c>
      <c r="F290" s="411"/>
      <c r="G290" s="399">
        <v>3424.3910659630133</v>
      </c>
      <c r="H290" s="399">
        <v>147.35362409999999</v>
      </c>
      <c r="I290" s="150"/>
    </row>
    <row r="291" spans="2:9" x14ac:dyDescent="0.3">
      <c r="B291" s="409">
        <v>44805</v>
      </c>
      <c r="C291" s="410">
        <v>39</v>
      </c>
      <c r="D291" s="399">
        <v>8.1239062867511969</v>
      </c>
      <c r="E291" s="399">
        <v>14.687795187076034</v>
      </c>
      <c r="F291" s="411"/>
      <c r="G291" s="399">
        <v>3068.8539108119608</v>
      </c>
      <c r="H291" s="399">
        <v>147.35362409999999</v>
      </c>
      <c r="I291" s="150"/>
    </row>
    <row r="292" spans="2:9" x14ac:dyDescent="0.3">
      <c r="B292" s="409">
        <v>44835</v>
      </c>
      <c r="C292" s="410">
        <v>40</v>
      </c>
      <c r="D292" s="399">
        <v>4.9970449922494877</v>
      </c>
      <c r="E292" s="399">
        <v>11.191103642390793</v>
      </c>
      <c r="F292" s="411"/>
      <c r="G292" s="399">
        <v>2252.7061702775418</v>
      </c>
      <c r="H292" s="399">
        <v>658.59846419999997</v>
      </c>
      <c r="I292" s="150"/>
    </row>
    <row r="293" spans="2:9" x14ac:dyDescent="0.3">
      <c r="B293" s="409">
        <v>44866</v>
      </c>
      <c r="C293" s="410">
        <v>40</v>
      </c>
      <c r="D293" s="399">
        <v>2.7910993025995268</v>
      </c>
      <c r="E293" s="399">
        <v>8.2511111151371441</v>
      </c>
      <c r="F293" s="411"/>
      <c r="G293" s="399">
        <v>1531.1875311483277</v>
      </c>
      <c r="H293" s="399">
        <v>658.59846419999997</v>
      </c>
      <c r="I293" s="150"/>
    </row>
    <row r="294" spans="2:9" x14ac:dyDescent="0.3">
      <c r="B294" s="409">
        <v>44896</v>
      </c>
      <c r="C294" s="410">
        <v>40</v>
      </c>
      <c r="D294" s="399">
        <v>2.6408991709187943</v>
      </c>
      <c r="E294" s="399">
        <v>7.4797769534649445</v>
      </c>
      <c r="F294" s="411"/>
      <c r="G294" s="399">
        <v>1625.202132372146</v>
      </c>
      <c r="H294" s="399">
        <v>658.59846419999997</v>
      </c>
      <c r="I294" s="150"/>
    </row>
    <row r="295" spans="2:9" x14ac:dyDescent="0.3">
      <c r="B295" s="409">
        <v>44927</v>
      </c>
      <c r="C295" s="410">
        <v>41</v>
      </c>
      <c r="D295" s="399">
        <v>2.9004710484542482</v>
      </c>
      <c r="E295" s="399">
        <v>8.7695451852498465</v>
      </c>
      <c r="F295" s="411"/>
      <c r="G295" s="399">
        <v>1671.6602396387636</v>
      </c>
      <c r="H295" s="399">
        <v>658.59846419999997</v>
      </c>
      <c r="I295" s="150"/>
    </row>
    <row r="296" spans="2:9" x14ac:dyDescent="0.3">
      <c r="B296" s="409">
        <v>44958</v>
      </c>
      <c r="C296" s="410">
        <v>41</v>
      </c>
      <c r="D296" s="399">
        <v>3.2030373651368955</v>
      </c>
      <c r="E296" s="399">
        <v>8.6861812455099212</v>
      </c>
      <c r="F296" s="411"/>
      <c r="G296" s="399">
        <v>1479.1272319097568</v>
      </c>
      <c r="H296" s="399">
        <v>658.59846419999997</v>
      </c>
      <c r="I296" s="150"/>
    </row>
    <row r="297" spans="2:9" x14ac:dyDescent="0.3">
      <c r="B297" s="409">
        <v>44986</v>
      </c>
      <c r="C297" s="410">
        <v>41</v>
      </c>
      <c r="D297" s="399">
        <v>3.5368394421592115</v>
      </c>
      <c r="E297" s="399">
        <v>6.9315658685987858</v>
      </c>
      <c r="F297" s="411"/>
      <c r="G297" s="399">
        <v>1555.4507789772247</v>
      </c>
      <c r="H297" s="399">
        <v>658.59846419999997</v>
      </c>
      <c r="I297" s="150"/>
    </row>
    <row r="298" spans="2:9" x14ac:dyDescent="0.3">
      <c r="B298" s="409">
        <v>45017</v>
      </c>
      <c r="C298" s="410">
        <v>42</v>
      </c>
      <c r="D298" s="399">
        <v>2.3951649228541183</v>
      </c>
      <c r="E298" s="399">
        <v>7.8267795199204206</v>
      </c>
      <c r="F298" s="411"/>
      <c r="G298" s="399">
        <v>1357.2346008559127</v>
      </c>
      <c r="H298" s="399">
        <v>80.607159899999999</v>
      </c>
      <c r="I298" s="150"/>
    </row>
    <row r="299" spans="2:9" x14ac:dyDescent="0.3">
      <c r="B299" s="409">
        <v>45047</v>
      </c>
      <c r="C299" s="410">
        <v>42</v>
      </c>
      <c r="D299" s="399">
        <v>1.9401182529743288</v>
      </c>
      <c r="E299" s="399">
        <v>6.9727141301278497</v>
      </c>
      <c r="F299" s="411"/>
      <c r="G299" s="399">
        <v>1249.6287540301962</v>
      </c>
      <c r="H299" s="399">
        <v>80.607159899999999</v>
      </c>
      <c r="I299" s="150"/>
    </row>
    <row r="300" spans="2:9" x14ac:dyDescent="0.3">
      <c r="B300" s="409">
        <v>45078</v>
      </c>
      <c r="C300" s="410">
        <v>42</v>
      </c>
      <c r="D300" s="399">
        <v>1.9091321218453798</v>
      </c>
      <c r="E300" s="399">
        <v>9.9904205378610715</v>
      </c>
      <c r="F300" s="411"/>
      <c r="G300" s="399">
        <v>1380.1164832211</v>
      </c>
      <c r="H300" s="399">
        <v>80.607159899999999</v>
      </c>
      <c r="I300" s="150"/>
    </row>
    <row r="301" spans="2:9" x14ac:dyDescent="0.3">
      <c r="B301" s="409">
        <v>45108</v>
      </c>
      <c r="C301" s="410">
        <v>43</v>
      </c>
      <c r="D301" s="399">
        <v>7.0415876355569891</v>
      </c>
      <c r="E301" s="399">
        <v>12.669353610069086</v>
      </c>
      <c r="F301" s="411"/>
      <c r="G301" s="399">
        <v>2226.0334807790728</v>
      </c>
      <c r="H301" s="399">
        <v>8.2014677999999996</v>
      </c>
      <c r="I301" s="150"/>
    </row>
    <row r="302" spans="2:9" x14ac:dyDescent="0.3">
      <c r="B302" s="409">
        <v>45139</v>
      </c>
      <c r="C302" s="410">
        <v>43</v>
      </c>
      <c r="D302" s="399">
        <v>6.721681922676483</v>
      </c>
      <c r="E302" s="399">
        <v>11.949507464957467</v>
      </c>
      <c r="F302" s="411"/>
      <c r="G302" s="399">
        <v>2231.2303507950091</v>
      </c>
      <c r="H302" s="399">
        <v>8.2014677999999996</v>
      </c>
      <c r="I302" s="150"/>
    </row>
    <row r="303" spans="2:9" x14ac:dyDescent="0.3">
      <c r="B303" s="409">
        <v>45170</v>
      </c>
      <c r="C303" s="410">
        <v>43</v>
      </c>
      <c r="D303" s="399">
        <v>6.2434882701348675</v>
      </c>
      <c r="E303" s="399">
        <v>11.048524710399978</v>
      </c>
      <c r="F303" s="411"/>
      <c r="G303" s="399">
        <v>1941.1869430369834</v>
      </c>
      <c r="H303" s="399">
        <v>8.2014677999999996</v>
      </c>
      <c r="I303" s="150"/>
    </row>
    <row r="304" spans="2:9" x14ac:dyDescent="0.3">
      <c r="B304" s="409">
        <v>45200</v>
      </c>
      <c r="C304" s="410">
        <v>44</v>
      </c>
      <c r="D304" s="399">
        <v>4.4805730503290748</v>
      </c>
      <c r="E304" s="399">
        <v>10.633748491622704</v>
      </c>
      <c r="F304" s="411"/>
      <c r="G304" s="399">
        <v>2077.0025612736804</v>
      </c>
      <c r="H304" s="399">
        <v>523.89337829999999</v>
      </c>
      <c r="I304" s="150"/>
    </row>
    <row r="305" spans="2:9" x14ac:dyDescent="0.3">
      <c r="B305" s="409">
        <v>45231</v>
      </c>
      <c r="C305" s="410">
        <v>44</v>
      </c>
      <c r="D305" s="399">
        <v>2.4613648398621306</v>
      </c>
      <c r="E305" s="399">
        <v>7.7257496641873367</v>
      </c>
      <c r="F305" s="411"/>
      <c r="G305" s="399">
        <v>1374.5313352612807</v>
      </c>
      <c r="H305" s="399">
        <v>523.89337829999999</v>
      </c>
      <c r="I305" s="150"/>
    </row>
    <row r="306" spans="2:9" x14ac:dyDescent="0.3">
      <c r="B306" s="409">
        <v>45261</v>
      </c>
      <c r="C306" s="410">
        <v>44</v>
      </c>
      <c r="D306" s="399">
        <v>2.3108400782050622</v>
      </c>
      <c r="E306" s="399">
        <v>6.9453223725328419</v>
      </c>
      <c r="F306" s="411"/>
      <c r="G306" s="399">
        <v>1454.8012372890419</v>
      </c>
      <c r="H306" s="399">
        <v>523.89337829999999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11948.88</v>
      </c>
      <c r="H3" s="29"/>
      <c r="I3" s="29"/>
      <c r="J3" s="30">
        <v>11948.88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0</v>
      </c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14677.44</v>
      </c>
      <c r="H5" s="45"/>
      <c r="I5" s="45"/>
      <c r="J5" s="30">
        <v>14677.44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66304.504093999989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253135.72</v>
      </c>
      <c r="H7" s="45"/>
      <c r="I7" s="45"/>
      <c r="J7" s="30">
        <v>253135.72</v>
      </c>
      <c r="K7" s="38" t="s">
        <v>24</v>
      </c>
      <c r="N7" s="46">
        <v>189982.90300000005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256287.40709400002</v>
      </c>
      <c r="O9" s="63">
        <v>0</v>
      </c>
      <c r="P9" s="63">
        <v>0</v>
      </c>
      <c r="Q9" s="63">
        <v>248775.17288750617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256287.40709400002</v>
      </c>
      <c r="H11" s="63">
        <v>0</v>
      </c>
      <c r="I11" s="63">
        <v>0</v>
      </c>
      <c r="J11" s="63">
        <v>248775.17288750617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536049.44709399994</v>
      </c>
      <c r="H13" s="79">
        <v>0</v>
      </c>
      <c r="I13" s="79">
        <v>0</v>
      </c>
      <c r="J13" s="79">
        <v>528537.21288750612</v>
      </c>
      <c r="K13" s="80" t="s">
        <v>41</v>
      </c>
      <c r="N13" s="81">
        <v>536049.44709399994</v>
      </c>
      <c r="O13" s="81">
        <v>0</v>
      </c>
      <c r="P13" s="81">
        <v>0</v>
      </c>
      <c r="Q13" s="82">
        <v>528537.21288750612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5.2082782531215344E-12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/>
      <c r="I17" s="143"/>
      <c r="J17" s="143" t="s">
        <v>112</v>
      </c>
      <c r="K17" s="143" t="s">
        <v>113</v>
      </c>
      <c r="L17" s="143">
        <v>3.15</v>
      </c>
      <c r="M17" s="143">
        <v>0</v>
      </c>
      <c r="N17" s="143">
        <v>0</v>
      </c>
      <c r="O17" s="143">
        <v>0</v>
      </c>
      <c r="P17" s="143">
        <v>3.15</v>
      </c>
      <c r="Q17" s="144">
        <v>0</v>
      </c>
      <c r="R17" s="143">
        <v>29.5</v>
      </c>
      <c r="S17" s="143"/>
      <c r="T17" s="145" t="s">
        <v>114</v>
      </c>
      <c r="U17" s="143">
        <v>0</v>
      </c>
      <c r="V17" s="143">
        <v>0</v>
      </c>
      <c r="W17" s="143" t="s">
        <v>110</v>
      </c>
      <c r="X17" s="143"/>
      <c r="Y17" s="143" t="s">
        <v>115</v>
      </c>
      <c r="Z17" s="143"/>
      <c r="AA17" s="143"/>
      <c r="AB17" s="143"/>
      <c r="AC17" s="143"/>
      <c r="AD17" s="143"/>
      <c r="AE17" s="143"/>
      <c r="AF17" s="143" t="s">
        <v>116</v>
      </c>
      <c r="AG17" s="143">
        <v>16</v>
      </c>
      <c r="AH17" s="143">
        <v>0.85</v>
      </c>
      <c r="AI17" s="143">
        <v>0.85</v>
      </c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475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232</v>
      </c>
      <c r="BK17" s="143">
        <v>213</v>
      </c>
      <c r="BL17" s="143">
        <v>0</v>
      </c>
      <c r="BM17" s="143">
        <v>30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475</v>
      </c>
      <c r="DC17" s="157"/>
    </row>
    <row r="18" spans="1:107" x14ac:dyDescent="0.3">
      <c r="A18" s="138" t="s">
        <v>106</v>
      </c>
      <c r="B18" s="139" t="s">
        <v>117</v>
      </c>
      <c r="C18" s="139" t="s">
        <v>118</v>
      </c>
      <c r="D18" s="139" t="s">
        <v>119</v>
      </c>
      <c r="E18" s="139" t="s">
        <v>110</v>
      </c>
      <c r="F18" s="140" t="s">
        <v>111</v>
      </c>
      <c r="G18" s="141" t="b">
        <v>1</v>
      </c>
      <c r="H18" s="142"/>
      <c r="I18" s="143"/>
      <c r="J18" s="143" t="s">
        <v>120</v>
      </c>
      <c r="K18" s="143" t="s">
        <v>121</v>
      </c>
      <c r="L18" s="143">
        <v>5</v>
      </c>
      <c r="M18" s="143">
        <v>0</v>
      </c>
      <c r="N18" s="143">
        <v>0</v>
      </c>
      <c r="O18" s="143">
        <v>0</v>
      </c>
      <c r="P18" s="143">
        <v>5</v>
      </c>
      <c r="Q18" s="158">
        <v>0</v>
      </c>
      <c r="R18" s="143">
        <v>20</v>
      </c>
      <c r="S18" s="143"/>
      <c r="T18" s="145" t="s">
        <v>114</v>
      </c>
      <c r="U18" s="143">
        <v>2.2200000000000002E-3</v>
      </c>
      <c r="V18" s="143">
        <v>-0.39400000000000002</v>
      </c>
      <c r="W18" s="143" t="s">
        <v>110</v>
      </c>
      <c r="X18" s="143"/>
      <c r="Y18" s="143" t="s">
        <v>115</v>
      </c>
      <c r="Z18" s="143"/>
      <c r="AA18" s="143"/>
      <c r="AB18" s="143"/>
      <c r="AC18" s="143"/>
      <c r="AD18" s="143"/>
      <c r="AE18" s="143"/>
      <c r="AF18" s="143" t="s">
        <v>116</v>
      </c>
      <c r="AG18" s="143">
        <v>9.24</v>
      </c>
      <c r="AH18" s="143">
        <v>0.85</v>
      </c>
      <c r="AI18" s="143">
        <v>0.85</v>
      </c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176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108</v>
      </c>
      <c r="BK18" s="151">
        <v>68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176</v>
      </c>
      <c r="DC18" s="157"/>
    </row>
    <row r="19" spans="1:107" x14ac:dyDescent="0.3">
      <c r="A19" s="138" t="s">
        <v>106</v>
      </c>
      <c r="B19" s="139" t="s">
        <v>117</v>
      </c>
      <c r="C19" s="139" t="s">
        <v>118</v>
      </c>
      <c r="D19" s="139" t="s">
        <v>122</v>
      </c>
      <c r="E19" s="139" t="s">
        <v>110</v>
      </c>
      <c r="F19" s="140" t="s">
        <v>111</v>
      </c>
      <c r="G19" s="141" t="b">
        <v>1</v>
      </c>
      <c r="H19" s="142"/>
      <c r="I19" s="143"/>
      <c r="J19" s="143" t="s">
        <v>120</v>
      </c>
      <c r="K19" s="143" t="s">
        <v>121</v>
      </c>
      <c r="L19" s="143">
        <v>5</v>
      </c>
      <c r="M19" s="143">
        <v>0</v>
      </c>
      <c r="N19" s="143">
        <v>0</v>
      </c>
      <c r="O19" s="143">
        <v>0</v>
      </c>
      <c r="P19" s="143">
        <v>5</v>
      </c>
      <c r="Q19" s="158">
        <v>0</v>
      </c>
      <c r="R19" s="143">
        <v>19.096420999999999</v>
      </c>
      <c r="S19" s="143"/>
      <c r="T19" s="145" t="s">
        <v>114</v>
      </c>
      <c r="U19" s="143">
        <v>1.81E-3</v>
      </c>
      <c r="V19" s="143">
        <v>-0.33632899999999999</v>
      </c>
      <c r="W19" s="143" t="s">
        <v>110</v>
      </c>
      <c r="X19" s="143"/>
      <c r="Y19" s="143" t="s">
        <v>115</v>
      </c>
      <c r="Z19" s="143"/>
      <c r="AA19" s="143"/>
      <c r="AB19" s="143"/>
      <c r="AC19" s="143"/>
      <c r="AD19" s="143"/>
      <c r="AE19" s="143"/>
      <c r="AF19" s="143" t="s">
        <v>116</v>
      </c>
      <c r="AG19" s="143">
        <v>9.24</v>
      </c>
      <c r="AH19" s="143">
        <v>0.85</v>
      </c>
      <c r="AI19" s="143">
        <v>0.85</v>
      </c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447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200</v>
      </c>
      <c r="BK19" s="151">
        <v>207</v>
      </c>
      <c r="BL19" s="151">
        <v>0</v>
      </c>
      <c r="BM19" s="160">
        <v>40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447</v>
      </c>
      <c r="DC19" s="157"/>
    </row>
    <row r="20" spans="1:107" x14ac:dyDescent="0.3">
      <c r="A20" s="138" t="s">
        <v>106</v>
      </c>
      <c r="B20" s="139" t="s">
        <v>117</v>
      </c>
      <c r="C20" s="139" t="s">
        <v>118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/>
      <c r="I20" s="143"/>
      <c r="J20" s="143" t="s">
        <v>120</v>
      </c>
      <c r="K20" s="143" t="s">
        <v>121</v>
      </c>
      <c r="L20" s="143">
        <v>5</v>
      </c>
      <c r="M20" s="143">
        <v>0</v>
      </c>
      <c r="N20" s="143">
        <v>0</v>
      </c>
      <c r="O20" s="143">
        <v>0</v>
      </c>
      <c r="P20" s="143">
        <v>5</v>
      </c>
      <c r="Q20" s="158">
        <v>0</v>
      </c>
      <c r="R20" s="143">
        <v>20.399999999999999</v>
      </c>
      <c r="S20" s="143"/>
      <c r="T20" s="145" t="s">
        <v>114</v>
      </c>
      <c r="U20" s="143">
        <v>2.0200000000000001E-3</v>
      </c>
      <c r="V20" s="143">
        <v>-0.42899999999999999</v>
      </c>
      <c r="W20" s="143" t="s">
        <v>110</v>
      </c>
      <c r="X20" s="143"/>
      <c r="Y20" s="143" t="s">
        <v>115</v>
      </c>
      <c r="Z20" s="143"/>
      <c r="AA20" s="143"/>
      <c r="AB20" s="143"/>
      <c r="AC20" s="143"/>
      <c r="AD20" s="143"/>
      <c r="AE20" s="143"/>
      <c r="AF20" s="143" t="s">
        <v>116</v>
      </c>
      <c r="AG20" s="143">
        <v>9.24</v>
      </c>
      <c r="AH20" s="143">
        <v>0.85</v>
      </c>
      <c r="AI20" s="143">
        <v>0.85</v>
      </c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4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4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4</v>
      </c>
      <c r="DC20" s="157"/>
    </row>
    <row r="21" spans="1:107" x14ac:dyDescent="0.3">
      <c r="A21" s="138" t="s">
        <v>106</v>
      </c>
      <c r="B21" s="139" t="s">
        <v>123</v>
      </c>
      <c r="C21" s="139" t="s">
        <v>124</v>
      </c>
      <c r="D21" s="139" t="s">
        <v>122</v>
      </c>
      <c r="E21" s="139" t="s">
        <v>110</v>
      </c>
      <c r="F21" s="140" t="s">
        <v>111</v>
      </c>
      <c r="G21" s="141" t="s">
        <v>125</v>
      </c>
      <c r="H21" s="142"/>
      <c r="I21" s="143"/>
      <c r="J21" s="143" t="s">
        <v>120</v>
      </c>
      <c r="K21" s="143" t="s">
        <v>121</v>
      </c>
      <c r="L21" s="143">
        <v>7</v>
      </c>
      <c r="M21" s="143">
        <v>0</v>
      </c>
      <c r="N21" s="143">
        <v>0</v>
      </c>
      <c r="O21" s="143">
        <v>1.4286000000000001</v>
      </c>
      <c r="P21" s="143">
        <v>3.5714999999999999</v>
      </c>
      <c r="Q21" s="158">
        <v>1.9998999999999998</v>
      </c>
      <c r="R21" s="143">
        <v>31.4</v>
      </c>
      <c r="S21" s="143"/>
      <c r="T21" s="145" t="s">
        <v>114</v>
      </c>
      <c r="U21" s="143">
        <v>2.97E-3</v>
      </c>
      <c r="V21" s="143">
        <v>-0.55300000000000005</v>
      </c>
      <c r="W21" s="143" t="s">
        <v>110</v>
      </c>
      <c r="X21" s="143"/>
      <c r="Y21" s="143" t="s">
        <v>115</v>
      </c>
      <c r="Z21" s="143"/>
      <c r="AA21" s="143"/>
      <c r="AB21" s="143"/>
      <c r="AC21" s="143"/>
      <c r="AD21" s="143"/>
      <c r="AE21" s="143"/>
      <c r="AF21" s="143" t="s">
        <v>116</v>
      </c>
      <c r="AG21" s="143">
        <v>9.24</v>
      </c>
      <c r="AH21" s="143">
        <v>0.85</v>
      </c>
      <c r="AI21" s="143">
        <v>0.85</v>
      </c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2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2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2</v>
      </c>
      <c r="DC21" s="157"/>
    </row>
    <row r="22" spans="1:107" x14ac:dyDescent="0.3">
      <c r="A22" s="138" t="s">
        <v>106</v>
      </c>
      <c r="B22" s="139" t="s">
        <v>126</v>
      </c>
      <c r="C22" s="139" t="s">
        <v>127</v>
      </c>
      <c r="D22" s="139" t="s">
        <v>119</v>
      </c>
      <c r="E22" s="139" t="s">
        <v>110</v>
      </c>
      <c r="F22" s="140" t="s">
        <v>111</v>
      </c>
      <c r="G22" s="141" t="b">
        <v>1</v>
      </c>
      <c r="H22" s="142"/>
      <c r="I22" s="143"/>
      <c r="J22" s="143" t="s">
        <v>120</v>
      </c>
      <c r="K22" s="143" t="s">
        <v>121</v>
      </c>
      <c r="L22" s="143">
        <v>60.51</v>
      </c>
      <c r="M22" s="143">
        <v>0</v>
      </c>
      <c r="N22" s="143">
        <v>0</v>
      </c>
      <c r="O22" s="143">
        <v>0</v>
      </c>
      <c r="P22" s="143">
        <v>60.51</v>
      </c>
      <c r="Q22" s="158">
        <v>0</v>
      </c>
      <c r="R22" s="143">
        <v>26</v>
      </c>
      <c r="S22" s="143"/>
      <c r="T22" s="145" t="s">
        <v>114</v>
      </c>
      <c r="U22" s="143">
        <v>2.9199999999999999E-3</v>
      </c>
      <c r="V22" s="143">
        <v>-0.51900000000000002</v>
      </c>
      <c r="W22" s="143" t="s">
        <v>110</v>
      </c>
      <c r="X22" s="143"/>
      <c r="Y22" s="143" t="s">
        <v>115</v>
      </c>
      <c r="Z22" s="143"/>
      <c r="AA22" s="143"/>
      <c r="AB22" s="143"/>
      <c r="AC22" s="143"/>
      <c r="AD22" s="143"/>
      <c r="AE22" s="143"/>
      <c r="AF22" s="143" t="s">
        <v>116</v>
      </c>
      <c r="AG22" s="143">
        <v>9.24</v>
      </c>
      <c r="AH22" s="143">
        <v>0.85</v>
      </c>
      <c r="AI22" s="143">
        <v>0.85</v>
      </c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48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25</v>
      </c>
      <c r="BK22" s="151">
        <v>23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48</v>
      </c>
      <c r="DC22" s="157"/>
    </row>
    <row r="23" spans="1:107" x14ac:dyDescent="0.3">
      <c r="A23" s="138" t="s">
        <v>106</v>
      </c>
      <c r="B23" s="139" t="s">
        <v>126</v>
      </c>
      <c r="C23" s="139" t="s">
        <v>127</v>
      </c>
      <c r="D23" s="139" t="s">
        <v>122</v>
      </c>
      <c r="E23" s="139" t="s">
        <v>110</v>
      </c>
      <c r="F23" s="140" t="s">
        <v>111</v>
      </c>
      <c r="G23" s="141" t="b">
        <v>1</v>
      </c>
      <c r="H23" s="142"/>
      <c r="I23" s="143"/>
      <c r="J23" s="143" t="s">
        <v>120</v>
      </c>
      <c r="K23" s="143" t="s">
        <v>121</v>
      </c>
      <c r="L23" s="143">
        <v>60.51</v>
      </c>
      <c r="M23" s="143">
        <v>0</v>
      </c>
      <c r="N23" s="143">
        <v>0</v>
      </c>
      <c r="O23" s="143">
        <v>0</v>
      </c>
      <c r="P23" s="143">
        <v>60.51</v>
      </c>
      <c r="Q23" s="158">
        <v>0</v>
      </c>
      <c r="R23" s="143">
        <v>24.974684</v>
      </c>
      <c r="S23" s="143"/>
      <c r="T23" s="145" t="s">
        <v>114</v>
      </c>
      <c r="U23" s="143">
        <v>2.3809999999999999E-3</v>
      </c>
      <c r="V23" s="143">
        <v>-0.441494</v>
      </c>
      <c r="W23" s="143" t="s">
        <v>110</v>
      </c>
      <c r="X23" s="143"/>
      <c r="Y23" s="143" t="s">
        <v>115</v>
      </c>
      <c r="Z23" s="143"/>
      <c r="AA23" s="143"/>
      <c r="AB23" s="143"/>
      <c r="AC23" s="143"/>
      <c r="AD23" s="143"/>
      <c r="AE23" s="143"/>
      <c r="AF23" s="143" t="s">
        <v>116</v>
      </c>
      <c r="AG23" s="143">
        <v>9.24</v>
      </c>
      <c r="AH23" s="143">
        <v>0.85</v>
      </c>
      <c r="AI23" s="143">
        <v>0.85</v>
      </c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79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25</v>
      </c>
      <c r="BK23" s="151">
        <v>50</v>
      </c>
      <c r="BL23" s="151">
        <v>0</v>
      </c>
      <c r="BM23" s="160">
        <v>4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79</v>
      </c>
      <c r="DC23" s="157"/>
    </row>
    <row r="24" spans="1:107" x14ac:dyDescent="0.3">
      <c r="A24" s="138" t="s">
        <v>106</v>
      </c>
      <c r="B24" s="139" t="s">
        <v>128</v>
      </c>
      <c r="C24" s="139" t="s">
        <v>129</v>
      </c>
      <c r="D24" s="139" t="s">
        <v>119</v>
      </c>
      <c r="E24" s="139" t="s">
        <v>110</v>
      </c>
      <c r="F24" s="140" t="s">
        <v>111</v>
      </c>
      <c r="G24" s="141" t="b">
        <v>1</v>
      </c>
      <c r="H24" s="142"/>
      <c r="I24" s="143"/>
      <c r="J24" s="143" t="s">
        <v>130</v>
      </c>
      <c r="K24" s="143" t="s">
        <v>121</v>
      </c>
      <c r="L24" s="143">
        <v>60.51</v>
      </c>
      <c r="M24" s="143">
        <v>0</v>
      </c>
      <c r="N24" s="143">
        <v>0</v>
      </c>
      <c r="O24" s="143">
        <v>0</v>
      </c>
      <c r="P24" s="143">
        <v>60.51</v>
      </c>
      <c r="Q24" s="158">
        <v>0</v>
      </c>
      <c r="R24" s="143">
        <v>52</v>
      </c>
      <c r="S24" s="143"/>
      <c r="T24" s="145" t="s">
        <v>114</v>
      </c>
      <c r="U24" s="143">
        <v>5.8399999999999997E-3</v>
      </c>
      <c r="V24" s="143">
        <v>-1.04</v>
      </c>
      <c r="W24" s="143" t="s">
        <v>110</v>
      </c>
      <c r="X24" s="143"/>
      <c r="Y24" s="143" t="s">
        <v>115</v>
      </c>
      <c r="Z24" s="143"/>
      <c r="AA24" s="143"/>
      <c r="AB24" s="143"/>
      <c r="AC24" s="143"/>
      <c r="AD24" s="143"/>
      <c r="AE24" s="143"/>
      <c r="AF24" s="143" t="s">
        <v>116</v>
      </c>
      <c r="AG24" s="143">
        <v>9.24</v>
      </c>
      <c r="AH24" s="143">
        <v>0.85</v>
      </c>
      <c r="AI24" s="143">
        <v>0.85</v>
      </c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3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3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3</v>
      </c>
      <c r="DC24" s="157"/>
    </row>
    <row r="25" spans="1:107" x14ac:dyDescent="0.3">
      <c r="A25" s="138" t="s">
        <v>106</v>
      </c>
      <c r="B25" s="139" t="s">
        <v>128</v>
      </c>
      <c r="C25" s="139" t="s">
        <v>129</v>
      </c>
      <c r="D25" s="139" t="s">
        <v>122</v>
      </c>
      <c r="E25" s="139" t="s">
        <v>110</v>
      </c>
      <c r="F25" s="140" t="s">
        <v>111</v>
      </c>
      <c r="G25" s="141" t="b">
        <v>1</v>
      </c>
      <c r="H25" s="142"/>
      <c r="I25" s="143"/>
      <c r="J25" s="143" t="s">
        <v>130</v>
      </c>
      <c r="K25" s="143" t="s">
        <v>121</v>
      </c>
      <c r="L25" s="143">
        <v>60.51</v>
      </c>
      <c r="M25" s="143">
        <v>0</v>
      </c>
      <c r="N25" s="143">
        <v>0</v>
      </c>
      <c r="O25" s="143">
        <v>0</v>
      </c>
      <c r="P25" s="143">
        <v>60.51</v>
      </c>
      <c r="Q25" s="158">
        <v>0</v>
      </c>
      <c r="R25" s="143">
        <v>50</v>
      </c>
      <c r="S25" s="143"/>
      <c r="T25" s="145" t="s">
        <v>114</v>
      </c>
      <c r="U25" s="143">
        <v>4.7499999999999999E-3</v>
      </c>
      <c r="V25" s="143">
        <v>-0.88700000000000001</v>
      </c>
      <c r="W25" s="143" t="s">
        <v>110</v>
      </c>
      <c r="X25" s="143"/>
      <c r="Y25" s="143" t="s">
        <v>115</v>
      </c>
      <c r="Z25" s="143"/>
      <c r="AA25" s="143"/>
      <c r="AB25" s="143"/>
      <c r="AC25" s="143"/>
      <c r="AD25" s="143"/>
      <c r="AE25" s="143"/>
      <c r="AF25" s="143" t="s">
        <v>116</v>
      </c>
      <c r="AG25" s="143">
        <v>9.24</v>
      </c>
      <c r="AH25" s="143">
        <v>0.85</v>
      </c>
      <c r="AI25" s="143">
        <v>0.85</v>
      </c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16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8</v>
      </c>
      <c r="BK25" s="151">
        <v>4</v>
      </c>
      <c r="BL25" s="151">
        <v>0</v>
      </c>
      <c r="BM25" s="160">
        <v>4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16</v>
      </c>
      <c r="DC25" s="157"/>
    </row>
    <row r="26" spans="1:107" x14ac:dyDescent="0.3">
      <c r="A26" s="138" t="s">
        <v>106</v>
      </c>
      <c r="B26" s="139" t="s">
        <v>128</v>
      </c>
      <c r="C26" s="139" t="s">
        <v>129</v>
      </c>
      <c r="D26" s="139" t="s">
        <v>109</v>
      </c>
      <c r="E26" s="139" t="s">
        <v>110</v>
      </c>
      <c r="F26" s="140" t="s">
        <v>111</v>
      </c>
      <c r="G26" s="141" t="b">
        <v>1</v>
      </c>
      <c r="H26" s="142"/>
      <c r="I26" s="143"/>
      <c r="J26" s="143" t="s">
        <v>130</v>
      </c>
      <c r="K26" s="143" t="s">
        <v>121</v>
      </c>
      <c r="L26" s="143">
        <v>60.51</v>
      </c>
      <c r="M26" s="143">
        <v>0</v>
      </c>
      <c r="N26" s="143">
        <v>0</v>
      </c>
      <c r="O26" s="143">
        <v>0</v>
      </c>
      <c r="P26" s="143">
        <v>60.51</v>
      </c>
      <c r="Q26" s="158">
        <v>0</v>
      </c>
      <c r="R26" s="143">
        <v>53</v>
      </c>
      <c r="S26" s="143"/>
      <c r="T26" s="145" t="s">
        <v>114</v>
      </c>
      <c r="U26" s="143">
        <v>5.3299999999999997E-3</v>
      </c>
      <c r="V26" s="143">
        <v>-1.1299999999999999</v>
      </c>
      <c r="W26" s="143" t="s">
        <v>110</v>
      </c>
      <c r="X26" s="143"/>
      <c r="Y26" s="143" t="s">
        <v>115</v>
      </c>
      <c r="Z26" s="143"/>
      <c r="AA26" s="143"/>
      <c r="AB26" s="143"/>
      <c r="AC26" s="143"/>
      <c r="AD26" s="143"/>
      <c r="AE26" s="143"/>
      <c r="AF26" s="143" t="s">
        <v>116</v>
      </c>
      <c r="AG26" s="143">
        <v>9.24</v>
      </c>
      <c r="AH26" s="143">
        <v>0.85</v>
      </c>
      <c r="AI26" s="143">
        <v>0.85</v>
      </c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3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3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3</v>
      </c>
      <c r="DC26" s="157"/>
    </row>
    <row r="27" spans="1:107" x14ac:dyDescent="0.3">
      <c r="A27" s="138" t="s">
        <v>106</v>
      </c>
      <c r="B27" s="139" t="s">
        <v>131</v>
      </c>
      <c r="C27" s="139" t="s">
        <v>132</v>
      </c>
      <c r="D27" s="139" t="s">
        <v>109</v>
      </c>
      <c r="E27" s="139" t="s">
        <v>110</v>
      </c>
      <c r="F27" s="140" t="s">
        <v>111</v>
      </c>
      <c r="G27" s="141" t="b">
        <v>1</v>
      </c>
      <c r="H27" s="142"/>
      <c r="I27" s="143"/>
      <c r="J27" s="143" t="s">
        <v>120</v>
      </c>
      <c r="K27" s="143" t="s">
        <v>113</v>
      </c>
      <c r="L27" s="143">
        <v>44.53</v>
      </c>
      <c r="M27" s="143">
        <v>0</v>
      </c>
      <c r="N27" s="143">
        <v>0</v>
      </c>
      <c r="O27" s="143">
        <v>0</v>
      </c>
      <c r="P27" s="143">
        <v>44.53</v>
      </c>
      <c r="Q27" s="158">
        <v>0</v>
      </c>
      <c r="R27" s="143">
        <v>69</v>
      </c>
      <c r="S27" s="143"/>
      <c r="T27" s="145" t="s">
        <v>114</v>
      </c>
      <c r="U27" s="143">
        <v>0</v>
      </c>
      <c r="V27" s="143">
        <v>0</v>
      </c>
      <c r="W27" s="143" t="s">
        <v>110</v>
      </c>
      <c r="X27" s="143"/>
      <c r="Y27" s="143" t="s">
        <v>115</v>
      </c>
      <c r="Z27" s="143"/>
      <c r="AA27" s="143"/>
      <c r="AB27" s="143"/>
      <c r="AC27" s="143"/>
      <c r="AD27" s="143"/>
      <c r="AE27" s="143"/>
      <c r="AF27" s="143" t="s">
        <v>116</v>
      </c>
      <c r="AG27" s="143">
        <v>9.24</v>
      </c>
      <c r="AH27" s="143">
        <v>0.85</v>
      </c>
      <c r="AI27" s="143">
        <v>0.85</v>
      </c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118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58</v>
      </c>
      <c r="BK27" s="151">
        <v>53</v>
      </c>
      <c r="BL27" s="151">
        <v>0</v>
      </c>
      <c r="BM27" s="160">
        <v>7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118</v>
      </c>
      <c r="DC27" s="157"/>
    </row>
    <row r="28" spans="1:107" x14ac:dyDescent="0.3">
      <c r="A28" s="138" t="s">
        <v>106</v>
      </c>
      <c r="B28" s="139" t="s">
        <v>133</v>
      </c>
      <c r="C28" s="139" t="s">
        <v>134</v>
      </c>
      <c r="D28" s="139" t="s">
        <v>119</v>
      </c>
      <c r="E28" s="139" t="s">
        <v>110</v>
      </c>
      <c r="F28" s="140" t="s">
        <v>111</v>
      </c>
      <c r="G28" s="141" t="b">
        <v>1</v>
      </c>
      <c r="H28" s="142"/>
      <c r="I28" s="143"/>
      <c r="J28" s="143" t="s">
        <v>130</v>
      </c>
      <c r="K28" s="143" t="s">
        <v>113</v>
      </c>
      <c r="L28" s="143">
        <v>77.819999999999993</v>
      </c>
      <c r="M28" s="143">
        <v>0</v>
      </c>
      <c r="N28" s="143">
        <v>0</v>
      </c>
      <c r="O28" s="143">
        <v>0</v>
      </c>
      <c r="P28" s="143">
        <v>77.819999999999993</v>
      </c>
      <c r="Q28" s="158">
        <v>0</v>
      </c>
      <c r="R28" s="143">
        <v>80</v>
      </c>
      <c r="S28" s="143"/>
      <c r="T28" s="145" t="s">
        <v>114</v>
      </c>
      <c r="U28" s="143">
        <v>8.9200000000000008E-3</v>
      </c>
      <c r="V28" s="143">
        <v>-1.59</v>
      </c>
      <c r="W28" s="143" t="s">
        <v>110</v>
      </c>
      <c r="X28" s="143"/>
      <c r="Y28" s="143" t="s">
        <v>115</v>
      </c>
      <c r="Z28" s="143"/>
      <c r="AA28" s="143"/>
      <c r="AB28" s="143"/>
      <c r="AC28" s="143"/>
      <c r="AD28" s="143"/>
      <c r="AE28" s="143"/>
      <c r="AF28" s="143" t="s">
        <v>116</v>
      </c>
      <c r="AG28" s="143">
        <v>9.24</v>
      </c>
      <c r="AH28" s="143">
        <v>0.85</v>
      </c>
      <c r="AI28" s="143">
        <v>0.85</v>
      </c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23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16</v>
      </c>
      <c r="BK28" s="151">
        <v>7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23</v>
      </c>
      <c r="DC28" s="157"/>
    </row>
    <row r="29" spans="1:107" x14ac:dyDescent="0.3">
      <c r="A29" s="138" t="s">
        <v>106</v>
      </c>
      <c r="B29" s="139" t="s">
        <v>133</v>
      </c>
      <c r="C29" s="139" t="s">
        <v>134</v>
      </c>
      <c r="D29" s="139" t="s">
        <v>122</v>
      </c>
      <c r="E29" s="139" t="s">
        <v>110</v>
      </c>
      <c r="F29" s="140" t="s">
        <v>111</v>
      </c>
      <c r="G29" s="141" t="b">
        <v>1</v>
      </c>
      <c r="H29" s="142"/>
      <c r="I29" s="143"/>
      <c r="J29" s="143" t="s">
        <v>130</v>
      </c>
      <c r="K29" s="143" t="s">
        <v>113</v>
      </c>
      <c r="L29" s="143">
        <v>77.819999999999993</v>
      </c>
      <c r="M29" s="143">
        <v>0</v>
      </c>
      <c r="N29" s="143">
        <v>0</v>
      </c>
      <c r="O29" s="143">
        <v>0</v>
      </c>
      <c r="P29" s="143">
        <v>77.819999999999993</v>
      </c>
      <c r="Q29" s="158">
        <v>0</v>
      </c>
      <c r="R29" s="143">
        <v>76</v>
      </c>
      <c r="S29" s="143"/>
      <c r="T29" s="145" t="s">
        <v>114</v>
      </c>
      <c r="U29" s="143">
        <v>7.26E-3</v>
      </c>
      <c r="V29" s="143">
        <v>-1.36</v>
      </c>
      <c r="W29" s="143" t="s">
        <v>110</v>
      </c>
      <c r="X29" s="143"/>
      <c r="Y29" s="143" t="s">
        <v>115</v>
      </c>
      <c r="Z29" s="143"/>
      <c r="AA29" s="143"/>
      <c r="AB29" s="143"/>
      <c r="AC29" s="143"/>
      <c r="AD29" s="143"/>
      <c r="AE29" s="143"/>
      <c r="AF29" s="143" t="s">
        <v>116</v>
      </c>
      <c r="AG29" s="143">
        <v>9.24</v>
      </c>
      <c r="AH29" s="143">
        <v>0.85</v>
      </c>
      <c r="AI29" s="143">
        <v>0.85</v>
      </c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51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13</v>
      </c>
      <c r="BK29" s="151">
        <v>30</v>
      </c>
      <c r="BL29" s="151">
        <v>0</v>
      </c>
      <c r="BM29" s="160">
        <v>8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51</v>
      </c>
      <c r="DC29" s="157"/>
    </row>
    <row r="30" spans="1:107" x14ac:dyDescent="0.3">
      <c r="A30" s="138" t="s">
        <v>106</v>
      </c>
      <c r="B30" s="139" t="s">
        <v>135</v>
      </c>
      <c r="C30" s="139" t="s">
        <v>136</v>
      </c>
      <c r="D30" s="139" t="s">
        <v>119</v>
      </c>
      <c r="E30" s="139" t="s">
        <v>110</v>
      </c>
      <c r="F30" s="140" t="s">
        <v>137</v>
      </c>
      <c r="G30" s="141" t="b">
        <v>1</v>
      </c>
      <c r="H30" s="142"/>
      <c r="I30" s="143"/>
      <c r="J30" s="143" t="s">
        <v>138</v>
      </c>
      <c r="K30" s="143" t="s">
        <v>113</v>
      </c>
      <c r="L30" s="143">
        <v>0.72</v>
      </c>
      <c r="M30" s="143">
        <v>0</v>
      </c>
      <c r="N30" s="143">
        <v>0</v>
      </c>
      <c r="O30" s="143">
        <v>0</v>
      </c>
      <c r="P30" s="143">
        <v>0.72</v>
      </c>
      <c r="Q30" s="158">
        <v>0</v>
      </c>
      <c r="R30" s="143">
        <v>4.1599999999999998E-2</v>
      </c>
      <c r="S30" s="143"/>
      <c r="T30" s="145" t="s">
        <v>114</v>
      </c>
      <c r="U30" s="143">
        <v>5.1999999999999997E-5</v>
      </c>
      <c r="V30" s="143">
        <v>1.32E-2</v>
      </c>
      <c r="W30" s="143" t="s">
        <v>110</v>
      </c>
      <c r="X30" s="143"/>
      <c r="Y30" s="143" t="s">
        <v>115</v>
      </c>
      <c r="Z30" s="143"/>
      <c r="AA30" s="143"/>
      <c r="AB30" s="143"/>
      <c r="AC30" s="143"/>
      <c r="AD30" s="143"/>
      <c r="AE30" s="143"/>
      <c r="AF30" s="143" t="s">
        <v>116</v>
      </c>
      <c r="AG30" s="143">
        <v>20</v>
      </c>
      <c r="AH30" s="143">
        <v>0.85</v>
      </c>
      <c r="AI30" s="143">
        <v>0.85</v>
      </c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11415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5681</v>
      </c>
      <c r="BK30" s="151">
        <v>5734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11415</v>
      </c>
      <c r="DC30" s="157"/>
    </row>
    <row r="31" spans="1:107" x14ac:dyDescent="0.3">
      <c r="A31" s="138" t="s">
        <v>106</v>
      </c>
      <c r="B31" s="139" t="s">
        <v>135</v>
      </c>
      <c r="C31" s="139" t="s">
        <v>136</v>
      </c>
      <c r="D31" s="139" t="s">
        <v>122</v>
      </c>
      <c r="E31" s="139" t="s">
        <v>110</v>
      </c>
      <c r="F31" s="140" t="s">
        <v>137</v>
      </c>
      <c r="G31" s="141" t="b">
        <v>1</v>
      </c>
      <c r="H31" s="142"/>
      <c r="I31" s="143"/>
      <c r="J31" s="143" t="s">
        <v>138</v>
      </c>
      <c r="K31" s="143" t="s">
        <v>113</v>
      </c>
      <c r="L31" s="143">
        <v>0.72</v>
      </c>
      <c r="M31" s="143">
        <v>0</v>
      </c>
      <c r="N31" s="143">
        <v>0</v>
      </c>
      <c r="O31" s="143">
        <v>0</v>
      </c>
      <c r="P31" s="143">
        <v>0.72</v>
      </c>
      <c r="Q31" s="158">
        <v>0</v>
      </c>
      <c r="R31" s="143">
        <v>1.83E-2</v>
      </c>
      <c r="S31" s="143"/>
      <c r="T31" s="145" t="s">
        <v>114</v>
      </c>
      <c r="U31" s="143">
        <v>1.7E-5</v>
      </c>
      <c r="V31" s="143">
        <v>9.2700000000000005E-3</v>
      </c>
      <c r="W31" s="143" t="s">
        <v>110</v>
      </c>
      <c r="X31" s="143"/>
      <c r="Y31" s="143" t="s">
        <v>115</v>
      </c>
      <c r="Z31" s="143"/>
      <c r="AA31" s="143"/>
      <c r="AB31" s="143"/>
      <c r="AC31" s="143"/>
      <c r="AD31" s="143"/>
      <c r="AE31" s="143"/>
      <c r="AF31" s="143" t="s">
        <v>116</v>
      </c>
      <c r="AG31" s="143">
        <v>20</v>
      </c>
      <c r="AH31" s="143">
        <v>0.85</v>
      </c>
      <c r="AI31" s="143">
        <v>0.85</v>
      </c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37691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11349</v>
      </c>
      <c r="BK31" s="151">
        <v>21393</v>
      </c>
      <c r="BL31" s="151">
        <v>0</v>
      </c>
      <c r="BM31" s="160">
        <v>4949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37691</v>
      </c>
      <c r="DC31" s="157"/>
    </row>
    <row r="32" spans="1:107" x14ac:dyDescent="0.3">
      <c r="A32" s="138" t="s">
        <v>106</v>
      </c>
      <c r="B32" s="139" t="s">
        <v>139</v>
      </c>
      <c r="C32" s="139" t="s">
        <v>136</v>
      </c>
      <c r="D32" s="139" t="s">
        <v>119</v>
      </c>
      <c r="E32" s="139" t="s">
        <v>110</v>
      </c>
      <c r="F32" s="140" t="s">
        <v>137</v>
      </c>
      <c r="G32" s="141" t="b">
        <v>1</v>
      </c>
      <c r="H32" s="142"/>
      <c r="I32" s="143"/>
      <c r="J32" s="143" t="s">
        <v>138</v>
      </c>
      <c r="K32" s="143" t="s">
        <v>113</v>
      </c>
      <c r="L32" s="143">
        <v>0.99</v>
      </c>
      <c r="M32" s="143">
        <v>0</v>
      </c>
      <c r="N32" s="143">
        <v>0</v>
      </c>
      <c r="O32" s="143">
        <v>0</v>
      </c>
      <c r="P32" s="143">
        <v>0.99</v>
      </c>
      <c r="Q32" s="158">
        <v>0</v>
      </c>
      <c r="R32" s="143">
        <v>4.1599999999999998E-2</v>
      </c>
      <c r="S32" s="143"/>
      <c r="T32" s="145" t="s">
        <v>114</v>
      </c>
      <c r="U32" s="143">
        <v>5.1999999999999997E-5</v>
      </c>
      <c r="V32" s="143">
        <v>1.32E-2</v>
      </c>
      <c r="W32" s="143" t="s">
        <v>110</v>
      </c>
      <c r="X32" s="143"/>
      <c r="Y32" s="143" t="s">
        <v>115</v>
      </c>
      <c r="Z32" s="143"/>
      <c r="AA32" s="143"/>
      <c r="AB32" s="143"/>
      <c r="AC32" s="143"/>
      <c r="AD32" s="143"/>
      <c r="AE32" s="143"/>
      <c r="AF32" s="143" t="s">
        <v>116</v>
      </c>
      <c r="AG32" s="143">
        <v>20</v>
      </c>
      <c r="AH32" s="143">
        <v>0.85</v>
      </c>
      <c r="AI32" s="143">
        <v>0.85</v>
      </c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16777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10360</v>
      </c>
      <c r="BK32" s="151">
        <v>6417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16777</v>
      </c>
      <c r="DC32" s="157"/>
    </row>
    <row r="33" spans="1:107" x14ac:dyDescent="0.3">
      <c r="A33" s="138" t="s">
        <v>106</v>
      </c>
      <c r="B33" s="139" t="s">
        <v>139</v>
      </c>
      <c r="C33" s="139" t="s">
        <v>136</v>
      </c>
      <c r="D33" s="139" t="s">
        <v>122</v>
      </c>
      <c r="E33" s="139" t="s">
        <v>110</v>
      </c>
      <c r="F33" s="140" t="s">
        <v>137</v>
      </c>
      <c r="G33" s="141" t="b">
        <v>1</v>
      </c>
      <c r="H33" s="142"/>
      <c r="I33" s="143"/>
      <c r="J33" s="143" t="s">
        <v>138</v>
      </c>
      <c r="K33" s="143" t="s">
        <v>113</v>
      </c>
      <c r="L33" s="143">
        <v>0.99</v>
      </c>
      <c r="M33" s="143">
        <v>0</v>
      </c>
      <c r="N33" s="143">
        <v>0</v>
      </c>
      <c r="O33" s="143">
        <v>0</v>
      </c>
      <c r="P33" s="143">
        <v>0.99</v>
      </c>
      <c r="Q33" s="158">
        <v>0</v>
      </c>
      <c r="R33" s="143">
        <v>1.83E-2</v>
      </c>
      <c r="S33" s="143"/>
      <c r="T33" s="145" t="s">
        <v>114</v>
      </c>
      <c r="U33" s="143">
        <v>1.7E-5</v>
      </c>
      <c r="V33" s="143">
        <v>9.2700000000000005E-3</v>
      </c>
      <c r="W33" s="143" t="s">
        <v>110</v>
      </c>
      <c r="X33" s="143"/>
      <c r="Y33" s="143" t="s">
        <v>115</v>
      </c>
      <c r="Z33" s="143"/>
      <c r="AA33" s="143"/>
      <c r="AB33" s="143"/>
      <c r="AC33" s="143"/>
      <c r="AD33" s="143"/>
      <c r="AE33" s="143"/>
      <c r="AF33" s="143" t="s">
        <v>116</v>
      </c>
      <c r="AG33" s="143">
        <v>20</v>
      </c>
      <c r="AH33" s="143">
        <v>0.85</v>
      </c>
      <c r="AI33" s="143">
        <v>0.85</v>
      </c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31718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15880</v>
      </c>
      <c r="BK33" s="151">
        <v>15488</v>
      </c>
      <c r="BL33" s="151">
        <v>0</v>
      </c>
      <c r="BM33" s="160">
        <v>350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31718</v>
      </c>
      <c r="DC33" s="157"/>
    </row>
    <row r="34" spans="1:107" x14ac:dyDescent="0.3">
      <c r="A34" s="138" t="s">
        <v>106</v>
      </c>
      <c r="B34" s="139" t="s">
        <v>140</v>
      </c>
      <c r="C34" s="139" t="s">
        <v>141</v>
      </c>
      <c r="D34" s="139" t="s">
        <v>119</v>
      </c>
      <c r="E34" s="139" t="s">
        <v>110</v>
      </c>
      <c r="F34" s="140" t="s">
        <v>137</v>
      </c>
      <c r="G34" s="141" t="b">
        <v>1</v>
      </c>
      <c r="H34" s="142"/>
      <c r="I34" s="143"/>
      <c r="J34" s="143" t="s">
        <v>138</v>
      </c>
      <c r="K34" s="143" t="s">
        <v>113</v>
      </c>
      <c r="L34" s="143">
        <v>1.1200000000000001</v>
      </c>
      <c r="M34" s="143">
        <v>0</v>
      </c>
      <c r="N34" s="143">
        <v>0</v>
      </c>
      <c r="O34" s="143">
        <v>0</v>
      </c>
      <c r="P34" s="143">
        <v>1.1200000000000001</v>
      </c>
      <c r="Q34" s="158">
        <v>0</v>
      </c>
      <c r="R34" s="143">
        <v>0.58299999999999996</v>
      </c>
      <c r="S34" s="143"/>
      <c r="T34" s="145" t="s">
        <v>114</v>
      </c>
      <c r="U34" s="143">
        <v>5.5599999999999996E-4</v>
      </c>
      <c r="V34" s="143">
        <v>0.16</v>
      </c>
      <c r="W34" s="143" t="s">
        <v>110</v>
      </c>
      <c r="X34" s="143"/>
      <c r="Y34" s="143" t="s">
        <v>115</v>
      </c>
      <c r="Z34" s="143"/>
      <c r="AA34" s="143"/>
      <c r="AB34" s="143"/>
      <c r="AC34" s="143"/>
      <c r="AD34" s="143"/>
      <c r="AE34" s="143"/>
      <c r="AF34" s="143" t="s">
        <v>116</v>
      </c>
      <c r="AG34" s="143">
        <v>20</v>
      </c>
      <c r="AH34" s="143">
        <v>0.85</v>
      </c>
      <c r="AI34" s="143">
        <v>0.85</v>
      </c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3103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1525</v>
      </c>
      <c r="BK34" s="151">
        <v>1578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3103</v>
      </c>
      <c r="DC34" s="157"/>
    </row>
    <row r="35" spans="1:107" x14ac:dyDescent="0.3">
      <c r="A35" s="138" t="s">
        <v>106</v>
      </c>
      <c r="B35" s="139" t="s">
        <v>140</v>
      </c>
      <c r="C35" s="139" t="s">
        <v>141</v>
      </c>
      <c r="D35" s="139" t="s">
        <v>122</v>
      </c>
      <c r="E35" s="139" t="s">
        <v>110</v>
      </c>
      <c r="F35" s="140" t="s">
        <v>137</v>
      </c>
      <c r="G35" s="141" t="b">
        <v>1</v>
      </c>
      <c r="H35" s="142"/>
      <c r="I35" s="143"/>
      <c r="J35" s="143" t="s">
        <v>138</v>
      </c>
      <c r="K35" s="143" t="s">
        <v>113</v>
      </c>
      <c r="L35" s="143">
        <v>1.1200000000000001</v>
      </c>
      <c r="M35" s="143">
        <v>0</v>
      </c>
      <c r="N35" s="143">
        <v>0</v>
      </c>
      <c r="O35" s="143">
        <v>0</v>
      </c>
      <c r="P35" s="143">
        <v>1.1200000000000001</v>
      </c>
      <c r="Q35" s="158">
        <v>0</v>
      </c>
      <c r="R35" s="143">
        <v>0.27600000000000002</v>
      </c>
      <c r="S35" s="143"/>
      <c r="T35" s="145" t="s">
        <v>114</v>
      </c>
      <c r="U35" s="143">
        <v>2.0599999999999999E-4</v>
      </c>
      <c r="V35" s="143">
        <v>0.10199999999999999</v>
      </c>
      <c r="W35" s="143" t="s">
        <v>110</v>
      </c>
      <c r="X35" s="143"/>
      <c r="Y35" s="143" t="s">
        <v>115</v>
      </c>
      <c r="Z35" s="143"/>
      <c r="AA35" s="143"/>
      <c r="AB35" s="143"/>
      <c r="AC35" s="143"/>
      <c r="AD35" s="143"/>
      <c r="AE35" s="143"/>
      <c r="AF35" s="143" t="s">
        <v>116</v>
      </c>
      <c r="AG35" s="143">
        <v>20</v>
      </c>
      <c r="AH35" s="143">
        <v>0.85</v>
      </c>
      <c r="AI35" s="143">
        <v>0.85</v>
      </c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10115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5075</v>
      </c>
      <c r="BK35" s="151">
        <v>5040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10115</v>
      </c>
      <c r="DC35" s="157"/>
    </row>
    <row r="36" spans="1:107" x14ac:dyDescent="0.3">
      <c r="A36" s="165" t="s">
        <v>106</v>
      </c>
      <c r="B36" s="139" t="s">
        <v>142</v>
      </c>
      <c r="C36" s="139" t="s">
        <v>136</v>
      </c>
      <c r="D36" s="139" t="s">
        <v>119</v>
      </c>
      <c r="E36" s="139" t="s">
        <v>110</v>
      </c>
      <c r="F36" s="140" t="s">
        <v>137</v>
      </c>
      <c r="G36" s="166" t="b">
        <v>1</v>
      </c>
      <c r="H36" s="142"/>
      <c r="I36" s="143"/>
      <c r="J36" s="143" t="s">
        <v>138</v>
      </c>
      <c r="K36" s="143" t="s">
        <v>113</v>
      </c>
      <c r="L36" s="143">
        <v>1.1200000000000001</v>
      </c>
      <c r="M36" s="143">
        <v>0</v>
      </c>
      <c r="N36" s="143">
        <v>0</v>
      </c>
      <c r="O36" s="143">
        <v>0</v>
      </c>
      <c r="P36" s="143">
        <v>1.1200000000000001</v>
      </c>
      <c r="Q36" s="158">
        <v>0</v>
      </c>
      <c r="R36" s="143">
        <v>4.1599999999999998E-2</v>
      </c>
      <c r="S36" s="143"/>
      <c r="T36" s="145" t="s">
        <v>114</v>
      </c>
      <c r="U36" s="143">
        <v>5.1999999999999997E-5</v>
      </c>
      <c r="V36" s="143">
        <v>1.32E-2</v>
      </c>
      <c r="W36" s="143" t="s">
        <v>110</v>
      </c>
      <c r="X36" s="143"/>
      <c r="Y36" s="143" t="s">
        <v>115</v>
      </c>
      <c r="Z36" s="143"/>
      <c r="AA36" s="143"/>
      <c r="AB36" s="143"/>
      <c r="AC36" s="143"/>
      <c r="AD36" s="143"/>
      <c r="AE36" s="143"/>
      <c r="AF36" s="143" t="s">
        <v>116</v>
      </c>
      <c r="AG36" s="143">
        <v>20</v>
      </c>
      <c r="AH36" s="143">
        <v>0.85</v>
      </c>
      <c r="AI36" s="143">
        <v>0.85</v>
      </c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160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160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160</v>
      </c>
      <c r="DC36" s="157"/>
    </row>
    <row r="37" spans="1:107" x14ac:dyDescent="0.3">
      <c r="A37" s="165" t="s">
        <v>106</v>
      </c>
      <c r="B37" s="139" t="s">
        <v>142</v>
      </c>
      <c r="C37" s="139" t="s">
        <v>136</v>
      </c>
      <c r="D37" s="139" t="s">
        <v>122</v>
      </c>
      <c r="E37" s="139" t="s">
        <v>110</v>
      </c>
      <c r="F37" s="140" t="s">
        <v>137</v>
      </c>
      <c r="G37" s="166" t="b">
        <v>1</v>
      </c>
      <c r="H37" s="142"/>
      <c r="I37" s="143"/>
      <c r="J37" s="143" t="s">
        <v>138</v>
      </c>
      <c r="K37" s="143" t="s">
        <v>113</v>
      </c>
      <c r="L37" s="143">
        <v>1.1200000000000001</v>
      </c>
      <c r="M37" s="143">
        <v>0</v>
      </c>
      <c r="N37" s="143">
        <v>0</v>
      </c>
      <c r="O37" s="143">
        <v>0</v>
      </c>
      <c r="P37" s="143">
        <v>1.1200000000000001</v>
      </c>
      <c r="Q37" s="158">
        <v>0</v>
      </c>
      <c r="R37" s="143">
        <v>1.83E-2</v>
      </c>
      <c r="S37" s="143"/>
      <c r="T37" s="145" t="s">
        <v>114</v>
      </c>
      <c r="U37" s="143">
        <v>1.7E-5</v>
      </c>
      <c r="V37" s="143">
        <v>9.2700000000000005E-3</v>
      </c>
      <c r="W37" s="143" t="s">
        <v>110</v>
      </c>
      <c r="X37" s="143"/>
      <c r="Y37" s="143" t="s">
        <v>115</v>
      </c>
      <c r="Z37" s="143"/>
      <c r="AA37" s="143"/>
      <c r="AB37" s="143"/>
      <c r="AC37" s="143"/>
      <c r="AD37" s="143"/>
      <c r="AE37" s="143"/>
      <c r="AF37" s="143" t="s">
        <v>116</v>
      </c>
      <c r="AG37" s="143">
        <v>20</v>
      </c>
      <c r="AH37" s="143">
        <v>0.85</v>
      </c>
      <c r="AI37" s="143">
        <v>0.85</v>
      </c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232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150</v>
      </c>
      <c r="BK37" s="151">
        <v>82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232</v>
      </c>
      <c r="DC37" s="157"/>
    </row>
    <row r="38" spans="1:107" x14ac:dyDescent="0.3">
      <c r="A38" s="138" t="s">
        <v>106</v>
      </c>
      <c r="B38" s="139" t="s">
        <v>143</v>
      </c>
      <c r="C38" s="139" t="s">
        <v>144</v>
      </c>
      <c r="D38" s="139" t="s">
        <v>119</v>
      </c>
      <c r="E38" s="139" t="s">
        <v>110</v>
      </c>
      <c r="F38" s="140" t="s">
        <v>145</v>
      </c>
      <c r="G38" s="141" t="b">
        <v>1</v>
      </c>
      <c r="H38" s="142"/>
      <c r="I38" s="143"/>
      <c r="J38" s="143" t="s">
        <v>146</v>
      </c>
      <c r="K38" s="143" t="s">
        <v>113</v>
      </c>
      <c r="L38" s="143">
        <v>290</v>
      </c>
      <c r="M38" s="143">
        <v>0</v>
      </c>
      <c r="N38" s="143">
        <v>0</v>
      </c>
      <c r="O38" s="143">
        <v>290</v>
      </c>
      <c r="P38" s="143">
        <v>0</v>
      </c>
      <c r="Q38" s="158">
        <v>0</v>
      </c>
      <c r="R38" s="143">
        <v>3.45</v>
      </c>
      <c r="S38" s="143"/>
      <c r="T38" s="145" t="s">
        <v>114</v>
      </c>
      <c r="U38" s="143">
        <v>-3.9999999999999998E-6</v>
      </c>
      <c r="V38" s="143">
        <v>8.27</v>
      </c>
      <c r="W38" s="143" t="s">
        <v>110</v>
      </c>
      <c r="X38" s="143"/>
      <c r="Y38" s="143" t="s">
        <v>115</v>
      </c>
      <c r="Z38" s="143"/>
      <c r="AA38" s="143"/>
      <c r="AB38" s="143"/>
      <c r="AC38" s="143"/>
      <c r="AD38" s="143"/>
      <c r="AE38" s="143"/>
      <c r="AF38" s="143" t="s">
        <v>116</v>
      </c>
      <c r="AG38" s="143">
        <v>18</v>
      </c>
      <c r="AH38" s="143">
        <v>0.85</v>
      </c>
      <c r="AI38" s="143">
        <v>0.85</v>
      </c>
      <c r="AJ38" s="143"/>
      <c r="AK38" s="143"/>
      <c r="AL38" s="143"/>
      <c r="AM38" s="143">
        <v>0.41</v>
      </c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3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3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3</v>
      </c>
      <c r="DC38" s="157"/>
    </row>
    <row r="39" spans="1:107" x14ac:dyDescent="0.3">
      <c r="A39" s="138" t="s">
        <v>106</v>
      </c>
      <c r="B39" s="139" t="s">
        <v>143</v>
      </c>
      <c r="C39" s="139" t="s">
        <v>144</v>
      </c>
      <c r="D39" s="139" t="s">
        <v>122</v>
      </c>
      <c r="E39" s="139" t="s">
        <v>110</v>
      </c>
      <c r="F39" s="140" t="s">
        <v>145</v>
      </c>
      <c r="G39" s="141" t="b">
        <v>1</v>
      </c>
      <c r="H39" s="142"/>
      <c r="I39" s="143"/>
      <c r="J39" s="143" t="s">
        <v>146</v>
      </c>
      <c r="K39" s="143" t="s">
        <v>113</v>
      </c>
      <c r="L39" s="143">
        <v>290</v>
      </c>
      <c r="M39" s="143">
        <v>0</v>
      </c>
      <c r="N39" s="143">
        <v>0</v>
      </c>
      <c r="O39" s="143">
        <v>290</v>
      </c>
      <c r="P39" s="143">
        <v>0</v>
      </c>
      <c r="Q39" s="158">
        <v>0</v>
      </c>
      <c r="R39" s="143">
        <v>2.08</v>
      </c>
      <c r="S39" s="143"/>
      <c r="T39" s="145" t="s">
        <v>114</v>
      </c>
      <c r="U39" s="143">
        <v>9.9999999999999995E-7</v>
      </c>
      <c r="V39" s="143">
        <v>4.87</v>
      </c>
      <c r="W39" s="143" t="s">
        <v>110</v>
      </c>
      <c r="X39" s="143"/>
      <c r="Y39" s="143" t="s">
        <v>115</v>
      </c>
      <c r="Z39" s="143"/>
      <c r="AA39" s="143"/>
      <c r="AB39" s="143"/>
      <c r="AC39" s="143"/>
      <c r="AD39" s="143"/>
      <c r="AE39" s="143"/>
      <c r="AF39" s="143" t="s">
        <v>116</v>
      </c>
      <c r="AG39" s="143">
        <v>18</v>
      </c>
      <c r="AH39" s="143">
        <v>0.85</v>
      </c>
      <c r="AI39" s="143">
        <v>0.85</v>
      </c>
      <c r="AJ39" s="143"/>
      <c r="AK39" s="143"/>
      <c r="AL39" s="143"/>
      <c r="AM39" s="143">
        <v>0.41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10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1</v>
      </c>
      <c r="BK39" s="151">
        <v>9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10</v>
      </c>
      <c r="DC39" s="157"/>
    </row>
    <row r="40" spans="1:107" x14ac:dyDescent="0.3">
      <c r="A40" s="138" t="s">
        <v>106</v>
      </c>
      <c r="B40" s="139" t="s">
        <v>147</v>
      </c>
      <c r="C40" s="139" t="s">
        <v>144</v>
      </c>
      <c r="D40" s="139" t="s">
        <v>119</v>
      </c>
      <c r="E40" s="139" t="s">
        <v>110</v>
      </c>
      <c r="F40" s="140" t="s">
        <v>145</v>
      </c>
      <c r="G40" s="141" t="b">
        <v>1</v>
      </c>
      <c r="H40" s="142"/>
      <c r="I40" s="143"/>
      <c r="J40" s="143" t="s">
        <v>146</v>
      </c>
      <c r="K40" s="143" t="s">
        <v>113</v>
      </c>
      <c r="L40" s="143">
        <v>290</v>
      </c>
      <c r="M40" s="143">
        <v>0</v>
      </c>
      <c r="N40" s="143">
        <v>0</v>
      </c>
      <c r="O40" s="143">
        <v>290</v>
      </c>
      <c r="P40" s="143">
        <v>0</v>
      </c>
      <c r="Q40" s="158">
        <v>0</v>
      </c>
      <c r="R40" s="143">
        <v>86.7</v>
      </c>
      <c r="S40" s="143"/>
      <c r="T40" s="145" t="s">
        <v>114</v>
      </c>
      <c r="U40" s="143">
        <v>0.18099999999999999</v>
      </c>
      <c r="V40" s="143">
        <v>9.6</v>
      </c>
      <c r="W40" s="143" t="s">
        <v>110</v>
      </c>
      <c r="X40" s="143"/>
      <c r="Y40" s="143" t="s">
        <v>115</v>
      </c>
      <c r="Z40" s="143"/>
      <c r="AA40" s="143"/>
      <c r="AB40" s="143"/>
      <c r="AC40" s="143"/>
      <c r="AD40" s="143"/>
      <c r="AE40" s="143"/>
      <c r="AF40" s="143" t="s">
        <v>116</v>
      </c>
      <c r="AG40" s="143">
        <v>18</v>
      </c>
      <c r="AH40" s="143">
        <v>0.85</v>
      </c>
      <c r="AI40" s="143">
        <v>0.85</v>
      </c>
      <c r="AJ40" s="143"/>
      <c r="AK40" s="143"/>
      <c r="AL40" s="143"/>
      <c r="AM40" s="143">
        <v>0.41</v>
      </c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4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2</v>
      </c>
      <c r="BK40" s="151">
        <v>2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4</v>
      </c>
      <c r="DC40" s="157"/>
    </row>
    <row r="41" spans="1:107" x14ac:dyDescent="0.3">
      <c r="A41" s="138" t="s">
        <v>106</v>
      </c>
      <c r="B41" s="139" t="s">
        <v>147</v>
      </c>
      <c r="C41" s="139" t="s">
        <v>144</v>
      </c>
      <c r="D41" s="139" t="s">
        <v>122</v>
      </c>
      <c r="E41" s="139" t="s">
        <v>110</v>
      </c>
      <c r="F41" s="140" t="s">
        <v>145</v>
      </c>
      <c r="G41" s="141" t="b">
        <v>1</v>
      </c>
      <c r="H41" s="142"/>
      <c r="I41" s="143"/>
      <c r="J41" s="143" t="s">
        <v>146</v>
      </c>
      <c r="K41" s="143" t="s">
        <v>113</v>
      </c>
      <c r="L41" s="143">
        <v>290</v>
      </c>
      <c r="M41" s="143">
        <v>0</v>
      </c>
      <c r="N41" s="143">
        <v>0</v>
      </c>
      <c r="O41" s="143">
        <v>290</v>
      </c>
      <c r="P41" s="143">
        <v>0</v>
      </c>
      <c r="Q41" s="158">
        <v>0</v>
      </c>
      <c r="R41" s="143">
        <v>40.799999999999997</v>
      </c>
      <c r="S41" s="143"/>
      <c r="T41" s="145" t="s">
        <v>114</v>
      </c>
      <c r="U41" s="143">
        <v>4.9000000000000002E-2</v>
      </c>
      <c r="V41" s="143">
        <v>5.51</v>
      </c>
      <c r="W41" s="143" t="s">
        <v>110</v>
      </c>
      <c r="X41" s="143"/>
      <c r="Y41" s="143" t="s">
        <v>115</v>
      </c>
      <c r="Z41" s="143"/>
      <c r="AA41" s="143"/>
      <c r="AB41" s="143"/>
      <c r="AC41" s="143"/>
      <c r="AD41" s="143"/>
      <c r="AE41" s="143"/>
      <c r="AF41" s="143" t="s">
        <v>116</v>
      </c>
      <c r="AG41" s="143">
        <v>18</v>
      </c>
      <c r="AH41" s="143">
        <v>0.85</v>
      </c>
      <c r="AI41" s="143">
        <v>0.85</v>
      </c>
      <c r="AJ41" s="143"/>
      <c r="AK41" s="143"/>
      <c r="AL41" s="143"/>
      <c r="AM41" s="143">
        <v>0.41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5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2</v>
      </c>
      <c r="BK41" s="151">
        <v>3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5</v>
      </c>
      <c r="DC41" s="157"/>
    </row>
    <row r="42" spans="1:107" x14ac:dyDescent="0.3">
      <c r="A42" s="138" t="s">
        <v>106</v>
      </c>
      <c r="B42" s="139" t="s">
        <v>148</v>
      </c>
      <c r="C42" s="139" t="s">
        <v>149</v>
      </c>
      <c r="D42" s="139" t="s">
        <v>122</v>
      </c>
      <c r="E42" s="139" t="s">
        <v>110</v>
      </c>
      <c r="F42" s="140" t="s">
        <v>145</v>
      </c>
      <c r="G42" s="141" t="b">
        <v>1</v>
      </c>
      <c r="H42" s="142"/>
      <c r="I42" s="143"/>
      <c r="J42" s="143" t="s">
        <v>146</v>
      </c>
      <c r="K42" s="143" t="s">
        <v>113</v>
      </c>
      <c r="L42" s="143">
        <v>290</v>
      </c>
      <c r="M42" s="143">
        <v>0</v>
      </c>
      <c r="N42" s="143">
        <v>0</v>
      </c>
      <c r="O42" s="143">
        <v>290</v>
      </c>
      <c r="P42" s="143">
        <v>0</v>
      </c>
      <c r="Q42" s="158">
        <v>0</v>
      </c>
      <c r="R42" s="143">
        <v>5.13</v>
      </c>
      <c r="S42" s="143"/>
      <c r="T42" s="145" t="s">
        <v>114</v>
      </c>
      <c r="U42" s="143">
        <v>-4.0000000000000003E-5</v>
      </c>
      <c r="V42" s="143">
        <v>11.9</v>
      </c>
      <c r="W42" s="143" t="s">
        <v>110</v>
      </c>
      <c r="X42" s="143"/>
      <c r="Y42" s="143" t="s">
        <v>115</v>
      </c>
      <c r="Z42" s="143"/>
      <c r="AA42" s="143"/>
      <c r="AB42" s="143"/>
      <c r="AC42" s="143"/>
      <c r="AD42" s="143"/>
      <c r="AE42" s="143"/>
      <c r="AF42" s="143" t="s">
        <v>116</v>
      </c>
      <c r="AG42" s="143">
        <v>18</v>
      </c>
      <c r="AH42" s="143">
        <v>0.85</v>
      </c>
      <c r="AI42" s="143">
        <v>0.85</v>
      </c>
      <c r="AJ42" s="143"/>
      <c r="AK42" s="143"/>
      <c r="AL42" s="143"/>
      <c r="AM42" s="143">
        <v>0.41</v>
      </c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13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8</v>
      </c>
      <c r="BK42" s="151">
        <v>3</v>
      </c>
      <c r="BL42" s="151">
        <v>0</v>
      </c>
      <c r="BM42" s="160">
        <v>2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13</v>
      </c>
      <c r="DC42" s="157"/>
    </row>
    <row r="43" spans="1:107" x14ac:dyDescent="0.3">
      <c r="A43" s="138" t="s">
        <v>106</v>
      </c>
      <c r="B43" s="139" t="s">
        <v>150</v>
      </c>
      <c r="C43" s="139" t="s">
        <v>149</v>
      </c>
      <c r="D43" s="139" t="s">
        <v>119</v>
      </c>
      <c r="E43" s="139" t="s">
        <v>110</v>
      </c>
      <c r="F43" s="140" t="s">
        <v>145</v>
      </c>
      <c r="G43" s="141" t="b">
        <v>1</v>
      </c>
      <c r="H43" s="142"/>
      <c r="I43" s="143"/>
      <c r="J43" s="143" t="s">
        <v>146</v>
      </c>
      <c r="K43" s="143" t="s">
        <v>113</v>
      </c>
      <c r="L43" s="143">
        <v>290</v>
      </c>
      <c r="M43" s="143">
        <v>0</v>
      </c>
      <c r="N43" s="143">
        <v>0</v>
      </c>
      <c r="O43" s="143">
        <v>290</v>
      </c>
      <c r="P43" s="143">
        <v>0</v>
      </c>
      <c r="Q43" s="158">
        <v>0</v>
      </c>
      <c r="R43" s="143">
        <v>211</v>
      </c>
      <c r="S43" s="143"/>
      <c r="T43" s="145" t="s">
        <v>114</v>
      </c>
      <c r="U43" s="143">
        <v>0.437</v>
      </c>
      <c r="V43" s="143">
        <v>23.6</v>
      </c>
      <c r="W43" s="143" t="s">
        <v>110</v>
      </c>
      <c r="X43" s="143"/>
      <c r="Y43" s="143" t="s">
        <v>115</v>
      </c>
      <c r="Z43" s="143"/>
      <c r="AA43" s="143"/>
      <c r="AB43" s="143"/>
      <c r="AC43" s="143"/>
      <c r="AD43" s="143"/>
      <c r="AE43" s="143"/>
      <c r="AF43" s="143" t="s">
        <v>116</v>
      </c>
      <c r="AG43" s="143">
        <v>18</v>
      </c>
      <c r="AH43" s="143">
        <v>0.85</v>
      </c>
      <c r="AI43" s="143">
        <v>0.85</v>
      </c>
      <c r="AJ43" s="143"/>
      <c r="AK43" s="143"/>
      <c r="AL43" s="143"/>
      <c r="AM43" s="143">
        <v>0.41</v>
      </c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2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1</v>
      </c>
      <c r="BK43" s="151">
        <v>1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2</v>
      </c>
      <c r="DC43" s="157"/>
    </row>
    <row r="44" spans="1:107" x14ac:dyDescent="0.3">
      <c r="A44" s="138" t="s">
        <v>106</v>
      </c>
      <c r="B44" s="139" t="s">
        <v>150</v>
      </c>
      <c r="C44" s="139" t="s">
        <v>149</v>
      </c>
      <c r="D44" s="139" t="s">
        <v>122</v>
      </c>
      <c r="E44" s="139" t="s">
        <v>110</v>
      </c>
      <c r="F44" s="140" t="s">
        <v>145</v>
      </c>
      <c r="G44" s="141" t="b">
        <v>1</v>
      </c>
      <c r="H44" s="142"/>
      <c r="I44" s="143"/>
      <c r="J44" s="143" t="s">
        <v>146</v>
      </c>
      <c r="K44" s="143" t="s">
        <v>113</v>
      </c>
      <c r="L44" s="143">
        <v>290</v>
      </c>
      <c r="M44" s="143">
        <v>0</v>
      </c>
      <c r="N44" s="143">
        <v>0</v>
      </c>
      <c r="O44" s="143">
        <v>290</v>
      </c>
      <c r="P44" s="143">
        <v>0</v>
      </c>
      <c r="Q44" s="158">
        <v>0</v>
      </c>
      <c r="R44" s="143">
        <v>98</v>
      </c>
      <c r="S44" s="143"/>
      <c r="T44" s="145" t="s">
        <v>114</v>
      </c>
      <c r="U44" s="143">
        <v>0.126</v>
      </c>
      <c r="V44" s="143">
        <v>13.5</v>
      </c>
      <c r="W44" s="143" t="s">
        <v>110</v>
      </c>
      <c r="X44" s="143"/>
      <c r="Y44" s="143" t="s">
        <v>115</v>
      </c>
      <c r="Z44" s="143"/>
      <c r="AA44" s="143"/>
      <c r="AB44" s="143"/>
      <c r="AC44" s="143"/>
      <c r="AD44" s="143"/>
      <c r="AE44" s="143"/>
      <c r="AF44" s="143" t="s">
        <v>116</v>
      </c>
      <c r="AG44" s="143">
        <v>18</v>
      </c>
      <c r="AH44" s="143">
        <v>0.85</v>
      </c>
      <c r="AI44" s="143">
        <v>0.85</v>
      </c>
      <c r="AJ44" s="143"/>
      <c r="AK44" s="143"/>
      <c r="AL44" s="143"/>
      <c r="AM44" s="143">
        <v>0.41</v>
      </c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4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1</v>
      </c>
      <c r="BK44" s="151">
        <v>3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4</v>
      </c>
      <c r="DC44" s="157"/>
    </row>
    <row r="45" spans="1:107" x14ac:dyDescent="0.3">
      <c r="A45" s="138" t="s">
        <v>106</v>
      </c>
      <c r="B45" s="139" t="s">
        <v>151</v>
      </c>
      <c r="C45" s="139" t="s">
        <v>152</v>
      </c>
      <c r="D45" s="139" t="s">
        <v>109</v>
      </c>
      <c r="E45" s="139" t="s">
        <v>110</v>
      </c>
      <c r="F45" s="140" t="s">
        <v>145</v>
      </c>
      <c r="G45" s="141" t="b">
        <v>1</v>
      </c>
      <c r="H45" s="142"/>
      <c r="I45" s="143"/>
      <c r="J45" s="143" t="s">
        <v>153</v>
      </c>
      <c r="K45" s="143" t="s">
        <v>113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58">
        <v>0</v>
      </c>
      <c r="R45" s="143">
        <v>0</v>
      </c>
      <c r="S45" s="143"/>
      <c r="T45" s="145" t="s">
        <v>114</v>
      </c>
      <c r="U45" s="143">
        <v>0</v>
      </c>
      <c r="V45" s="143">
        <v>4.82</v>
      </c>
      <c r="W45" s="143" t="s">
        <v>110</v>
      </c>
      <c r="X45" s="143"/>
      <c r="Y45" s="143" t="s">
        <v>115</v>
      </c>
      <c r="Z45" s="143"/>
      <c r="AA45" s="143"/>
      <c r="AB45" s="143"/>
      <c r="AC45" s="143"/>
      <c r="AD45" s="143"/>
      <c r="AE45" s="143"/>
      <c r="AF45" s="143" t="s">
        <v>116</v>
      </c>
      <c r="AG45" s="143">
        <v>11</v>
      </c>
      <c r="AH45" s="143">
        <v>0.85</v>
      </c>
      <c r="AI45" s="143">
        <v>0.85</v>
      </c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88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43</v>
      </c>
      <c r="BK45" s="151">
        <v>39</v>
      </c>
      <c r="BL45" s="151">
        <v>0</v>
      </c>
      <c r="BM45" s="160">
        <v>6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88</v>
      </c>
      <c r="DC45" s="157"/>
    </row>
    <row r="46" spans="1:107" x14ac:dyDescent="0.3">
      <c r="A46" s="138" t="s">
        <v>106</v>
      </c>
      <c r="B46" s="139" t="s">
        <v>154</v>
      </c>
      <c r="C46" s="139" t="s">
        <v>152</v>
      </c>
      <c r="D46" s="139" t="s">
        <v>109</v>
      </c>
      <c r="E46" s="139" t="s">
        <v>110</v>
      </c>
      <c r="F46" s="140" t="s">
        <v>145</v>
      </c>
      <c r="G46" s="141" t="b">
        <v>1</v>
      </c>
      <c r="H46" s="142"/>
      <c r="I46" s="143"/>
      <c r="J46" s="143" t="s">
        <v>153</v>
      </c>
      <c r="K46" s="143" t="s">
        <v>113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58">
        <v>0</v>
      </c>
      <c r="R46" s="143">
        <v>0</v>
      </c>
      <c r="S46" s="143"/>
      <c r="T46" s="145" t="s">
        <v>114</v>
      </c>
      <c r="U46" s="143">
        <v>0</v>
      </c>
      <c r="V46" s="143">
        <v>4.82</v>
      </c>
      <c r="W46" s="143" t="s">
        <v>110</v>
      </c>
      <c r="X46" s="143"/>
      <c r="Y46" s="143" t="s">
        <v>115</v>
      </c>
      <c r="Z46" s="143"/>
      <c r="AA46" s="143"/>
      <c r="AB46" s="143"/>
      <c r="AC46" s="143"/>
      <c r="AD46" s="143"/>
      <c r="AE46" s="143"/>
      <c r="AF46" s="143" t="s">
        <v>116</v>
      </c>
      <c r="AG46" s="143">
        <v>11</v>
      </c>
      <c r="AH46" s="143">
        <v>0.85</v>
      </c>
      <c r="AI46" s="143">
        <v>0.85</v>
      </c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63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31</v>
      </c>
      <c r="BK46" s="151">
        <v>31</v>
      </c>
      <c r="BL46" s="151">
        <v>0</v>
      </c>
      <c r="BM46" s="160">
        <v>1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63</v>
      </c>
      <c r="DC46" s="157"/>
    </row>
    <row r="47" spans="1:107" x14ac:dyDescent="0.3">
      <c r="A47" s="138" t="s">
        <v>106</v>
      </c>
      <c r="B47" s="139" t="s">
        <v>155</v>
      </c>
      <c r="C47" s="139" t="s">
        <v>156</v>
      </c>
      <c r="D47" s="139" t="s">
        <v>109</v>
      </c>
      <c r="E47" s="139" t="s">
        <v>110</v>
      </c>
      <c r="F47" s="140" t="s">
        <v>157</v>
      </c>
      <c r="G47" s="141" t="b">
        <v>1</v>
      </c>
      <c r="H47" s="142"/>
      <c r="I47" s="143"/>
      <c r="J47" s="143" t="s">
        <v>158</v>
      </c>
      <c r="K47" s="143" t="s">
        <v>121</v>
      </c>
      <c r="L47" s="143">
        <v>5.15</v>
      </c>
      <c r="M47" s="143">
        <v>0</v>
      </c>
      <c r="N47" s="143">
        <v>0</v>
      </c>
      <c r="O47" s="143">
        <v>0</v>
      </c>
      <c r="P47" s="143">
        <v>5.15</v>
      </c>
      <c r="Q47" s="158">
        <v>0</v>
      </c>
      <c r="R47" s="143">
        <v>0</v>
      </c>
      <c r="S47" s="143"/>
      <c r="T47" s="145" t="s">
        <v>114</v>
      </c>
      <c r="U47" s="143">
        <v>0</v>
      </c>
      <c r="V47" s="143">
        <v>1.5</v>
      </c>
      <c r="W47" s="143" t="s">
        <v>110</v>
      </c>
      <c r="X47" s="143"/>
      <c r="Y47" s="143" t="s">
        <v>159</v>
      </c>
      <c r="Z47" s="143"/>
      <c r="AA47" s="143"/>
      <c r="AB47" s="143"/>
      <c r="AC47" s="143"/>
      <c r="AD47" s="143"/>
      <c r="AE47" s="143"/>
      <c r="AF47" s="143" t="s">
        <v>116</v>
      </c>
      <c r="AG47" s="143">
        <v>10</v>
      </c>
      <c r="AH47" s="143">
        <v>0.85</v>
      </c>
      <c r="AI47" s="143">
        <v>0.85</v>
      </c>
      <c r="AJ47" s="143"/>
      <c r="AK47" s="143"/>
      <c r="AL47" s="143"/>
      <c r="AM47" s="143">
        <v>0.66500000000000004</v>
      </c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274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134</v>
      </c>
      <c r="BK47" s="151">
        <v>117</v>
      </c>
      <c r="BL47" s="151">
        <v>0</v>
      </c>
      <c r="BM47" s="160">
        <v>23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274</v>
      </c>
      <c r="DC47" s="157"/>
    </row>
    <row r="48" spans="1:107" x14ac:dyDescent="0.3">
      <c r="A48" s="138" t="s">
        <v>106</v>
      </c>
      <c r="B48" s="139" t="s">
        <v>160</v>
      </c>
      <c r="C48" s="139" t="s">
        <v>161</v>
      </c>
      <c r="D48" s="139" t="s">
        <v>109</v>
      </c>
      <c r="E48" s="139" t="s">
        <v>110</v>
      </c>
      <c r="F48" s="140" t="s">
        <v>157</v>
      </c>
      <c r="G48" s="141" t="s">
        <v>125</v>
      </c>
      <c r="H48" s="142"/>
      <c r="I48" s="143"/>
      <c r="J48" s="143" t="s">
        <v>162</v>
      </c>
      <c r="K48" s="143" t="s">
        <v>121</v>
      </c>
      <c r="L48" s="143">
        <v>28.16</v>
      </c>
      <c r="M48" s="143">
        <v>0</v>
      </c>
      <c r="N48" s="143">
        <v>0</v>
      </c>
      <c r="O48" s="143">
        <v>0</v>
      </c>
      <c r="P48" s="143">
        <v>28.16</v>
      </c>
      <c r="Q48" s="158">
        <v>0</v>
      </c>
      <c r="R48" s="143">
        <v>0</v>
      </c>
      <c r="S48" s="143"/>
      <c r="T48" s="145" t="s">
        <v>114</v>
      </c>
      <c r="U48" s="143">
        <v>0</v>
      </c>
      <c r="V48" s="143">
        <v>7.5</v>
      </c>
      <c r="W48" s="143" t="s">
        <v>110</v>
      </c>
      <c r="X48" s="143"/>
      <c r="Y48" s="143" t="s">
        <v>159</v>
      </c>
      <c r="Z48" s="143"/>
      <c r="AA48" s="143"/>
      <c r="AB48" s="143"/>
      <c r="AC48" s="143"/>
      <c r="AD48" s="143"/>
      <c r="AE48" s="143"/>
      <c r="AF48" s="143" t="s">
        <v>116</v>
      </c>
      <c r="AG48" s="143">
        <v>10</v>
      </c>
      <c r="AH48" s="143">
        <v>0.85</v>
      </c>
      <c r="AI48" s="143">
        <v>0.85</v>
      </c>
      <c r="AJ48" s="143"/>
      <c r="AK48" s="143"/>
      <c r="AL48" s="143"/>
      <c r="AM48" s="143">
        <v>0.76</v>
      </c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56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17</v>
      </c>
      <c r="BK48" s="151">
        <v>31</v>
      </c>
      <c r="BL48" s="151">
        <v>0</v>
      </c>
      <c r="BM48" s="160">
        <v>8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56</v>
      </c>
      <c r="DC48" s="157"/>
    </row>
    <row r="49" spans="1:107" x14ac:dyDescent="0.3">
      <c r="A49" s="138" t="s">
        <v>106</v>
      </c>
      <c r="B49" s="139" t="s">
        <v>163</v>
      </c>
      <c r="C49" s="139" t="s">
        <v>161</v>
      </c>
      <c r="D49" s="139" t="s">
        <v>109</v>
      </c>
      <c r="E49" s="139" t="s">
        <v>110</v>
      </c>
      <c r="F49" s="140" t="s">
        <v>157</v>
      </c>
      <c r="G49" s="141" t="b">
        <v>1</v>
      </c>
      <c r="H49" s="142"/>
      <c r="I49" s="143"/>
      <c r="J49" s="143" t="s">
        <v>162</v>
      </c>
      <c r="K49" s="143" t="s">
        <v>121</v>
      </c>
      <c r="L49" s="143">
        <v>36.83</v>
      </c>
      <c r="M49" s="143">
        <v>0</v>
      </c>
      <c r="N49" s="143">
        <v>0</v>
      </c>
      <c r="O49" s="143">
        <v>0</v>
      </c>
      <c r="P49" s="143">
        <v>36.83</v>
      </c>
      <c r="Q49" s="158">
        <v>0</v>
      </c>
      <c r="R49" s="143">
        <v>0</v>
      </c>
      <c r="S49" s="143"/>
      <c r="T49" s="145" t="s">
        <v>114</v>
      </c>
      <c r="U49" s="143">
        <v>0</v>
      </c>
      <c r="V49" s="143">
        <v>7.5</v>
      </c>
      <c r="W49" s="143" t="s">
        <v>110</v>
      </c>
      <c r="X49" s="143"/>
      <c r="Y49" s="143" t="s">
        <v>159</v>
      </c>
      <c r="Z49" s="143"/>
      <c r="AA49" s="143"/>
      <c r="AB49" s="143"/>
      <c r="AC49" s="143"/>
      <c r="AD49" s="143"/>
      <c r="AE49" s="143"/>
      <c r="AF49" s="143" t="s">
        <v>116</v>
      </c>
      <c r="AG49" s="143">
        <v>10</v>
      </c>
      <c r="AH49" s="143">
        <v>0.85</v>
      </c>
      <c r="AI49" s="143">
        <v>0.85</v>
      </c>
      <c r="AJ49" s="143"/>
      <c r="AK49" s="143"/>
      <c r="AL49" s="143"/>
      <c r="AM49" s="143">
        <v>0.76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175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87</v>
      </c>
      <c r="BK49" s="151">
        <v>84</v>
      </c>
      <c r="BL49" s="151">
        <v>0</v>
      </c>
      <c r="BM49" s="160">
        <v>4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175</v>
      </c>
      <c r="DC49" s="157"/>
    </row>
    <row r="50" spans="1:107" x14ac:dyDescent="0.3">
      <c r="A50" s="138" t="s">
        <v>106</v>
      </c>
      <c r="B50" s="139" t="s">
        <v>164</v>
      </c>
      <c r="C50" s="139" t="s">
        <v>165</v>
      </c>
      <c r="D50" s="139" t="s">
        <v>109</v>
      </c>
      <c r="E50" s="139" t="s">
        <v>110</v>
      </c>
      <c r="F50" s="140"/>
      <c r="G50" s="141" t="b">
        <v>1</v>
      </c>
      <c r="H50" s="142"/>
      <c r="I50" s="143"/>
      <c r="J50" s="143" t="s">
        <v>166</v>
      </c>
      <c r="K50" s="143" t="s">
        <v>113</v>
      </c>
      <c r="L50" s="143">
        <v>42.23</v>
      </c>
      <c r="M50" s="143">
        <v>0</v>
      </c>
      <c r="N50" s="143">
        <v>0</v>
      </c>
      <c r="O50" s="143">
        <v>0</v>
      </c>
      <c r="P50" s="143">
        <v>42.23</v>
      </c>
      <c r="Q50" s="158">
        <v>0</v>
      </c>
      <c r="R50" s="143">
        <v>0</v>
      </c>
      <c r="S50" s="143"/>
      <c r="T50" s="145" t="e">
        <v>#N/A</v>
      </c>
      <c r="U50" s="143">
        <v>0</v>
      </c>
      <c r="V50" s="143">
        <v>0</v>
      </c>
      <c r="W50" s="143" t="s">
        <v>110</v>
      </c>
      <c r="X50" s="143"/>
      <c r="Y50" s="143" t="s">
        <v>115</v>
      </c>
      <c r="Z50" s="143"/>
      <c r="AA50" s="143"/>
      <c r="AB50" s="143"/>
      <c r="AC50" s="143"/>
      <c r="AD50" s="143"/>
      <c r="AE50" s="143"/>
      <c r="AF50" s="143" t="s">
        <v>116</v>
      </c>
      <c r="AG50" s="143">
        <v>0</v>
      </c>
      <c r="AH50" s="143">
        <v>0.85</v>
      </c>
      <c r="AI50" s="143">
        <v>0.85</v>
      </c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23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6</v>
      </c>
      <c r="BK50" s="151">
        <v>15</v>
      </c>
      <c r="BL50" s="151">
        <v>0</v>
      </c>
      <c r="BM50" s="160">
        <v>2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23</v>
      </c>
      <c r="DC50" s="157"/>
    </row>
    <row r="51" spans="1:107" x14ac:dyDescent="0.3">
      <c r="A51" s="138" t="s">
        <v>106</v>
      </c>
      <c r="B51" s="139" t="s">
        <v>167</v>
      </c>
      <c r="C51" s="139" t="s">
        <v>168</v>
      </c>
      <c r="D51" s="139" t="s">
        <v>109</v>
      </c>
      <c r="E51" s="139" t="s">
        <v>110</v>
      </c>
      <c r="F51" s="140" t="s">
        <v>157</v>
      </c>
      <c r="G51" s="141" t="b">
        <v>1</v>
      </c>
      <c r="H51" s="142"/>
      <c r="I51" s="143"/>
      <c r="J51" s="143" t="s">
        <v>166</v>
      </c>
      <c r="K51" s="143" t="s">
        <v>113</v>
      </c>
      <c r="L51" s="143">
        <v>52.5</v>
      </c>
      <c r="M51" s="143">
        <v>0</v>
      </c>
      <c r="N51" s="143">
        <v>0</v>
      </c>
      <c r="O51" s="143">
        <v>0</v>
      </c>
      <c r="P51" s="143">
        <v>52.5</v>
      </c>
      <c r="Q51" s="158">
        <v>0</v>
      </c>
      <c r="R51" s="143">
        <v>0</v>
      </c>
      <c r="S51" s="143"/>
      <c r="T51" s="145" t="s">
        <v>114</v>
      </c>
      <c r="U51" s="143">
        <v>0</v>
      </c>
      <c r="V51" s="143">
        <v>2.0011559999999999</v>
      </c>
      <c r="W51" s="143" t="s">
        <v>110</v>
      </c>
      <c r="X51" s="143"/>
      <c r="Y51" s="143" t="s">
        <v>159</v>
      </c>
      <c r="Z51" s="143"/>
      <c r="AA51" s="143"/>
      <c r="AB51" s="143"/>
      <c r="AC51" s="143"/>
      <c r="AD51" s="143"/>
      <c r="AE51" s="143"/>
      <c r="AF51" s="143" t="s">
        <v>116</v>
      </c>
      <c r="AG51" s="143">
        <v>10</v>
      </c>
      <c r="AH51" s="143">
        <v>0.85</v>
      </c>
      <c r="AI51" s="143">
        <v>0.85</v>
      </c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173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76</v>
      </c>
      <c r="BK51" s="151">
        <v>88</v>
      </c>
      <c r="BL51" s="151">
        <v>0</v>
      </c>
      <c r="BM51" s="160">
        <v>9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173</v>
      </c>
      <c r="DC51" s="157"/>
    </row>
    <row r="52" spans="1:107" x14ac:dyDescent="0.3">
      <c r="A52" s="138" t="s">
        <v>106</v>
      </c>
      <c r="B52" s="139" t="s">
        <v>169</v>
      </c>
      <c r="C52" s="139" t="s">
        <v>165</v>
      </c>
      <c r="D52" s="139" t="s">
        <v>109</v>
      </c>
      <c r="E52" s="139" t="s">
        <v>110</v>
      </c>
      <c r="F52" s="140" t="s">
        <v>157</v>
      </c>
      <c r="G52" s="141" t="b">
        <v>1</v>
      </c>
      <c r="H52" s="142"/>
      <c r="I52" s="143"/>
      <c r="J52" s="143" t="s">
        <v>170</v>
      </c>
      <c r="K52" s="143" t="s">
        <v>113</v>
      </c>
      <c r="L52" s="143">
        <v>3.24</v>
      </c>
      <c r="M52" s="143">
        <v>0</v>
      </c>
      <c r="N52" s="143">
        <v>0</v>
      </c>
      <c r="O52" s="143">
        <v>0</v>
      </c>
      <c r="P52" s="143">
        <v>3.24</v>
      </c>
      <c r="Q52" s="158">
        <v>0</v>
      </c>
      <c r="R52" s="143">
        <v>0</v>
      </c>
      <c r="S52" s="143"/>
      <c r="T52" s="145" t="s">
        <v>114</v>
      </c>
      <c r="U52" s="143">
        <v>0</v>
      </c>
      <c r="V52" s="143">
        <v>0</v>
      </c>
      <c r="W52" s="143" t="s">
        <v>110</v>
      </c>
      <c r="X52" s="143"/>
      <c r="Y52" s="143" t="s">
        <v>115</v>
      </c>
      <c r="Z52" s="143"/>
      <c r="AA52" s="143"/>
      <c r="AB52" s="143"/>
      <c r="AC52" s="143"/>
      <c r="AD52" s="143"/>
      <c r="AE52" s="143"/>
      <c r="AF52" s="143" t="s">
        <v>116</v>
      </c>
      <c r="AG52" s="143">
        <v>0</v>
      </c>
      <c r="AH52" s="143">
        <v>0.85</v>
      </c>
      <c r="AI52" s="143">
        <v>0.85</v>
      </c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16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8</v>
      </c>
      <c r="BK52" s="151">
        <v>6</v>
      </c>
      <c r="BL52" s="151">
        <v>0</v>
      </c>
      <c r="BM52" s="160">
        <v>2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16</v>
      </c>
      <c r="DC52" s="157"/>
    </row>
    <row r="53" spans="1:107" x14ac:dyDescent="0.3">
      <c r="A53" s="138" t="s">
        <v>106</v>
      </c>
      <c r="B53" s="139" t="s">
        <v>171</v>
      </c>
      <c r="C53" s="139" t="s">
        <v>161</v>
      </c>
      <c r="D53" s="139" t="s">
        <v>109</v>
      </c>
      <c r="E53" s="139" t="s">
        <v>110</v>
      </c>
      <c r="F53" s="140" t="s">
        <v>157</v>
      </c>
      <c r="G53" s="141" t="b">
        <v>1</v>
      </c>
      <c r="H53" s="142"/>
      <c r="I53" s="143"/>
      <c r="J53" s="143" t="s">
        <v>162</v>
      </c>
      <c r="K53" s="143" t="s">
        <v>121</v>
      </c>
      <c r="L53" s="143">
        <v>30.32</v>
      </c>
      <c r="M53" s="143">
        <v>0</v>
      </c>
      <c r="N53" s="143">
        <v>0</v>
      </c>
      <c r="O53" s="143">
        <v>0</v>
      </c>
      <c r="P53" s="143">
        <v>2.16</v>
      </c>
      <c r="Q53" s="158">
        <v>28.16</v>
      </c>
      <c r="R53" s="143">
        <v>0</v>
      </c>
      <c r="S53" s="143"/>
      <c r="T53" s="145" t="s">
        <v>114</v>
      </c>
      <c r="U53" s="143">
        <v>0</v>
      </c>
      <c r="V53" s="143">
        <v>7.5</v>
      </c>
      <c r="W53" s="143" t="s">
        <v>110</v>
      </c>
      <c r="X53" s="143"/>
      <c r="Y53" s="143" t="s">
        <v>159</v>
      </c>
      <c r="Z53" s="143"/>
      <c r="AA53" s="143"/>
      <c r="AB53" s="143"/>
      <c r="AC53" s="143"/>
      <c r="AD53" s="143"/>
      <c r="AE53" s="143"/>
      <c r="AF53" s="143" t="s">
        <v>116</v>
      </c>
      <c r="AG53" s="143">
        <v>10</v>
      </c>
      <c r="AH53" s="143">
        <v>0.85</v>
      </c>
      <c r="AI53" s="143">
        <v>0.85</v>
      </c>
      <c r="AJ53" s="143"/>
      <c r="AK53" s="143"/>
      <c r="AL53" s="143"/>
      <c r="AM53" s="143">
        <v>0.76</v>
      </c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5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2</v>
      </c>
      <c r="BK53" s="151">
        <v>3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5</v>
      </c>
      <c r="DC53" s="157"/>
    </row>
    <row r="54" spans="1:107" x14ac:dyDescent="0.3">
      <c r="A54" s="138" t="s">
        <v>106</v>
      </c>
      <c r="B54" s="139" t="s">
        <v>172</v>
      </c>
      <c r="C54" s="140" t="s">
        <v>165</v>
      </c>
      <c r="D54" s="140" t="s">
        <v>109</v>
      </c>
      <c r="E54" s="140" t="s">
        <v>110</v>
      </c>
      <c r="F54" s="140"/>
      <c r="G54" s="141" t="b">
        <v>1</v>
      </c>
      <c r="H54" s="142"/>
      <c r="I54" s="143"/>
      <c r="J54" s="143" t="s">
        <v>112</v>
      </c>
      <c r="K54" s="143" t="s">
        <v>113</v>
      </c>
      <c r="L54" s="143">
        <v>32.5</v>
      </c>
      <c r="M54" s="143">
        <v>0</v>
      </c>
      <c r="N54" s="143">
        <v>0</v>
      </c>
      <c r="O54" s="143">
        <v>32.5</v>
      </c>
      <c r="P54" s="143">
        <v>0</v>
      </c>
      <c r="Q54" s="158">
        <v>0</v>
      </c>
      <c r="R54" s="143">
        <v>0</v>
      </c>
      <c r="S54" s="143"/>
      <c r="T54" s="145" t="e">
        <v>#N/A</v>
      </c>
      <c r="U54" s="143">
        <v>0</v>
      </c>
      <c r="V54" s="143">
        <v>0</v>
      </c>
      <c r="W54" s="143" t="s">
        <v>110</v>
      </c>
      <c r="X54" s="143"/>
      <c r="Y54" s="143" t="s">
        <v>115</v>
      </c>
      <c r="Z54" s="143"/>
      <c r="AA54" s="143"/>
      <c r="AB54" s="143"/>
      <c r="AC54" s="143"/>
      <c r="AD54" s="143"/>
      <c r="AE54" s="143"/>
      <c r="AF54" s="143" t="s">
        <v>116</v>
      </c>
      <c r="AG54" s="143">
        <v>0</v>
      </c>
      <c r="AH54" s="143">
        <v>0.85</v>
      </c>
      <c r="AI54" s="143">
        <v>0.85</v>
      </c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432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205</v>
      </c>
      <c r="BK54" s="151">
        <v>206</v>
      </c>
      <c r="BL54" s="151">
        <v>0</v>
      </c>
      <c r="BM54" s="160">
        <v>21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432</v>
      </c>
      <c r="DC54" s="157"/>
    </row>
    <row r="55" spans="1:107" x14ac:dyDescent="0.3">
      <c r="A55" s="138" t="s">
        <v>106</v>
      </c>
      <c r="B55" s="139" t="s">
        <v>173</v>
      </c>
      <c r="C55" s="140" t="s">
        <v>165</v>
      </c>
      <c r="D55" s="140" t="s">
        <v>109</v>
      </c>
      <c r="E55" s="140" t="s">
        <v>110</v>
      </c>
      <c r="F55" s="140"/>
      <c r="G55" s="141" t="b">
        <v>1</v>
      </c>
      <c r="H55" s="142"/>
      <c r="I55" s="143"/>
      <c r="J55" s="143" t="s">
        <v>112</v>
      </c>
      <c r="K55" s="143" t="s">
        <v>113</v>
      </c>
      <c r="L55" s="143">
        <v>82.4</v>
      </c>
      <c r="M55" s="143">
        <v>0</v>
      </c>
      <c r="N55" s="143">
        <v>0</v>
      </c>
      <c r="O55" s="143">
        <v>0</v>
      </c>
      <c r="P55" s="143">
        <v>82.4</v>
      </c>
      <c r="Q55" s="158">
        <v>0</v>
      </c>
      <c r="R55" s="143">
        <v>0</v>
      </c>
      <c r="S55" s="143"/>
      <c r="T55" s="145" t="e">
        <v>#N/A</v>
      </c>
      <c r="U55" s="143">
        <v>0</v>
      </c>
      <c r="V55" s="143">
        <v>0</v>
      </c>
      <c r="W55" s="143" t="s">
        <v>110</v>
      </c>
      <c r="X55" s="143"/>
      <c r="Y55" s="143" t="s">
        <v>115</v>
      </c>
      <c r="Z55" s="143"/>
      <c r="AA55" s="143"/>
      <c r="AB55" s="143"/>
      <c r="AC55" s="143"/>
      <c r="AD55" s="143"/>
      <c r="AE55" s="143"/>
      <c r="AF55" s="143" t="s">
        <v>116</v>
      </c>
      <c r="AG55" s="143">
        <v>0</v>
      </c>
      <c r="AH55" s="143">
        <v>0.85</v>
      </c>
      <c r="AI55" s="143">
        <v>0.85</v>
      </c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1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1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1</v>
      </c>
      <c r="DC55" s="157"/>
    </row>
    <row r="56" spans="1:107" x14ac:dyDescent="0.3">
      <c r="A56" s="138" t="s">
        <v>106</v>
      </c>
      <c r="B56" s="139" t="s">
        <v>174</v>
      </c>
      <c r="C56" s="140" t="s">
        <v>165</v>
      </c>
      <c r="D56" s="140" t="s">
        <v>109</v>
      </c>
      <c r="E56" s="140" t="s">
        <v>110</v>
      </c>
      <c r="F56" s="140"/>
      <c r="G56" s="141" t="b">
        <v>1</v>
      </c>
      <c r="H56" s="142"/>
      <c r="I56" s="143"/>
      <c r="J56" s="143" t="s">
        <v>112</v>
      </c>
      <c r="K56" s="143" t="s">
        <v>113</v>
      </c>
      <c r="L56" s="143">
        <v>49.44</v>
      </c>
      <c r="M56" s="143">
        <v>0</v>
      </c>
      <c r="N56" s="143">
        <v>0</v>
      </c>
      <c r="O56" s="143">
        <v>0</v>
      </c>
      <c r="P56" s="143">
        <v>49.44</v>
      </c>
      <c r="Q56" s="158">
        <v>0</v>
      </c>
      <c r="R56" s="143">
        <v>0</v>
      </c>
      <c r="S56" s="143"/>
      <c r="T56" s="145" t="e">
        <v>#N/A</v>
      </c>
      <c r="U56" s="143">
        <v>0</v>
      </c>
      <c r="V56" s="143">
        <v>0</v>
      </c>
      <c r="W56" s="143" t="s">
        <v>110</v>
      </c>
      <c r="X56" s="143"/>
      <c r="Y56" s="143" t="s">
        <v>115</v>
      </c>
      <c r="Z56" s="143"/>
      <c r="AA56" s="143"/>
      <c r="AB56" s="143"/>
      <c r="AC56" s="143"/>
      <c r="AD56" s="143"/>
      <c r="AE56" s="143"/>
      <c r="AF56" s="143" t="s">
        <v>116</v>
      </c>
      <c r="AG56" s="143">
        <v>0</v>
      </c>
      <c r="AH56" s="143">
        <v>0.85</v>
      </c>
      <c r="AI56" s="143">
        <v>0.85</v>
      </c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1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1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1</v>
      </c>
      <c r="DC56" s="157"/>
    </row>
    <row r="57" spans="1:107" x14ac:dyDescent="0.3">
      <c r="A57" s="138" t="s">
        <v>106</v>
      </c>
      <c r="B57" s="139" t="s">
        <v>175</v>
      </c>
      <c r="C57" s="140" t="s">
        <v>165</v>
      </c>
      <c r="D57" s="140" t="s">
        <v>109</v>
      </c>
      <c r="E57" s="140" t="s">
        <v>110</v>
      </c>
      <c r="F57" s="140"/>
      <c r="G57" s="141" t="b">
        <v>1</v>
      </c>
      <c r="H57" s="142"/>
      <c r="I57" s="143"/>
      <c r="J57" s="143" t="s">
        <v>112</v>
      </c>
      <c r="K57" s="143" t="s">
        <v>113</v>
      </c>
      <c r="L57" s="143">
        <v>43.26</v>
      </c>
      <c r="M57" s="143">
        <v>0</v>
      </c>
      <c r="N57" s="143">
        <v>0</v>
      </c>
      <c r="O57" s="143">
        <v>0</v>
      </c>
      <c r="P57" s="143">
        <v>43.26</v>
      </c>
      <c r="Q57" s="158">
        <v>0</v>
      </c>
      <c r="R57" s="143">
        <v>0</v>
      </c>
      <c r="S57" s="143"/>
      <c r="T57" s="145" t="e">
        <v>#N/A</v>
      </c>
      <c r="U57" s="143">
        <v>0</v>
      </c>
      <c r="V57" s="143">
        <v>0</v>
      </c>
      <c r="W57" s="143" t="s">
        <v>110</v>
      </c>
      <c r="X57" s="143"/>
      <c r="Y57" s="143" t="s">
        <v>115</v>
      </c>
      <c r="Z57" s="143"/>
      <c r="AA57" s="143"/>
      <c r="AB57" s="143"/>
      <c r="AC57" s="143"/>
      <c r="AD57" s="143"/>
      <c r="AE57" s="143"/>
      <c r="AF57" s="143" t="s">
        <v>116</v>
      </c>
      <c r="AG57" s="143">
        <v>0</v>
      </c>
      <c r="AH57" s="143">
        <v>0.85</v>
      </c>
      <c r="AI57" s="143">
        <v>0.85</v>
      </c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58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17</v>
      </c>
      <c r="BK57" s="151">
        <v>38</v>
      </c>
      <c r="BL57" s="151">
        <v>0</v>
      </c>
      <c r="BM57" s="160">
        <v>3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58</v>
      </c>
      <c r="DC57" s="157"/>
    </row>
    <row r="58" spans="1:107" x14ac:dyDescent="0.3">
      <c r="A58" s="138" t="s">
        <v>106</v>
      </c>
      <c r="B58" s="139" t="s">
        <v>176</v>
      </c>
      <c r="C58" s="140" t="s">
        <v>165</v>
      </c>
      <c r="D58" s="140" t="s">
        <v>109</v>
      </c>
      <c r="E58" s="140" t="s">
        <v>110</v>
      </c>
      <c r="F58" s="140" t="s">
        <v>157</v>
      </c>
      <c r="G58" s="141" t="b">
        <v>1</v>
      </c>
      <c r="H58" s="142"/>
      <c r="I58" s="143"/>
      <c r="J58" s="143" t="s">
        <v>170</v>
      </c>
      <c r="K58" s="143" t="s">
        <v>113</v>
      </c>
      <c r="L58" s="143">
        <v>16.22</v>
      </c>
      <c r="M58" s="143">
        <v>0</v>
      </c>
      <c r="N58" s="143">
        <v>0</v>
      </c>
      <c r="O58" s="143">
        <v>0</v>
      </c>
      <c r="P58" s="143">
        <v>16.22</v>
      </c>
      <c r="Q58" s="158">
        <v>0</v>
      </c>
      <c r="R58" s="143">
        <v>0</v>
      </c>
      <c r="S58" s="143"/>
      <c r="T58" s="145" t="s">
        <v>114</v>
      </c>
      <c r="U58" s="143">
        <v>0</v>
      </c>
      <c r="V58" s="143">
        <v>0</v>
      </c>
      <c r="W58" s="143" t="s">
        <v>110</v>
      </c>
      <c r="X58" s="143"/>
      <c r="Y58" s="143" t="s">
        <v>115</v>
      </c>
      <c r="Z58" s="143"/>
      <c r="AA58" s="143"/>
      <c r="AB58" s="143"/>
      <c r="AC58" s="143"/>
      <c r="AD58" s="143"/>
      <c r="AE58" s="143"/>
      <c r="AF58" s="143" t="s">
        <v>116</v>
      </c>
      <c r="AG58" s="143">
        <v>0</v>
      </c>
      <c r="AH58" s="143">
        <v>0.85</v>
      </c>
      <c r="AI58" s="143">
        <v>0.85</v>
      </c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236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65</v>
      </c>
      <c r="BK58" s="151">
        <v>153</v>
      </c>
      <c r="BL58" s="151">
        <v>0</v>
      </c>
      <c r="BM58" s="160">
        <v>18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236</v>
      </c>
      <c r="DC58" s="157"/>
    </row>
    <row r="59" spans="1:107" x14ac:dyDescent="0.3">
      <c r="A59" s="138" t="s">
        <v>106</v>
      </c>
      <c r="B59" s="139" t="s">
        <v>177</v>
      </c>
      <c r="C59" s="140" t="s">
        <v>165</v>
      </c>
      <c r="D59" s="140" t="s">
        <v>109</v>
      </c>
      <c r="E59" s="140" t="s">
        <v>110</v>
      </c>
      <c r="F59" s="140"/>
      <c r="G59" s="141" t="b">
        <v>1</v>
      </c>
      <c r="H59" s="142"/>
      <c r="I59" s="143"/>
      <c r="J59" s="143" t="s">
        <v>112</v>
      </c>
      <c r="K59" s="143" t="s">
        <v>113</v>
      </c>
      <c r="L59" s="143">
        <v>54.59</v>
      </c>
      <c r="M59" s="143">
        <v>0</v>
      </c>
      <c r="N59" s="143">
        <v>0</v>
      </c>
      <c r="O59" s="143">
        <v>0</v>
      </c>
      <c r="P59" s="143">
        <v>54.59</v>
      </c>
      <c r="Q59" s="158">
        <v>0</v>
      </c>
      <c r="R59" s="143">
        <v>0</v>
      </c>
      <c r="S59" s="143"/>
      <c r="T59" s="145" t="e">
        <v>#N/A</v>
      </c>
      <c r="U59" s="143">
        <v>0</v>
      </c>
      <c r="V59" s="143">
        <v>0</v>
      </c>
      <c r="W59" s="143" t="s">
        <v>110</v>
      </c>
      <c r="X59" s="143"/>
      <c r="Y59" s="143" t="s">
        <v>115</v>
      </c>
      <c r="Z59" s="143"/>
      <c r="AA59" s="143"/>
      <c r="AB59" s="143"/>
      <c r="AC59" s="143"/>
      <c r="AD59" s="143"/>
      <c r="AE59" s="143"/>
      <c r="AF59" s="143" t="s">
        <v>116</v>
      </c>
      <c r="AG59" s="143">
        <v>0</v>
      </c>
      <c r="AH59" s="143">
        <v>0.85</v>
      </c>
      <c r="AI59" s="143">
        <v>0.85</v>
      </c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13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4</v>
      </c>
      <c r="BK59" s="151">
        <v>9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13</v>
      </c>
      <c r="DC59" s="157"/>
    </row>
    <row r="60" spans="1:107" x14ac:dyDescent="0.3">
      <c r="A60" s="138" t="s">
        <v>106</v>
      </c>
      <c r="B60" s="139" t="s">
        <v>178</v>
      </c>
      <c r="C60" s="140" t="s">
        <v>165</v>
      </c>
      <c r="D60" s="140" t="s">
        <v>109</v>
      </c>
      <c r="E60" s="140" t="s">
        <v>110</v>
      </c>
      <c r="F60" s="140"/>
      <c r="G60" s="141" t="b">
        <v>1</v>
      </c>
      <c r="H60" s="142"/>
      <c r="I60" s="143"/>
      <c r="J60" s="143" t="s">
        <v>112</v>
      </c>
      <c r="K60" s="143" t="s">
        <v>113</v>
      </c>
      <c r="L60" s="143">
        <v>123.6</v>
      </c>
      <c r="M60" s="143">
        <v>0</v>
      </c>
      <c r="N60" s="143">
        <v>0</v>
      </c>
      <c r="O60" s="143">
        <v>123.6</v>
      </c>
      <c r="P60" s="143">
        <v>0</v>
      </c>
      <c r="Q60" s="158">
        <v>0</v>
      </c>
      <c r="R60" s="143">
        <v>0</v>
      </c>
      <c r="S60" s="143"/>
      <c r="T60" s="145" t="e">
        <v>#N/A</v>
      </c>
      <c r="U60" s="143">
        <v>0</v>
      </c>
      <c r="V60" s="143">
        <v>0</v>
      </c>
      <c r="W60" s="143" t="s">
        <v>110</v>
      </c>
      <c r="X60" s="143"/>
      <c r="Y60" s="143" t="s">
        <v>115</v>
      </c>
      <c r="Z60" s="143"/>
      <c r="AA60" s="143"/>
      <c r="AB60" s="143"/>
      <c r="AC60" s="143"/>
      <c r="AD60" s="143"/>
      <c r="AE60" s="143"/>
      <c r="AF60" s="143" t="s">
        <v>116</v>
      </c>
      <c r="AG60" s="143">
        <v>0</v>
      </c>
      <c r="AH60" s="143">
        <v>0.85</v>
      </c>
      <c r="AI60" s="143">
        <v>0.85</v>
      </c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1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1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1</v>
      </c>
      <c r="DC60" s="157"/>
    </row>
    <row r="61" spans="1:107" x14ac:dyDescent="0.3">
      <c r="A61" s="138" t="s">
        <v>106</v>
      </c>
      <c r="B61" s="139" t="s">
        <v>179</v>
      </c>
      <c r="C61" s="140" t="s">
        <v>165</v>
      </c>
      <c r="D61" s="140" t="s">
        <v>109</v>
      </c>
      <c r="E61" s="140" t="s">
        <v>110</v>
      </c>
      <c r="F61" s="140"/>
      <c r="G61" s="141" t="b">
        <v>1</v>
      </c>
      <c r="H61" s="142"/>
      <c r="I61" s="143"/>
      <c r="J61" s="143" t="s">
        <v>112</v>
      </c>
      <c r="K61" s="143" t="s">
        <v>113</v>
      </c>
      <c r="L61" s="143">
        <v>5.15</v>
      </c>
      <c r="M61" s="143">
        <v>0</v>
      </c>
      <c r="N61" s="143">
        <v>0</v>
      </c>
      <c r="O61" s="143">
        <v>0</v>
      </c>
      <c r="P61" s="143">
        <v>5.15</v>
      </c>
      <c r="Q61" s="158">
        <v>0</v>
      </c>
      <c r="R61" s="143">
        <v>0</v>
      </c>
      <c r="S61" s="143"/>
      <c r="T61" s="145" t="e">
        <v>#N/A</v>
      </c>
      <c r="U61" s="143">
        <v>0</v>
      </c>
      <c r="V61" s="143">
        <v>0</v>
      </c>
      <c r="W61" s="143" t="s">
        <v>110</v>
      </c>
      <c r="X61" s="143"/>
      <c r="Y61" s="143" t="s">
        <v>115</v>
      </c>
      <c r="Z61" s="143"/>
      <c r="AA61" s="143"/>
      <c r="AB61" s="143"/>
      <c r="AC61" s="143"/>
      <c r="AD61" s="143"/>
      <c r="AE61" s="143"/>
      <c r="AF61" s="143" t="s">
        <v>116</v>
      </c>
      <c r="AG61" s="143">
        <v>0</v>
      </c>
      <c r="AH61" s="143">
        <v>0.85</v>
      </c>
      <c r="AI61" s="143">
        <v>0.85</v>
      </c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6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2</v>
      </c>
      <c r="BK61" s="151">
        <v>4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6</v>
      </c>
      <c r="DC61" s="157"/>
    </row>
    <row r="62" spans="1:107" x14ac:dyDescent="0.3">
      <c r="A62" s="138" t="s">
        <v>106</v>
      </c>
      <c r="B62" s="139" t="s">
        <v>180</v>
      </c>
      <c r="C62" s="140" t="s">
        <v>165</v>
      </c>
      <c r="D62" s="140" t="s">
        <v>109</v>
      </c>
      <c r="E62" s="140" t="s">
        <v>110</v>
      </c>
      <c r="F62" s="140"/>
      <c r="G62" s="141" t="b">
        <v>1</v>
      </c>
      <c r="H62" s="142"/>
      <c r="I62" s="143"/>
      <c r="J62" s="143" t="s">
        <v>112</v>
      </c>
      <c r="K62" s="143" t="s">
        <v>113</v>
      </c>
      <c r="L62" s="143">
        <v>8.24</v>
      </c>
      <c r="M62" s="143">
        <v>0</v>
      </c>
      <c r="N62" s="143">
        <v>0</v>
      </c>
      <c r="O62" s="143">
        <v>0</v>
      </c>
      <c r="P62" s="143">
        <v>8.24</v>
      </c>
      <c r="Q62" s="158">
        <v>0</v>
      </c>
      <c r="R62" s="143">
        <v>0</v>
      </c>
      <c r="S62" s="143"/>
      <c r="T62" s="145" t="e">
        <v>#N/A</v>
      </c>
      <c r="U62" s="143">
        <v>0</v>
      </c>
      <c r="V62" s="143">
        <v>0</v>
      </c>
      <c r="W62" s="143" t="s">
        <v>110</v>
      </c>
      <c r="X62" s="143"/>
      <c r="Y62" s="143" t="s">
        <v>115</v>
      </c>
      <c r="Z62" s="143"/>
      <c r="AA62" s="143"/>
      <c r="AB62" s="143"/>
      <c r="AC62" s="143"/>
      <c r="AD62" s="143"/>
      <c r="AE62" s="143"/>
      <c r="AF62" s="143" t="s">
        <v>116</v>
      </c>
      <c r="AG62" s="143">
        <v>0</v>
      </c>
      <c r="AH62" s="143">
        <v>0.85</v>
      </c>
      <c r="AI62" s="143">
        <v>0.85</v>
      </c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16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8</v>
      </c>
      <c r="BK62" s="151">
        <v>8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16</v>
      </c>
      <c r="DC62" s="157"/>
    </row>
    <row r="63" spans="1:107" x14ac:dyDescent="0.3">
      <c r="A63" s="138" t="s">
        <v>106</v>
      </c>
      <c r="B63" s="139" t="s">
        <v>181</v>
      </c>
      <c r="C63" s="140" t="s">
        <v>165</v>
      </c>
      <c r="D63" s="140" t="s">
        <v>109</v>
      </c>
      <c r="E63" s="140" t="s">
        <v>110</v>
      </c>
      <c r="F63" s="140"/>
      <c r="G63" s="141" t="b">
        <v>1</v>
      </c>
      <c r="H63" s="142"/>
      <c r="I63" s="143"/>
      <c r="J63" s="143" t="s">
        <v>138</v>
      </c>
      <c r="K63" s="143" t="s">
        <v>113</v>
      </c>
      <c r="L63" s="143">
        <v>9.7899999999999991</v>
      </c>
      <c r="M63" s="143">
        <v>0</v>
      </c>
      <c r="N63" s="143">
        <v>0</v>
      </c>
      <c r="O63" s="143">
        <v>0</v>
      </c>
      <c r="P63" s="143">
        <v>9.7899999999999991</v>
      </c>
      <c r="Q63" s="158">
        <v>0</v>
      </c>
      <c r="R63" s="143">
        <v>0</v>
      </c>
      <c r="S63" s="143"/>
      <c r="T63" s="145" t="e">
        <v>#N/A</v>
      </c>
      <c r="U63" s="143">
        <v>0</v>
      </c>
      <c r="V63" s="143">
        <v>0</v>
      </c>
      <c r="W63" s="143" t="s">
        <v>110</v>
      </c>
      <c r="X63" s="143"/>
      <c r="Y63" s="143" t="s">
        <v>115</v>
      </c>
      <c r="Z63" s="143"/>
      <c r="AA63" s="143"/>
      <c r="AB63" s="143"/>
      <c r="AC63" s="143"/>
      <c r="AD63" s="143"/>
      <c r="AE63" s="143"/>
      <c r="AF63" s="143" t="s">
        <v>116</v>
      </c>
      <c r="AG63" s="143">
        <v>0</v>
      </c>
      <c r="AH63" s="143">
        <v>0.85</v>
      </c>
      <c r="AI63" s="143">
        <v>0.85</v>
      </c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54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38</v>
      </c>
      <c r="BK63" s="151">
        <v>16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54</v>
      </c>
      <c r="DC63" s="157"/>
    </row>
    <row r="64" spans="1:107" x14ac:dyDescent="0.3">
      <c r="A64" s="138" t="s">
        <v>106</v>
      </c>
      <c r="B64" s="139" t="s">
        <v>182</v>
      </c>
      <c r="C64" s="140" t="s">
        <v>165</v>
      </c>
      <c r="D64" s="140" t="s">
        <v>109</v>
      </c>
      <c r="E64" s="140" t="s">
        <v>110</v>
      </c>
      <c r="F64" s="140"/>
      <c r="G64" s="141" t="b">
        <v>1</v>
      </c>
      <c r="H64" s="142"/>
      <c r="I64" s="143"/>
      <c r="J64" s="143" t="s">
        <v>112</v>
      </c>
      <c r="K64" s="143" t="s">
        <v>113</v>
      </c>
      <c r="L64" s="143">
        <v>185.22</v>
      </c>
      <c r="M64" s="143">
        <v>0</v>
      </c>
      <c r="N64" s="143">
        <v>0</v>
      </c>
      <c r="O64" s="143">
        <v>0</v>
      </c>
      <c r="P64" s="143">
        <v>185.22</v>
      </c>
      <c r="Q64" s="158">
        <v>0</v>
      </c>
      <c r="R64" s="143">
        <v>0</v>
      </c>
      <c r="S64" s="143"/>
      <c r="T64" s="145" t="e">
        <v>#N/A</v>
      </c>
      <c r="U64" s="143">
        <v>0</v>
      </c>
      <c r="V64" s="143">
        <v>0</v>
      </c>
      <c r="W64" s="143" t="s">
        <v>110</v>
      </c>
      <c r="X64" s="143"/>
      <c r="Y64" s="143" t="s">
        <v>115</v>
      </c>
      <c r="Z64" s="143"/>
      <c r="AA64" s="143"/>
      <c r="AB64" s="143"/>
      <c r="AC64" s="143"/>
      <c r="AD64" s="143"/>
      <c r="AE64" s="143"/>
      <c r="AF64" s="143" t="s">
        <v>116</v>
      </c>
      <c r="AG64" s="143">
        <v>0</v>
      </c>
      <c r="AH64" s="143">
        <v>0.85</v>
      </c>
      <c r="AI64" s="143">
        <v>0.85</v>
      </c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20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11</v>
      </c>
      <c r="BK64" s="151">
        <v>7</v>
      </c>
      <c r="BL64" s="151">
        <v>0</v>
      </c>
      <c r="BM64" s="160">
        <v>2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20</v>
      </c>
      <c r="DC64" s="157"/>
    </row>
    <row r="65" spans="1:107" x14ac:dyDescent="0.3">
      <c r="A65" s="138" t="s">
        <v>106</v>
      </c>
      <c r="B65" s="139" t="s">
        <v>183</v>
      </c>
      <c r="C65" s="140" t="s">
        <v>165</v>
      </c>
      <c r="D65" s="140" t="s">
        <v>109</v>
      </c>
      <c r="E65" s="140" t="s">
        <v>110</v>
      </c>
      <c r="F65" s="140"/>
      <c r="G65" s="141" t="b">
        <v>1</v>
      </c>
      <c r="H65" s="142"/>
      <c r="I65" s="143"/>
      <c r="J65" s="143" t="s">
        <v>184</v>
      </c>
      <c r="K65" s="143" t="s">
        <v>113</v>
      </c>
      <c r="L65" s="143">
        <v>24.72</v>
      </c>
      <c r="M65" s="143">
        <v>0</v>
      </c>
      <c r="N65" s="143">
        <v>0</v>
      </c>
      <c r="O65" s="143">
        <v>0</v>
      </c>
      <c r="P65" s="143">
        <v>24.72</v>
      </c>
      <c r="Q65" s="158">
        <v>0</v>
      </c>
      <c r="R65" s="143">
        <v>0</v>
      </c>
      <c r="S65" s="143"/>
      <c r="T65" s="145" t="e">
        <v>#N/A</v>
      </c>
      <c r="U65" s="143">
        <v>0</v>
      </c>
      <c r="V65" s="143">
        <v>0</v>
      </c>
      <c r="W65" s="143" t="s">
        <v>110</v>
      </c>
      <c r="X65" s="143"/>
      <c r="Y65" s="143" t="s">
        <v>115</v>
      </c>
      <c r="Z65" s="143"/>
      <c r="AA65" s="143"/>
      <c r="AB65" s="143"/>
      <c r="AC65" s="143"/>
      <c r="AD65" s="143"/>
      <c r="AE65" s="143"/>
      <c r="AF65" s="143" t="s">
        <v>116</v>
      </c>
      <c r="AG65" s="143">
        <v>0</v>
      </c>
      <c r="AH65" s="143">
        <v>0.85</v>
      </c>
      <c r="AI65" s="143">
        <v>0.85</v>
      </c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146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87</v>
      </c>
      <c r="BK65" s="151">
        <v>54</v>
      </c>
      <c r="BL65" s="151">
        <v>0</v>
      </c>
      <c r="BM65" s="160">
        <v>5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146</v>
      </c>
      <c r="DC65" s="157"/>
    </row>
    <row r="66" spans="1:107" x14ac:dyDescent="0.3">
      <c r="A66" s="138" t="s">
        <v>106</v>
      </c>
      <c r="B66" s="139" t="s">
        <v>185</v>
      </c>
      <c r="C66" s="140" t="s">
        <v>165</v>
      </c>
      <c r="D66" s="140" t="s">
        <v>109</v>
      </c>
      <c r="E66" s="140" t="s">
        <v>110</v>
      </c>
      <c r="F66" s="140"/>
      <c r="G66" s="141" t="b">
        <v>1</v>
      </c>
      <c r="H66" s="142"/>
      <c r="I66" s="143"/>
      <c r="J66" s="143" t="s">
        <v>184</v>
      </c>
      <c r="K66" s="143" t="s">
        <v>113</v>
      </c>
      <c r="L66" s="143">
        <v>53.64</v>
      </c>
      <c r="M66" s="143">
        <v>0</v>
      </c>
      <c r="N66" s="143">
        <v>0</v>
      </c>
      <c r="O66" s="143">
        <v>0</v>
      </c>
      <c r="P66" s="143">
        <v>53.64</v>
      </c>
      <c r="Q66" s="158">
        <v>0</v>
      </c>
      <c r="R66" s="143">
        <v>0</v>
      </c>
      <c r="S66" s="143"/>
      <c r="T66" s="145" t="e">
        <v>#N/A</v>
      </c>
      <c r="U66" s="143">
        <v>0</v>
      </c>
      <c r="V66" s="143">
        <v>0</v>
      </c>
      <c r="W66" s="143" t="s">
        <v>110</v>
      </c>
      <c r="X66" s="143"/>
      <c r="Y66" s="143" t="s">
        <v>115</v>
      </c>
      <c r="Z66" s="143"/>
      <c r="AA66" s="143"/>
      <c r="AB66" s="143"/>
      <c r="AC66" s="143"/>
      <c r="AD66" s="143"/>
      <c r="AE66" s="143"/>
      <c r="AF66" s="143" t="s">
        <v>116</v>
      </c>
      <c r="AG66" s="143">
        <v>0</v>
      </c>
      <c r="AH66" s="143">
        <v>0.85</v>
      </c>
      <c r="AI66" s="143">
        <v>0.85</v>
      </c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225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124</v>
      </c>
      <c r="BK66" s="151">
        <v>89</v>
      </c>
      <c r="BL66" s="151">
        <v>0</v>
      </c>
      <c r="BM66" s="160">
        <v>12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225</v>
      </c>
      <c r="DC66" s="157"/>
    </row>
    <row r="67" spans="1:107" x14ac:dyDescent="0.3">
      <c r="A67" s="138" t="s">
        <v>106</v>
      </c>
      <c r="B67" s="139" t="s">
        <v>186</v>
      </c>
      <c r="C67" s="140" t="s">
        <v>165</v>
      </c>
      <c r="D67" s="140" t="s">
        <v>109</v>
      </c>
      <c r="E67" s="140" t="s">
        <v>110</v>
      </c>
      <c r="F67" s="140"/>
      <c r="G67" s="141" t="b">
        <v>1</v>
      </c>
      <c r="H67" s="142"/>
      <c r="I67" s="143"/>
      <c r="J67" s="143" t="s">
        <v>112</v>
      </c>
      <c r="K67" s="143" t="s">
        <v>113</v>
      </c>
      <c r="L67" s="143">
        <v>41.2</v>
      </c>
      <c r="M67" s="143">
        <v>0</v>
      </c>
      <c r="N67" s="143">
        <v>0</v>
      </c>
      <c r="O67" s="143">
        <v>0</v>
      </c>
      <c r="P67" s="143">
        <v>41.2</v>
      </c>
      <c r="Q67" s="158">
        <v>0</v>
      </c>
      <c r="R67" s="143">
        <v>0</v>
      </c>
      <c r="S67" s="143"/>
      <c r="T67" s="145" t="e">
        <v>#N/A</v>
      </c>
      <c r="U67" s="143">
        <v>0</v>
      </c>
      <c r="V67" s="143">
        <v>0</v>
      </c>
      <c r="W67" s="143" t="s">
        <v>110</v>
      </c>
      <c r="X67" s="143"/>
      <c r="Y67" s="143" t="s">
        <v>115</v>
      </c>
      <c r="Z67" s="143"/>
      <c r="AA67" s="143"/>
      <c r="AB67" s="143"/>
      <c r="AC67" s="143"/>
      <c r="AD67" s="143"/>
      <c r="AE67" s="143"/>
      <c r="AF67" s="143" t="s">
        <v>116</v>
      </c>
      <c r="AG67" s="143">
        <v>0</v>
      </c>
      <c r="AH67" s="143">
        <v>0.85</v>
      </c>
      <c r="AI67" s="143">
        <v>0.85</v>
      </c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6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2</v>
      </c>
      <c r="BK67" s="151">
        <v>4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6</v>
      </c>
      <c r="DC67" s="157"/>
    </row>
    <row r="68" spans="1:107" x14ac:dyDescent="0.3">
      <c r="A68" s="138" t="s">
        <v>106</v>
      </c>
      <c r="B68" s="139" t="s">
        <v>187</v>
      </c>
      <c r="C68" s="140" t="s">
        <v>165</v>
      </c>
      <c r="D68" s="140" t="s">
        <v>109</v>
      </c>
      <c r="E68" s="140" t="s">
        <v>110</v>
      </c>
      <c r="F68" s="140"/>
      <c r="G68" s="141" t="b">
        <v>1</v>
      </c>
      <c r="H68" s="142"/>
      <c r="I68" s="143"/>
      <c r="J68" s="143" t="s">
        <v>170</v>
      </c>
      <c r="K68" s="143" t="s">
        <v>113</v>
      </c>
      <c r="L68" s="143">
        <v>1.75</v>
      </c>
      <c r="M68" s="143">
        <v>0</v>
      </c>
      <c r="N68" s="143">
        <v>0</v>
      </c>
      <c r="O68" s="143">
        <v>0</v>
      </c>
      <c r="P68" s="143">
        <v>1.75</v>
      </c>
      <c r="Q68" s="158">
        <v>0</v>
      </c>
      <c r="R68" s="143">
        <v>0</v>
      </c>
      <c r="S68" s="143"/>
      <c r="T68" s="145" t="e">
        <v>#N/A</v>
      </c>
      <c r="U68" s="143">
        <v>0</v>
      </c>
      <c r="V68" s="143">
        <v>0</v>
      </c>
      <c r="W68" s="143" t="s">
        <v>110</v>
      </c>
      <c r="X68" s="143"/>
      <c r="Y68" s="143" t="s">
        <v>115</v>
      </c>
      <c r="Z68" s="143"/>
      <c r="AA68" s="143"/>
      <c r="AB68" s="143"/>
      <c r="AC68" s="143"/>
      <c r="AD68" s="143"/>
      <c r="AE68" s="143"/>
      <c r="AF68" s="143" t="s">
        <v>116</v>
      </c>
      <c r="AG68" s="143">
        <v>0</v>
      </c>
      <c r="AH68" s="143">
        <v>0.85</v>
      </c>
      <c r="AI68" s="143">
        <v>0.85</v>
      </c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78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52</v>
      </c>
      <c r="BK68" s="151">
        <v>0</v>
      </c>
      <c r="BL68" s="151">
        <v>0</v>
      </c>
      <c r="BM68" s="160">
        <v>26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78</v>
      </c>
      <c r="DC68" s="157"/>
    </row>
    <row r="69" spans="1:107" x14ac:dyDescent="0.3">
      <c r="A69" s="138" t="s">
        <v>106</v>
      </c>
      <c r="B69" s="139" t="s">
        <v>188</v>
      </c>
      <c r="C69" s="140" t="s">
        <v>165</v>
      </c>
      <c r="D69" s="140" t="s">
        <v>109</v>
      </c>
      <c r="E69" s="140" t="s">
        <v>110</v>
      </c>
      <c r="F69" s="140"/>
      <c r="G69" s="141" t="b">
        <v>1</v>
      </c>
      <c r="H69" s="142"/>
      <c r="I69" s="143"/>
      <c r="J69" s="143" t="s">
        <v>112</v>
      </c>
      <c r="K69" s="143" t="s">
        <v>113</v>
      </c>
      <c r="L69" s="143">
        <v>24.97</v>
      </c>
      <c r="M69" s="143">
        <v>0</v>
      </c>
      <c r="N69" s="143">
        <v>0</v>
      </c>
      <c r="O69" s="143">
        <v>0</v>
      </c>
      <c r="P69" s="143">
        <v>24.97</v>
      </c>
      <c r="Q69" s="158">
        <v>0</v>
      </c>
      <c r="R69" s="143">
        <v>0</v>
      </c>
      <c r="S69" s="143"/>
      <c r="T69" s="145" t="e">
        <v>#N/A</v>
      </c>
      <c r="U69" s="143">
        <v>0</v>
      </c>
      <c r="V69" s="143">
        <v>0</v>
      </c>
      <c r="W69" s="143" t="s">
        <v>110</v>
      </c>
      <c r="X69" s="143"/>
      <c r="Y69" s="143" t="s">
        <v>115</v>
      </c>
      <c r="Z69" s="143"/>
      <c r="AA69" s="143"/>
      <c r="AB69" s="143"/>
      <c r="AC69" s="143"/>
      <c r="AD69" s="143"/>
      <c r="AE69" s="143"/>
      <c r="AF69" s="143" t="s">
        <v>116</v>
      </c>
      <c r="AG69" s="143">
        <v>0</v>
      </c>
      <c r="AH69" s="143">
        <v>0.85</v>
      </c>
      <c r="AI69" s="143">
        <v>0.85</v>
      </c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45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27</v>
      </c>
      <c r="BK69" s="151">
        <v>14</v>
      </c>
      <c r="BL69" s="151">
        <v>0</v>
      </c>
      <c r="BM69" s="160">
        <v>4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45</v>
      </c>
      <c r="DC69" s="157"/>
    </row>
    <row r="70" spans="1:107" x14ac:dyDescent="0.3">
      <c r="A70" s="138" t="s">
        <v>106</v>
      </c>
      <c r="B70" s="139" t="s">
        <v>189</v>
      </c>
      <c r="C70" s="140" t="s">
        <v>165</v>
      </c>
      <c r="D70" s="140" t="s">
        <v>109</v>
      </c>
      <c r="E70" s="140" t="s">
        <v>110</v>
      </c>
      <c r="F70" s="140"/>
      <c r="G70" s="141" t="b">
        <v>1</v>
      </c>
      <c r="H70" s="142"/>
      <c r="I70" s="143"/>
      <c r="J70" s="143" t="s">
        <v>112</v>
      </c>
      <c r="K70" s="143" t="s">
        <v>113</v>
      </c>
      <c r="L70" s="143">
        <v>26.34</v>
      </c>
      <c r="M70" s="143">
        <v>0</v>
      </c>
      <c r="N70" s="143">
        <v>0</v>
      </c>
      <c r="O70" s="143">
        <v>0</v>
      </c>
      <c r="P70" s="143">
        <v>26.34</v>
      </c>
      <c r="Q70" s="158">
        <v>0</v>
      </c>
      <c r="R70" s="143">
        <v>0</v>
      </c>
      <c r="S70" s="143"/>
      <c r="T70" s="145" t="e">
        <v>#N/A</v>
      </c>
      <c r="U70" s="143">
        <v>0</v>
      </c>
      <c r="V70" s="143">
        <v>0</v>
      </c>
      <c r="W70" s="143" t="s">
        <v>110</v>
      </c>
      <c r="X70" s="143"/>
      <c r="Y70" s="143" t="s">
        <v>115</v>
      </c>
      <c r="Z70" s="143"/>
      <c r="AA70" s="143"/>
      <c r="AB70" s="143"/>
      <c r="AC70" s="143"/>
      <c r="AD70" s="143"/>
      <c r="AE70" s="143"/>
      <c r="AF70" s="143" t="s">
        <v>116</v>
      </c>
      <c r="AG70" s="143">
        <v>0</v>
      </c>
      <c r="AH70" s="143">
        <v>0.85</v>
      </c>
      <c r="AI70" s="143">
        <v>0.85</v>
      </c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20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11</v>
      </c>
      <c r="BK70" s="151">
        <v>9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20</v>
      </c>
      <c r="DC70" s="157"/>
    </row>
    <row r="71" spans="1:107" x14ac:dyDescent="0.3">
      <c r="A71" s="138" t="s">
        <v>106</v>
      </c>
      <c r="B71" s="139" t="s">
        <v>190</v>
      </c>
      <c r="C71" s="140" t="s">
        <v>165</v>
      </c>
      <c r="D71" s="140" t="s">
        <v>109</v>
      </c>
      <c r="E71" s="140" t="s">
        <v>110</v>
      </c>
      <c r="F71" s="140"/>
      <c r="G71" s="141" t="b">
        <v>1</v>
      </c>
      <c r="H71" s="142"/>
      <c r="I71" s="143"/>
      <c r="J71" s="143" t="s">
        <v>112</v>
      </c>
      <c r="K71" s="143" t="s">
        <v>113</v>
      </c>
      <c r="L71" s="143">
        <v>14.21</v>
      </c>
      <c r="M71" s="143">
        <v>0</v>
      </c>
      <c r="N71" s="143">
        <v>0</v>
      </c>
      <c r="O71" s="143">
        <v>0</v>
      </c>
      <c r="P71" s="143">
        <v>14.21</v>
      </c>
      <c r="Q71" s="158">
        <v>0</v>
      </c>
      <c r="R71" s="143">
        <v>0</v>
      </c>
      <c r="S71" s="143"/>
      <c r="T71" s="145" t="e">
        <v>#N/A</v>
      </c>
      <c r="U71" s="143">
        <v>0</v>
      </c>
      <c r="V71" s="143">
        <v>0</v>
      </c>
      <c r="W71" s="143" t="s">
        <v>110</v>
      </c>
      <c r="X71" s="143"/>
      <c r="Y71" s="143" t="s">
        <v>115</v>
      </c>
      <c r="Z71" s="143"/>
      <c r="AA71" s="143"/>
      <c r="AB71" s="143"/>
      <c r="AC71" s="143"/>
      <c r="AD71" s="143"/>
      <c r="AE71" s="143"/>
      <c r="AF71" s="143" t="s">
        <v>116</v>
      </c>
      <c r="AG71" s="143">
        <v>0</v>
      </c>
      <c r="AH71" s="143">
        <v>0.85</v>
      </c>
      <c r="AI71" s="143">
        <v>0.85</v>
      </c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2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2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2</v>
      </c>
      <c r="DC71" s="157"/>
    </row>
    <row r="72" spans="1:107" x14ac:dyDescent="0.3">
      <c r="A72" s="138" t="s">
        <v>106</v>
      </c>
      <c r="B72" s="139" t="s">
        <v>191</v>
      </c>
      <c r="C72" s="140" t="s">
        <v>165</v>
      </c>
      <c r="D72" s="140" t="s">
        <v>109</v>
      </c>
      <c r="E72" s="140" t="s">
        <v>110</v>
      </c>
      <c r="F72" s="140"/>
      <c r="G72" s="141" t="b">
        <v>1</v>
      </c>
      <c r="H72" s="142"/>
      <c r="I72" s="143"/>
      <c r="J72" s="143" t="s">
        <v>112</v>
      </c>
      <c r="K72" s="143" t="s">
        <v>113</v>
      </c>
      <c r="L72" s="143">
        <v>26.34</v>
      </c>
      <c r="M72" s="143">
        <v>0</v>
      </c>
      <c r="N72" s="143">
        <v>0</v>
      </c>
      <c r="O72" s="143">
        <v>0</v>
      </c>
      <c r="P72" s="143">
        <v>26.34</v>
      </c>
      <c r="Q72" s="158">
        <v>0</v>
      </c>
      <c r="R72" s="143">
        <v>0</v>
      </c>
      <c r="S72" s="143"/>
      <c r="T72" s="145" t="e">
        <v>#N/A</v>
      </c>
      <c r="U72" s="143">
        <v>0</v>
      </c>
      <c r="V72" s="143">
        <v>0</v>
      </c>
      <c r="W72" s="143" t="s">
        <v>110</v>
      </c>
      <c r="X72" s="143"/>
      <c r="Y72" s="143" t="s">
        <v>115</v>
      </c>
      <c r="Z72" s="143"/>
      <c r="AA72" s="143"/>
      <c r="AB72" s="143"/>
      <c r="AC72" s="143"/>
      <c r="AD72" s="143"/>
      <c r="AE72" s="143"/>
      <c r="AF72" s="143" t="s">
        <v>116</v>
      </c>
      <c r="AG72" s="143">
        <v>0</v>
      </c>
      <c r="AH72" s="143">
        <v>0.85</v>
      </c>
      <c r="AI72" s="143">
        <v>0.85</v>
      </c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13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7</v>
      </c>
      <c r="BK72" s="151">
        <v>3</v>
      </c>
      <c r="BL72" s="151">
        <v>0</v>
      </c>
      <c r="BM72" s="160">
        <v>3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13</v>
      </c>
      <c r="DC72" s="157"/>
    </row>
    <row r="73" spans="1:107" x14ac:dyDescent="0.3">
      <c r="A73" s="138" t="s">
        <v>106</v>
      </c>
      <c r="B73" s="139" t="s">
        <v>192</v>
      </c>
      <c r="C73" s="140" t="s">
        <v>165</v>
      </c>
      <c r="D73" s="140" t="s">
        <v>109</v>
      </c>
      <c r="E73" s="140" t="s">
        <v>110</v>
      </c>
      <c r="F73" s="140"/>
      <c r="G73" s="141" t="b">
        <v>1</v>
      </c>
      <c r="H73" s="142"/>
      <c r="I73" s="143"/>
      <c r="J73" s="143" t="s">
        <v>193</v>
      </c>
      <c r="K73" s="143" t="s">
        <v>113</v>
      </c>
      <c r="L73" s="143">
        <v>25.07</v>
      </c>
      <c r="M73" s="143">
        <v>0</v>
      </c>
      <c r="N73" s="143">
        <v>0</v>
      </c>
      <c r="O73" s="143">
        <v>0</v>
      </c>
      <c r="P73" s="143">
        <v>25.07</v>
      </c>
      <c r="Q73" s="158">
        <v>0</v>
      </c>
      <c r="R73" s="143">
        <v>0</v>
      </c>
      <c r="S73" s="143"/>
      <c r="T73" s="145" t="e">
        <v>#N/A</v>
      </c>
      <c r="U73" s="143">
        <v>0</v>
      </c>
      <c r="V73" s="143">
        <v>0</v>
      </c>
      <c r="W73" s="143" t="s">
        <v>110</v>
      </c>
      <c r="X73" s="143"/>
      <c r="Y73" s="143" t="s">
        <v>115</v>
      </c>
      <c r="Z73" s="143"/>
      <c r="AA73" s="143"/>
      <c r="AB73" s="143"/>
      <c r="AC73" s="143"/>
      <c r="AD73" s="143"/>
      <c r="AE73" s="143"/>
      <c r="AF73" s="143" t="s">
        <v>116</v>
      </c>
      <c r="AG73" s="143">
        <v>0</v>
      </c>
      <c r="AH73" s="143">
        <v>0.85</v>
      </c>
      <c r="AI73" s="143">
        <v>0.85</v>
      </c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1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1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1</v>
      </c>
      <c r="DC73" s="157"/>
    </row>
    <row r="74" spans="1:107" x14ac:dyDescent="0.3">
      <c r="A74" s="138" t="s">
        <v>106</v>
      </c>
      <c r="B74" s="139" t="s">
        <v>194</v>
      </c>
      <c r="C74" s="140" t="s">
        <v>165</v>
      </c>
      <c r="D74" s="140" t="s">
        <v>109</v>
      </c>
      <c r="E74" s="140" t="s">
        <v>110</v>
      </c>
      <c r="F74" s="140"/>
      <c r="G74" s="141" t="b">
        <v>1</v>
      </c>
      <c r="H74" s="142"/>
      <c r="I74" s="143"/>
      <c r="J74" s="143" t="s">
        <v>112</v>
      </c>
      <c r="K74" s="143" t="s">
        <v>113</v>
      </c>
      <c r="L74" s="143">
        <v>9.27</v>
      </c>
      <c r="M74" s="143">
        <v>0</v>
      </c>
      <c r="N74" s="143">
        <v>0</v>
      </c>
      <c r="O74" s="143">
        <v>0</v>
      </c>
      <c r="P74" s="143">
        <v>9.27</v>
      </c>
      <c r="Q74" s="158">
        <v>0</v>
      </c>
      <c r="R74" s="143">
        <v>0</v>
      </c>
      <c r="S74" s="143"/>
      <c r="T74" s="145" t="e">
        <v>#N/A</v>
      </c>
      <c r="U74" s="143">
        <v>0</v>
      </c>
      <c r="V74" s="143">
        <v>0</v>
      </c>
      <c r="W74" s="143" t="s">
        <v>110</v>
      </c>
      <c r="X74" s="143"/>
      <c r="Y74" s="143" t="s">
        <v>115</v>
      </c>
      <c r="Z74" s="143"/>
      <c r="AA74" s="143"/>
      <c r="AB74" s="143"/>
      <c r="AC74" s="143"/>
      <c r="AD74" s="143"/>
      <c r="AE74" s="143"/>
      <c r="AF74" s="143" t="s">
        <v>116</v>
      </c>
      <c r="AG74" s="143">
        <v>0</v>
      </c>
      <c r="AH74" s="143">
        <v>0.85</v>
      </c>
      <c r="AI74" s="143">
        <v>0.85</v>
      </c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25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19</v>
      </c>
      <c r="BK74" s="151">
        <v>6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25</v>
      </c>
      <c r="DC74" s="157"/>
    </row>
    <row r="75" spans="1:107" x14ac:dyDescent="0.3">
      <c r="A75" s="138" t="s">
        <v>106</v>
      </c>
      <c r="B75" s="139" t="s">
        <v>195</v>
      </c>
      <c r="C75" s="140" t="s">
        <v>165</v>
      </c>
      <c r="D75" s="140" t="s">
        <v>109</v>
      </c>
      <c r="E75" s="140" t="s">
        <v>110</v>
      </c>
      <c r="F75" s="140"/>
      <c r="G75" s="141" t="b">
        <v>1</v>
      </c>
      <c r="H75" s="142"/>
      <c r="I75" s="143"/>
      <c r="J75" s="143" t="s">
        <v>112</v>
      </c>
      <c r="K75" s="143" t="s">
        <v>113</v>
      </c>
      <c r="L75" s="143">
        <v>14.16</v>
      </c>
      <c r="M75" s="143">
        <v>0</v>
      </c>
      <c r="N75" s="143">
        <v>0</v>
      </c>
      <c r="O75" s="143">
        <v>0</v>
      </c>
      <c r="P75" s="143">
        <v>14.16</v>
      </c>
      <c r="Q75" s="158">
        <v>0</v>
      </c>
      <c r="R75" s="143">
        <v>0</v>
      </c>
      <c r="S75" s="143"/>
      <c r="T75" s="145" t="e">
        <v>#N/A</v>
      </c>
      <c r="U75" s="143">
        <v>0</v>
      </c>
      <c r="V75" s="143">
        <v>0</v>
      </c>
      <c r="W75" s="143" t="s">
        <v>110</v>
      </c>
      <c r="X75" s="143"/>
      <c r="Y75" s="143" t="s">
        <v>115</v>
      </c>
      <c r="Z75" s="143"/>
      <c r="AA75" s="143"/>
      <c r="AB75" s="143"/>
      <c r="AC75" s="143"/>
      <c r="AD75" s="143"/>
      <c r="AE75" s="143"/>
      <c r="AF75" s="143" t="s">
        <v>116</v>
      </c>
      <c r="AG75" s="143">
        <v>0</v>
      </c>
      <c r="AH75" s="143">
        <v>0.85</v>
      </c>
      <c r="AI75" s="143">
        <v>0.85</v>
      </c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2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2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2</v>
      </c>
      <c r="DC75" s="157"/>
    </row>
    <row r="76" spans="1:107" x14ac:dyDescent="0.3">
      <c r="A76" s="138" t="s">
        <v>106</v>
      </c>
      <c r="B76" s="139" t="s">
        <v>196</v>
      </c>
      <c r="C76" s="140" t="s">
        <v>165</v>
      </c>
      <c r="D76" s="140" t="s">
        <v>109</v>
      </c>
      <c r="E76" s="140" t="s">
        <v>110</v>
      </c>
      <c r="F76" s="140"/>
      <c r="G76" s="141" t="b">
        <v>1</v>
      </c>
      <c r="H76" s="142"/>
      <c r="I76" s="143"/>
      <c r="J76" s="143" t="s">
        <v>170</v>
      </c>
      <c r="K76" s="143" t="s">
        <v>113</v>
      </c>
      <c r="L76" s="143">
        <v>1.35</v>
      </c>
      <c r="M76" s="143">
        <v>0</v>
      </c>
      <c r="N76" s="143">
        <v>0</v>
      </c>
      <c r="O76" s="143">
        <v>0</v>
      </c>
      <c r="P76" s="143">
        <v>1.35</v>
      </c>
      <c r="Q76" s="158">
        <v>0</v>
      </c>
      <c r="R76" s="143">
        <v>0</v>
      </c>
      <c r="S76" s="143"/>
      <c r="T76" s="145" t="e">
        <v>#N/A</v>
      </c>
      <c r="U76" s="143">
        <v>0</v>
      </c>
      <c r="V76" s="143">
        <v>0</v>
      </c>
      <c r="W76" s="143" t="s">
        <v>110</v>
      </c>
      <c r="X76" s="143"/>
      <c r="Y76" s="143" t="s">
        <v>115</v>
      </c>
      <c r="Z76" s="143"/>
      <c r="AA76" s="143"/>
      <c r="AB76" s="143"/>
      <c r="AC76" s="143"/>
      <c r="AD76" s="143"/>
      <c r="AE76" s="143"/>
      <c r="AF76" s="143" t="s">
        <v>116</v>
      </c>
      <c r="AG76" s="143">
        <v>0</v>
      </c>
      <c r="AH76" s="143">
        <v>0.85</v>
      </c>
      <c r="AI76" s="143">
        <v>0.85</v>
      </c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0</v>
      </c>
      <c r="AX76" s="9">
        <v>421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229</v>
      </c>
      <c r="BK76" s="151">
        <v>163</v>
      </c>
      <c r="BL76" s="151">
        <v>0</v>
      </c>
      <c r="BM76" s="160">
        <v>29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421</v>
      </c>
      <c r="DC76" s="157"/>
    </row>
    <row r="77" spans="1:107" x14ac:dyDescent="0.3">
      <c r="A77" s="138" t="s">
        <v>106</v>
      </c>
      <c r="B77" s="139" t="s">
        <v>197</v>
      </c>
      <c r="C77" s="140" t="s">
        <v>165</v>
      </c>
      <c r="D77" s="140" t="s">
        <v>109</v>
      </c>
      <c r="E77" s="140" t="s">
        <v>110</v>
      </c>
      <c r="F77" s="140"/>
      <c r="G77" s="141" t="b">
        <v>1</v>
      </c>
      <c r="H77" s="142"/>
      <c r="I77" s="143"/>
      <c r="J77" s="143" t="s">
        <v>112</v>
      </c>
      <c r="K77" s="143" t="s">
        <v>113</v>
      </c>
      <c r="L77" s="143">
        <v>5.3</v>
      </c>
      <c r="M77" s="143">
        <v>0</v>
      </c>
      <c r="N77" s="143">
        <v>0</v>
      </c>
      <c r="O77" s="143">
        <v>0</v>
      </c>
      <c r="P77" s="143">
        <v>5.3</v>
      </c>
      <c r="Q77" s="158">
        <v>0</v>
      </c>
      <c r="R77" s="143">
        <v>0</v>
      </c>
      <c r="S77" s="143"/>
      <c r="T77" s="145" t="e">
        <v>#N/A</v>
      </c>
      <c r="U77" s="143">
        <v>0</v>
      </c>
      <c r="V77" s="143">
        <v>0</v>
      </c>
      <c r="W77" s="143" t="s">
        <v>110</v>
      </c>
      <c r="X77" s="143"/>
      <c r="Y77" s="143" t="s">
        <v>115</v>
      </c>
      <c r="Z77" s="143"/>
      <c r="AA77" s="143"/>
      <c r="AB77" s="143"/>
      <c r="AC77" s="143"/>
      <c r="AD77" s="143"/>
      <c r="AE77" s="143"/>
      <c r="AF77" s="143" t="s">
        <v>116</v>
      </c>
      <c r="AG77" s="143">
        <v>0</v>
      </c>
      <c r="AH77" s="143">
        <v>0.85</v>
      </c>
      <c r="AI77" s="143">
        <v>0.85</v>
      </c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154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78</v>
      </c>
      <c r="BK77" s="151">
        <v>68</v>
      </c>
      <c r="BL77" s="151">
        <v>0</v>
      </c>
      <c r="BM77" s="160">
        <v>8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154</v>
      </c>
      <c r="DC77" s="157"/>
    </row>
    <row r="78" spans="1:107" x14ac:dyDescent="0.3">
      <c r="A78" s="138" t="s">
        <v>106</v>
      </c>
      <c r="B78" s="139" t="s">
        <v>198</v>
      </c>
      <c r="C78" s="140" t="s">
        <v>165</v>
      </c>
      <c r="D78" s="140" t="s">
        <v>109</v>
      </c>
      <c r="E78" s="140" t="s">
        <v>110</v>
      </c>
      <c r="F78" s="140"/>
      <c r="G78" s="141" t="b">
        <v>1</v>
      </c>
      <c r="H78" s="142"/>
      <c r="I78" s="143"/>
      <c r="J78" s="143" t="s">
        <v>112</v>
      </c>
      <c r="K78" s="143" t="s">
        <v>113</v>
      </c>
      <c r="L78" s="143">
        <v>1.19</v>
      </c>
      <c r="M78" s="143">
        <v>0</v>
      </c>
      <c r="N78" s="143">
        <v>0</v>
      </c>
      <c r="O78" s="143">
        <v>0</v>
      </c>
      <c r="P78" s="143">
        <v>1.19</v>
      </c>
      <c r="Q78" s="158">
        <v>0</v>
      </c>
      <c r="R78" s="143">
        <v>0</v>
      </c>
      <c r="S78" s="143"/>
      <c r="T78" s="145" t="e">
        <v>#N/A</v>
      </c>
      <c r="U78" s="143">
        <v>0</v>
      </c>
      <c r="V78" s="143">
        <v>0</v>
      </c>
      <c r="W78" s="143" t="s">
        <v>110</v>
      </c>
      <c r="X78" s="143"/>
      <c r="Y78" s="143" t="s">
        <v>115</v>
      </c>
      <c r="Z78" s="143"/>
      <c r="AA78" s="143"/>
      <c r="AB78" s="143"/>
      <c r="AC78" s="143"/>
      <c r="AD78" s="143"/>
      <c r="AE78" s="143"/>
      <c r="AF78" s="143" t="s">
        <v>116</v>
      </c>
      <c r="AG78" s="143">
        <v>0</v>
      </c>
      <c r="AH78" s="143">
        <v>0.85</v>
      </c>
      <c r="AI78" s="143">
        <v>0.85</v>
      </c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694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382</v>
      </c>
      <c r="BK78" s="151">
        <v>290</v>
      </c>
      <c r="BL78" s="151">
        <v>0</v>
      </c>
      <c r="BM78" s="160">
        <v>22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694</v>
      </c>
      <c r="DC78" s="157"/>
    </row>
    <row r="79" spans="1:107" x14ac:dyDescent="0.3">
      <c r="A79" s="138" t="s">
        <v>106</v>
      </c>
      <c r="B79" s="139" t="s">
        <v>199</v>
      </c>
      <c r="C79" s="140" t="s">
        <v>165</v>
      </c>
      <c r="D79" s="140" t="s">
        <v>109</v>
      </c>
      <c r="E79" s="140" t="s">
        <v>110</v>
      </c>
      <c r="F79" s="140"/>
      <c r="G79" s="141" t="b">
        <v>1</v>
      </c>
      <c r="H79" s="142"/>
      <c r="I79" s="143"/>
      <c r="J79" s="143" t="s">
        <v>146</v>
      </c>
      <c r="K79" s="143" t="s">
        <v>113</v>
      </c>
      <c r="L79" s="143">
        <v>44.29</v>
      </c>
      <c r="M79" s="143">
        <v>0</v>
      </c>
      <c r="N79" s="143">
        <v>0</v>
      </c>
      <c r="O79" s="143">
        <v>0</v>
      </c>
      <c r="P79" s="143">
        <v>44.29</v>
      </c>
      <c r="Q79" s="158">
        <v>0</v>
      </c>
      <c r="R79" s="143">
        <v>0</v>
      </c>
      <c r="S79" s="143"/>
      <c r="T79" s="145" t="e">
        <v>#N/A</v>
      </c>
      <c r="U79" s="143">
        <v>0</v>
      </c>
      <c r="V79" s="143">
        <v>0</v>
      </c>
      <c r="W79" s="143" t="s">
        <v>110</v>
      </c>
      <c r="X79" s="143"/>
      <c r="Y79" s="143" t="s">
        <v>115</v>
      </c>
      <c r="Z79" s="143"/>
      <c r="AA79" s="143"/>
      <c r="AB79" s="143"/>
      <c r="AC79" s="143"/>
      <c r="AD79" s="143"/>
      <c r="AE79" s="143"/>
      <c r="AF79" s="143" t="s">
        <v>116</v>
      </c>
      <c r="AG79" s="143">
        <v>0</v>
      </c>
      <c r="AH79" s="143">
        <v>0.85</v>
      </c>
      <c r="AI79" s="143">
        <v>0.85</v>
      </c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101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58</v>
      </c>
      <c r="BK79" s="151">
        <v>38</v>
      </c>
      <c r="BL79" s="151">
        <v>0</v>
      </c>
      <c r="BM79" s="160">
        <v>5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101</v>
      </c>
      <c r="DC79" s="157"/>
    </row>
    <row r="80" spans="1:107" x14ac:dyDescent="0.3">
      <c r="A80" s="138" t="s">
        <v>106</v>
      </c>
      <c r="B80" s="139" t="s">
        <v>200</v>
      </c>
      <c r="C80" s="140" t="s">
        <v>165</v>
      </c>
      <c r="D80" s="140" t="s">
        <v>109</v>
      </c>
      <c r="E80" s="140" t="s">
        <v>110</v>
      </c>
      <c r="F80" s="140"/>
      <c r="G80" s="141" t="b">
        <v>1</v>
      </c>
      <c r="H80" s="142"/>
      <c r="I80" s="143"/>
      <c r="J80" s="143" t="s">
        <v>201</v>
      </c>
      <c r="K80" s="143" t="s">
        <v>113</v>
      </c>
      <c r="L80" s="143">
        <v>55</v>
      </c>
      <c r="M80" s="143">
        <v>0</v>
      </c>
      <c r="N80" s="143">
        <v>0</v>
      </c>
      <c r="O80" s="143">
        <v>54.845500000000001</v>
      </c>
      <c r="P80" s="143">
        <v>0</v>
      </c>
      <c r="Q80" s="158">
        <v>0.15449999999999875</v>
      </c>
      <c r="R80" s="143">
        <v>0</v>
      </c>
      <c r="S80" s="143"/>
      <c r="T80" s="145" t="e">
        <v>#N/A</v>
      </c>
      <c r="U80" s="143">
        <v>0</v>
      </c>
      <c r="V80" s="143">
        <v>0</v>
      </c>
      <c r="W80" s="143" t="s">
        <v>110</v>
      </c>
      <c r="X80" s="143"/>
      <c r="Y80" s="143" t="s">
        <v>115</v>
      </c>
      <c r="Z80" s="143"/>
      <c r="AA80" s="143"/>
      <c r="AB80" s="143"/>
      <c r="AC80" s="143"/>
      <c r="AD80" s="143"/>
      <c r="AE80" s="143"/>
      <c r="AF80" s="143" t="s">
        <v>116</v>
      </c>
      <c r="AG80" s="143">
        <v>0</v>
      </c>
      <c r="AH80" s="143">
        <v>0.85</v>
      </c>
      <c r="AI80" s="143">
        <v>0.85</v>
      </c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356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171.5</v>
      </c>
      <c r="BK80" s="151">
        <v>170</v>
      </c>
      <c r="BL80" s="151">
        <v>0</v>
      </c>
      <c r="BM80" s="160">
        <v>14.5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356</v>
      </c>
      <c r="DC80" s="157"/>
    </row>
    <row r="81" spans="1:107" x14ac:dyDescent="0.3">
      <c r="A81" s="138" t="s">
        <v>106</v>
      </c>
      <c r="B81" s="139" t="s">
        <v>202</v>
      </c>
      <c r="C81" s="140" t="s">
        <v>165</v>
      </c>
      <c r="D81" s="140" t="s">
        <v>109</v>
      </c>
      <c r="E81" s="140" t="s">
        <v>110</v>
      </c>
      <c r="F81" s="140"/>
      <c r="G81" s="141" t="b">
        <v>1</v>
      </c>
      <c r="H81" s="142"/>
      <c r="I81" s="143"/>
      <c r="J81" s="143" t="s">
        <v>138</v>
      </c>
      <c r="K81" s="143" t="s">
        <v>113</v>
      </c>
      <c r="L81" s="143">
        <v>36.049999999999997</v>
      </c>
      <c r="M81" s="143">
        <v>0</v>
      </c>
      <c r="N81" s="143">
        <v>0</v>
      </c>
      <c r="O81" s="143">
        <v>0</v>
      </c>
      <c r="P81" s="143">
        <v>36.049999999999997</v>
      </c>
      <c r="Q81" s="158">
        <v>0</v>
      </c>
      <c r="R81" s="143">
        <v>0</v>
      </c>
      <c r="S81" s="143"/>
      <c r="T81" s="145" t="e">
        <v>#N/A</v>
      </c>
      <c r="U81" s="143">
        <v>0</v>
      </c>
      <c r="V81" s="143">
        <v>0</v>
      </c>
      <c r="W81" s="143" t="s">
        <v>110</v>
      </c>
      <c r="X81" s="143"/>
      <c r="Y81" s="143" t="s">
        <v>115</v>
      </c>
      <c r="Z81" s="143"/>
      <c r="AA81" s="143"/>
      <c r="AB81" s="143"/>
      <c r="AC81" s="143"/>
      <c r="AD81" s="143"/>
      <c r="AE81" s="143"/>
      <c r="AF81" s="143" t="s">
        <v>116</v>
      </c>
      <c r="AG81" s="143">
        <v>0</v>
      </c>
      <c r="AH81" s="143">
        <v>0.85</v>
      </c>
      <c r="AI81" s="143">
        <v>0.85</v>
      </c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82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40</v>
      </c>
      <c r="BK81" s="151">
        <v>20</v>
      </c>
      <c r="BL81" s="151">
        <v>0</v>
      </c>
      <c r="BM81" s="160">
        <v>22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82</v>
      </c>
      <c r="DC81" s="157"/>
    </row>
    <row r="82" spans="1:107" x14ac:dyDescent="0.3">
      <c r="A82" s="138" t="s">
        <v>106</v>
      </c>
      <c r="B82" s="139" t="s">
        <v>203</v>
      </c>
      <c r="C82" s="140" t="s">
        <v>165</v>
      </c>
      <c r="D82" s="140" t="s">
        <v>109</v>
      </c>
      <c r="E82" s="140" t="s">
        <v>110</v>
      </c>
      <c r="F82" s="140"/>
      <c r="G82" s="141" t="b">
        <v>1</v>
      </c>
      <c r="H82" s="142"/>
      <c r="I82" s="143"/>
      <c r="J82" s="143" t="s">
        <v>112</v>
      </c>
      <c r="K82" s="143" t="s">
        <v>113</v>
      </c>
      <c r="L82" s="143">
        <v>7.21</v>
      </c>
      <c r="M82" s="143">
        <v>0</v>
      </c>
      <c r="N82" s="143">
        <v>0</v>
      </c>
      <c r="O82" s="143">
        <v>0</v>
      </c>
      <c r="P82" s="143">
        <v>7.21</v>
      </c>
      <c r="Q82" s="158">
        <v>0</v>
      </c>
      <c r="R82" s="143">
        <v>0</v>
      </c>
      <c r="S82" s="143"/>
      <c r="T82" s="145" t="e">
        <v>#N/A</v>
      </c>
      <c r="U82" s="143">
        <v>0</v>
      </c>
      <c r="V82" s="143">
        <v>0</v>
      </c>
      <c r="W82" s="143" t="s">
        <v>110</v>
      </c>
      <c r="X82" s="143"/>
      <c r="Y82" s="143" t="s">
        <v>115</v>
      </c>
      <c r="Z82" s="143"/>
      <c r="AA82" s="143"/>
      <c r="AB82" s="143"/>
      <c r="AC82" s="143"/>
      <c r="AD82" s="143"/>
      <c r="AE82" s="143"/>
      <c r="AF82" s="143" t="s">
        <v>116</v>
      </c>
      <c r="AG82" s="143">
        <v>0</v>
      </c>
      <c r="AH82" s="143">
        <v>0.85</v>
      </c>
      <c r="AI82" s="143">
        <v>0.85</v>
      </c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3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3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3</v>
      </c>
      <c r="DC82" s="157"/>
    </row>
    <row r="83" spans="1:107" x14ac:dyDescent="0.3">
      <c r="A83" s="138" t="s">
        <v>106</v>
      </c>
      <c r="B83" s="139" t="s">
        <v>204</v>
      </c>
      <c r="C83" s="140" t="s">
        <v>165</v>
      </c>
      <c r="D83" s="140" t="s">
        <v>109</v>
      </c>
      <c r="E83" s="140" t="s">
        <v>110</v>
      </c>
      <c r="F83" s="140"/>
      <c r="G83" s="141" t="b">
        <v>1</v>
      </c>
      <c r="H83" s="142"/>
      <c r="I83" s="143"/>
      <c r="J83" s="143" t="s">
        <v>112</v>
      </c>
      <c r="K83" s="143" t="s">
        <v>113</v>
      </c>
      <c r="L83" s="143">
        <v>59</v>
      </c>
      <c r="M83" s="143">
        <v>0</v>
      </c>
      <c r="N83" s="143">
        <v>0</v>
      </c>
      <c r="O83" s="143">
        <v>0</v>
      </c>
      <c r="P83" s="143">
        <v>59</v>
      </c>
      <c r="Q83" s="158">
        <v>0</v>
      </c>
      <c r="R83" s="143">
        <v>0</v>
      </c>
      <c r="S83" s="143"/>
      <c r="T83" s="145" t="e">
        <v>#N/A</v>
      </c>
      <c r="U83" s="143">
        <v>0</v>
      </c>
      <c r="V83" s="143">
        <v>0</v>
      </c>
      <c r="W83" s="143" t="s">
        <v>110</v>
      </c>
      <c r="X83" s="143"/>
      <c r="Y83" s="143" t="s">
        <v>115</v>
      </c>
      <c r="Z83" s="143"/>
      <c r="AA83" s="143"/>
      <c r="AB83" s="143"/>
      <c r="AC83" s="143"/>
      <c r="AD83" s="143"/>
      <c r="AE83" s="143"/>
      <c r="AF83" s="143" t="s">
        <v>116</v>
      </c>
      <c r="AG83" s="143">
        <v>0</v>
      </c>
      <c r="AH83" s="143">
        <v>0.85</v>
      </c>
      <c r="AI83" s="143">
        <v>0.85</v>
      </c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128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61</v>
      </c>
      <c r="BK83" s="151">
        <v>59</v>
      </c>
      <c r="BL83" s="151">
        <v>0</v>
      </c>
      <c r="BM83" s="160">
        <v>8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128</v>
      </c>
      <c r="DC83" s="157"/>
    </row>
    <row r="84" spans="1:107" x14ac:dyDescent="0.3">
      <c r="A84" s="138" t="s">
        <v>106</v>
      </c>
      <c r="B84" s="139" t="s">
        <v>205</v>
      </c>
      <c r="C84" s="140" t="s">
        <v>165</v>
      </c>
      <c r="D84" s="140" t="s">
        <v>109</v>
      </c>
      <c r="E84" s="140" t="s">
        <v>110</v>
      </c>
      <c r="F84" s="140"/>
      <c r="G84" s="141" t="b">
        <v>1</v>
      </c>
      <c r="H84" s="142"/>
      <c r="I84" s="143"/>
      <c r="J84" s="143" t="s">
        <v>146</v>
      </c>
      <c r="K84" s="143" t="s">
        <v>113</v>
      </c>
      <c r="L84" s="143">
        <v>85</v>
      </c>
      <c r="M84" s="143">
        <v>0</v>
      </c>
      <c r="N84" s="143">
        <v>0</v>
      </c>
      <c r="O84" s="143">
        <v>84.095699999999994</v>
      </c>
      <c r="P84" s="143">
        <v>0</v>
      </c>
      <c r="Q84" s="158">
        <v>0.90430000000000632</v>
      </c>
      <c r="R84" s="143">
        <v>0</v>
      </c>
      <c r="S84" s="143"/>
      <c r="T84" s="145" t="e">
        <v>#N/A</v>
      </c>
      <c r="U84" s="143">
        <v>0</v>
      </c>
      <c r="V84" s="143">
        <v>0</v>
      </c>
      <c r="W84" s="143" t="s">
        <v>110</v>
      </c>
      <c r="X84" s="143"/>
      <c r="Y84" s="143" t="s">
        <v>115</v>
      </c>
      <c r="Z84" s="143"/>
      <c r="AA84" s="143"/>
      <c r="AB84" s="143"/>
      <c r="AC84" s="143"/>
      <c r="AD84" s="143"/>
      <c r="AE84" s="143"/>
      <c r="AF84" s="143" t="s">
        <v>116</v>
      </c>
      <c r="AG84" s="143">
        <v>0</v>
      </c>
      <c r="AH84" s="143">
        <v>0.85</v>
      </c>
      <c r="AI84" s="143">
        <v>0.85</v>
      </c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94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44</v>
      </c>
      <c r="BK84" s="151">
        <v>47</v>
      </c>
      <c r="BL84" s="151">
        <v>0</v>
      </c>
      <c r="BM84" s="160">
        <v>3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94</v>
      </c>
      <c r="DC84" s="157"/>
    </row>
    <row r="85" spans="1:107" x14ac:dyDescent="0.3">
      <c r="A85" s="138" t="s">
        <v>106</v>
      </c>
      <c r="B85" s="139" t="s">
        <v>206</v>
      </c>
      <c r="C85" s="140" t="s">
        <v>165</v>
      </c>
      <c r="D85" s="140" t="s">
        <v>109</v>
      </c>
      <c r="E85" s="140" t="s">
        <v>110</v>
      </c>
      <c r="F85" s="140"/>
      <c r="G85" s="141" t="b">
        <v>1</v>
      </c>
      <c r="H85" s="142"/>
      <c r="I85" s="143"/>
      <c r="J85" s="143" t="s">
        <v>112</v>
      </c>
      <c r="K85" s="143" t="s">
        <v>113</v>
      </c>
      <c r="L85" s="143">
        <v>68</v>
      </c>
      <c r="M85" s="143">
        <v>0</v>
      </c>
      <c r="N85" s="143">
        <v>0</v>
      </c>
      <c r="O85" s="143">
        <v>68</v>
      </c>
      <c r="P85" s="143">
        <v>0</v>
      </c>
      <c r="Q85" s="158">
        <v>0</v>
      </c>
      <c r="R85" s="143">
        <v>0</v>
      </c>
      <c r="S85" s="143"/>
      <c r="T85" s="145" t="e">
        <v>#N/A</v>
      </c>
      <c r="U85" s="143">
        <v>0</v>
      </c>
      <c r="V85" s="143">
        <v>0</v>
      </c>
      <c r="W85" s="143" t="s">
        <v>110</v>
      </c>
      <c r="X85" s="143"/>
      <c r="Y85" s="143" t="s">
        <v>115</v>
      </c>
      <c r="Z85" s="143"/>
      <c r="AA85" s="143"/>
      <c r="AB85" s="143"/>
      <c r="AC85" s="143"/>
      <c r="AD85" s="143"/>
      <c r="AE85" s="143"/>
      <c r="AF85" s="143" t="s">
        <v>116</v>
      </c>
      <c r="AG85" s="143">
        <v>0</v>
      </c>
      <c r="AH85" s="143">
        <v>0.85</v>
      </c>
      <c r="AI85" s="143">
        <v>0.85</v>
      </c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15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6</v>
      </c>
      <c r="BK85" s="151">
        <v>8</v>
      </c>
      <c r="BL85" s="151">
        <v>0</v>
      </c>
      <c r="BM85" s="160">
        <v>1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15</v>
      </c>
      <c r="DC85" s="157"/>
    </row>
    <row r="86" spans="1:107" x14ac:dyDescent="0.3">
      <c r="A86" s="138" t="s">
        <v>106</v>
      </c>
      <c r="B86" s="139" t="s">
        <v>207</v>
      </c>
      <c r="C86" s="140" t="s">
        <v>165</v>
      </c>
      <c r="D86" s="140" t="s">
        <v>109</v>
      </c>
      <c r="E86" s="140" t="s">
        <v>110</v>
      </c>
      <c r="F86" s="140"/>
      <c r="G86" s="141" t="b">
        <v>1</v>
      </c>
      <c r="H86" s="142"/>
      <c r="I86" s="143"/>
      <c r="J86" s="143" t="s">
        <v>201</v>
      </c>
      <c r="K86" s="143" t="s">
        <v>113</v>
      </c>
      <c r="L86" s="143">
        <v>55</v>
      </c>
      <c r="M86" s="143">
        <v>0</v>
      </c>
      <c r="N86" s="143">
        <v>0</v>
      </c>
      <c r="O86" s="143">
        <v>54.253900000000002</v>
      </c>
      <c r="P86" s="143">
        <v>0</v>
      </c>
      <c r="Q86" s="158">
        <v>0.74609999999999843</v>
      </c>
      <c r="R86" s="143">
        <v>0</v>
      </c>
      <c r="S86" s="143"/>
      <c r="T86" s="145" t="e">
        <v>#N/A</v>
      </c>
      <c r="U86" s="143">
        <v>0</v>
      </c>
      <c r="V86" s="143">
        <v>0</v>
      </c>
      <c r="W86" s="143" t="s">
        <v>110</v>
      </c>
      <c r="X86" s="143"/>
      <c r="Y86" s="143" t="s">
        <v>115</v>
      </c>
      <c r="Z86" s="143"/>
      <c r="AA86" s="143"/>
      <c r="AB86" s="143"/>
      <c r="AC86" s="143"/>
      <c r="AD86" s="143"/>
      <c r="AE86" s="143"/>
      <c r="AF86" s="143" t="s">
        <v>116</v>
      </c>
      <c r="AG86" s="143">
        <v>0</v>
      </c>
      <c r="AH86" s="143">
        <v>0.85</v>
      </c>
      <c r="AI86" s="143">
        <v>0.85</v>
      </c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217.45999999999998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108.99</v>
      </c>
      <c r="BK86" s="151">
        <v>93.59</v>
      </c>
      <c r="BL86" s="151">
        <v>0</v>
      </c>
      <c r="BM86" s="160">
        <v>14.88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217.45999999999998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125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125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125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125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125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125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125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125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125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125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125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125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125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125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125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125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125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125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125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125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125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125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125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125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125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125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125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125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125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125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125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125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125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125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125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125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125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125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125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125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125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125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125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125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125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125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125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125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125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125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125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125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125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125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125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125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125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125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125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125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125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125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125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125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125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125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125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125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125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125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125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125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125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125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125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125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125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125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125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125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125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125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125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125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125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125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125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125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125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125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125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125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125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125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208</v>
      </c>
      <c r="E831" s="202" t="s">
        <v>209</v>
      </c>
      <c r="F831" s="203" t="s">
        <v>210</v>
      </c>
      <c r="G831" s="27"/>
      <c r="H831" s="204" t="s">
        <v>211</v>
      </c>
      <c r="I831" s="204"/>
      <c r="J831" s="204" t="s">
        <v>74</v>
      </c>
      <c r="K831" s="204" t="s">
        <v>76</v>
      </c>
      <c r="L831" s="204" t="s">
        <v>212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213</v>
      </c>
      <c r="F832" s="207" t="s">
        <v>111</v>
      </c>
      <c r="G832" s="27"/>
      <c r="H832" s="185" t="s">
        <v>214</v>
      </c>
      <c r="I832" s="185"/>
      <c r="J832" s="185" t="s">
        <v>110</v>
      </c>
      <c r="K832" s="208" t="s">
        <v>215</v>
      </c>
      <c r="L832" s="170" t="s">
        <v>216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217</v>
      </c>
      <c r="F833" s="207" t="s">
        <v>111</v>
      </c>
      <c r="G833" s="27"/>
      <c r="H833" s="185" t="s">
        <v>218</v>
      </c>
      <c r="I833" s="185"/>
      <c r="J833" s="185" t="s">
        <v>219</v>
      </c>
      <c r="K833" s="210" t="s">
        <v>115</v>
      </c>
      <c r="L833" s="170" t="s">
        <v>220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110</v>
      </c>
      <c r="F834" s="207" t="s">
        <v>111</v>
      </c>
      <c r="G834" s="27"/>
      <c r="H834" s="185" t="s">
        <v>221</v>
      </c>
      <c r="I834" s="185"/>
      <c r="J834" s="185" t="s">
        <v>222</v>
      </c>
      <c r="K834" s="210" t="s">
        <v>159</v>
      </c>
      <c r="L834" s="170" t="s">
        <v>223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219</v>
      </c>
      <c r="F835" s="207" t="s">
        <v>111</v>
      </c>
      <c r="G835" s="27"/>
      <c r="H835" s="185" t="s">
        <v>224</v>
      </c>
      <c r="I835" s="185"/>
      <c r="J835" s="185"/>
      <c r="L835" s="170" t="s">
        <v>225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109</v>
      </c>
      <c r="E836" s="211" t="s">
        <v>226</v>
      </c>
      <c r="F836" s="207" t="s">
        <v>111</v>
      </c>
      <c r="G836" s="27"/>
      <c r="H836" s="185" t="s">
        <v>227</v>
      </c>
      <c r="I836" s="185"/>
      <c r="J836" s="185"/>
      <c r="L836" s="170" t="s">
        <v>228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229</v>
      </c>
      <c r="F837" s="207" t="s">
        <v>230</v>
      </c>
      <c r="G837" s="27"/>
      <c r="H837" s="185" t="s">
        <v>231</v>
      </c>
      <c r="I837" s="185"/>
      <c r="J837" s="185"/>
      <c r="L837" s="170" t="s">
        <v>232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233</v>
      </c>
      <c r="F838" s="207" t="s">
        <v>230</v>
      </c>
      <c r="G838" s="27"/>
      <c r="H838" s="185" t="s">
        <v>234</v>
      </c>
      <c r="I838" s="185"/>
      <c r="J838" s="185"/>
      <c r="L838" s="170" t="s">
        <v>116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230</v>
      </c>
      <c r="G839" s="27"/>
      <c r="H839" s="185" t="s">
        <v>235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230</v>
      </c>
      <c r="G840" s="27"/>
      <c r="H840" s="185" t="s">
        <v>236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230</v>
      </c>
      <c r="G841" s="27"/>
      <c r="H841" s="185" t="s">
        <v>237</v>
      </c>
      <c r="I841" s="185"/>
      <c r="J841" s="204" t="s">
        <v>238</v>
      </c>
      <c r="K841" s="204" t="s">
        <v>239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240</v>
      </c>
      <c r="G842" s="27"/>
      <c r="H842" s="185" t="s">
        <v>241</v>
      </c>
      <c r="I842" s="185"/>
      <c r="J842" s="185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240</v>
      </c>
      <c r="G843" s="27"/>
      <c r="H843" s="185" t="s">
        <v>242</v>
      </c>
      <c r="I843" s="185"/>
      <c r="J843" s="185" t="s">
        <v>219</v>
      </c>
      <c r="K843" s="2" t="s">
        <v>233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240</v>
      </c>
      <c r="G844" s="27"/>
      <c r="H844" s="185" t="s">
        <v>243</v>
      </c>
      <c r="I844" s="185"/>
      <c r="J844" s="185" t="s">
        <v>233</v>
      </c>
      <c r="K844" s="2" t="s">
        <v>233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240</v>
      </c>
      <c r="G845" s="27"/>
      <c r="H845" s="185" t="s">
        <v>244</v>
      </c>
      <c r="I845" s="185"/>
      <c r="J845" s="185" t="s">
        <v>233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240</v>
      </c>
      <c r="G846" s="27"/>
      <c r="H846" s="185" t="s">
        <v>245</v>
      </c>
      <c r="I846" s="185"/>
      <c r="J846" s="185" t="s">
        <v>233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246</v>
      </c>
      <c r="G847" s="27"/>
      <c r="H847" s="185" t="s">
        <v>247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246</v>
      </c>
      <c r="G848" s="27"/>
      <c r="H848" s="185" t="s">
        <v>248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246</v>
      </c>
      <c r="G849" s="27"/>
      <c r="H849" s="185" t="s">
        <v>249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246</v>
      </c>
      <c r="G850" s="27"/>
      <c r="H850" s="185" t="s">
        <v>250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246</v>
      </c>
      <c r="G851" s="27"/>
      <c r="H851" s="185" t="s">
        <v>251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137</v>
      </c>
      <c r="G852" s="27"/>
      <c r="H852" s="185" t="s">
        <v>252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137</v>
      </c>
      <c r="G853" s="27"/>
      <c r="H853" s="185" t="s">
        <v>253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137</v>
      </c>
      <c r="G854" s="27"/>
      <c r="H854" s="185" t="s">
        <v>254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137</v>
      </c>
      <c r="G855" s="27"/>
      <c r="H855" s="185" t="s">
        <v>255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137</v>
      </c>
      <c r="G856" s="27"/>
      <c r="H856" s="185" t="s">
        <v>256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257</v>
      </c>
      <c r="G857" s="27"/>
      <c r="H857" s="185" t="s">
        <v>258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257</v>
      </c>
      <c r="G858" s="27"/>
      <c r="H858" s="185" t="s">
        <v>259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257</v>
      </c>
      <c r="G859" s="27"/>
      <c r="H859" s="185" t="s">
        <v>260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257</v>
      </c>
      <c r="G860" s="27"/>
      <c r="H860" s="185" t="s">
        <v>261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257</v>
      </c>
      <c r="G861" s="27"/>
      <c r="H861" s="185" t="s">
        <v>262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145</v>
      </c>
      <c r="G862" s="27"/>
      <c r="H862" s="185" t="s">
        <v>263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145</v>
      </c>
      <c r="G863" s="27"/>
      <c r="H863" s="185" t="s">
        <v>264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145</v>
      </c>
      <c r="G864" s="27"/>
      <c r="H864" s="185" t="s">
        <v>265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145</v>
      </c>
      <c r="G865" s="27"/>
      <c r="H865" s="185" t="s">
        <v>266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145</v>
      </c>
      <c r="G866" s="27"/>
      <c r="H866" s="185" t="s">
        <v>267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268</v>
      </c>
      <c r="G867" s="27"/>
      <c r="H867" s="185" t="s">
        <v>269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268</v>
      </c>
      <c r="G868" s="27"/>
      <c r="H868" s="185" t="s">
        <v>270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268</v>
      </c>
      <c r="G869" s="27"/>
      <c r="H869" s="185" t="s">
        <v>271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268</v>
      </c>
      <c r="G870" s="27"/>
      <c r="H870" s="185" t="s">
        <v>272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268</v>
      </c>
      <c r="G871" s="27"/>
      <c r="H871" s="185" t="s">
        <v>273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274</v>
      </c>
      <c r="G872" s="27"/>
      <c r="H872" s="185" t="s">
        <v>275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274</v>
      </c>
      <c r="G873" s="27"/>
      <c r="H873" s="185" t="s">
        <v>276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274</v>
      </c>
      <c r="G874" s="27"/>
      <c r="H874" s="185" t="s">
        <v>277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274</v>
      </c>
      <c r="G875" s="27"/>
      <c r="H875" s="185" t="s">
        <v>278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274</v>
      </c>
      <c r="G876" s="27"/>
      <c r="H876" s="185" t="s">
        <v>279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280</v>
      </c>
      <c r="G877" s="27"/>
      <c r="H877" s="185" t="s">
        <v>281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280</v>
      </c>
      <c r="G878" s="27"/>
      <c r="H878" s="185" t="s">
        <v>282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280</v>
      </c>
      <c r="G879" s="27"/>
      <c r="H879" s="185" t="s">
        <v>125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280</v>
      </c>
      <c r="G880" s="27"/>
      <c r="H880" s="185" t="s">
        <v>283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280</v>
      </c>
      <c r="G881" s="27"/>
      <c r="H881" s="185" t="s">
        <v>284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285</v>
      </c>
      <c r="G882" s="27"/>
      <c r="H882" s="185" t="s">
        <v>286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285</v>
      </c>
      <c r="G883" s="27"/>
      <c r="H883" s="185" t="s">
        <v>287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285</v>
      </c>
      <c r="G884" s="27"/>
      <c r="H884" s="185" t="s">
        <v>288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285</v>
      </c>
      <c r="G885" s="27"/>
      <c r="H885" s="185" t="s">
        <v>289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285</v>
      </c>
      <c r="G886" s="27"/>
      <c r="H886" s="185" t="s">
        <v>290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291</v>
      </c>
      <c r="G887" s="27"/>
      <c r="H887" s="185" t="s">
        <v>292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291</v>
      </c>
      <c r="G888" s="27"/>
      <c r="H888" s="185" t="s">
        <v>293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291</v>
      </c>
      <c r="G889" s="27"/>
      <c r="H889" s="185" t="s">
        <v>294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291</v>
      </c>
      <c r="G890" s="27"/>
      <c r="H890" s="185" t="s">
        <v>295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291</v>
      </c>
      <c r="G891" s="27"/>
      <c r="H891" s="185" t="s">
        <v>296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297</v>
      </c>
      <c r="G892" s="27"/>
      <c r="H892" s="185" t="s">
        <v>298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297</v>
      </c>
      <c r="G893" s="27"/>
      <c r="H893" s="185" t="s">
        <v>299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297</v>
      </c>
      <c r="G894" s="27"/>
      <c r="H894" s="185" t="s">
        <v>300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297</v>
      </c>
      <c r="G895" s="27"/>
      <c r="H895" s="185" t="s">
        <v>301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297</v>
      </c>
      <c r="G896" s="27"/>
      <c r="H896" s="185" t="s">
        <v>302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303</v>
      </c>
      <c r="G897" s="27"/>
      <c r="H897" s="185" t="s">
        <v>304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303</v>
      </c>
      <c r="G898" s="27"/>
      <c r="H898" s="185" t="s">
        <v>305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303</v>
      </c>
      <c r="G899" s="27"/>
      <c r="H899" s="185" t="s">
        <v>306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303</v>
      </c>
      <c r="G900" s="27"/>
      <c r="H900" s="185" t="s">
        <v>307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303</v>
      </c>
      <c r="G901" s="27"/>
      <c r="H901" s="185" t="s">
        <v>308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309</v>
      </c>
      <c r="G902" s="27"/>
      <c r="H902" s="185" t="s">
        <v>310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309</v>
      </c>
      <c r="G903" s="27"/>
      <c r="H903" s="185" t="s">
        <v>125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309</v>
      </c>
      <c r="G904" s="27"/>
      <c r="H904" s="185" t="s">
        <v>311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309</v>
      </c>
      <c r="G905" s="27"/>
      <c r="H905" s="185" t="s">
        <v>312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309</v>
      </c>
      <c r="G906" s="27"/>
      <c r="H906" s="185" t="s">
        <v>313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314</v>
      </c>
      <c r="G907" s="27"/>
      <c r="H907" s="185" t="s">
        <v>315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314</v>
      </c>
      <c r="G908" s="27"/>
      <c r="H908" s="185" t="s">
        <v>316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314</v>
      </c>
      <c r="G909" s="27"/>
      <c r="H909" s="185" t="s">
        <v>317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314</v>
      </c>
      <c r="G910" s="27"/>
      <c r="H910" s="185" t="s">
        <v>318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314</v>
      </c>
      <c r="G911" s="27"/>
      <c r="H911" s="185" t="s">
        <v>319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320</v>
      </c>
      <c r="G912" s="27"/>
      <c r="H912" s="185" t="s">
        <v>125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320</v>
      </c>
      <c r="G913" s="27"/>
      <c r="H913" s="185" t="s">
        <v>321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320</v>
      </c>
      <c r="G914" s="27"/>
      <c r="H914" s="185" t="s">
        <v>322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320</v>
      </c>
      <c r="G915" s="27"/>
      <c r="H915" s="185" t="s">
        <v>323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320</v>
      </c>
      <c r="G916" s="27"/>
      <c r="H916" s="185" t="s">
        <v>324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325</v>
      </c>
      <c r="G917" s="27"/>
      <c r="H917" s="185" t="s">
        <v>326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327</v>
      </c>
      <c r="G918" s="27"/>
      <c r="H918" s="185" t="s">
        <v>328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329</v>
      </c>
      <c r="G919" s="27"/>
      <c r="H919" s="185" t="s">
        <v>125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330</v>
      </c>
      <c r="G920" s="27"/>
      <c r="H920" s="185" t="s">
        <v>331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332</v>
      </c>
      <c r="G921" s="27"/>
      <c r="H921" s="185" t="s">
        <v>333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334</v>
      </c>
      <c r="G922" s="27"/>
      <c r="H922" s="185" t="s">
        <v>335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336</v>
      </c>
      <c r="G923" s="27"/>
      <c r="H923" s="185" t="s">
        <v>337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338</v>
      </c>
      <c r="G924" s="27"/>
      <c r="H924" s="185" t="s">
        <v>339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340</v>
      </c>
      <c r="G925" s="27"/>
      <c r="H925" s="185" t="s">
        <v>341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342</v>
      </c>
      <c r="G926" s="27"/>
      <c r="H926" s="185" t="s">
        <v>343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344</v>
      </c>
      <c r="G927" s="27"/>
      <c r="H927" s="185" t="s">
        <v>345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346</v>
      </c>
      <c r="G928" s="27"/>
      <c r="H928" s="185" t="s">
        <v>347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348</v>
      </c>
      <c r="G929" s="27"/>
      <c r="H929" s="185" t="s">
        <v>349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350</v>
      </c>
      <c r="G930" s="27"/>
      <c r="H930" s="185" t="s">
        <v>351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352</v>
      </c>
      <c r="G931" s="27"/>
      <c r="H931" s="185" t="s">
        <v>353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354</v>
      </c>
      <c r="G932" s="27"/>
      <c r="H932" s="185" t="s">
        <v>355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356</v>
      </c>
      <c r="G933" s="27"/>
      <c r="H933" s="185" t="s">
        <v>357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358</v>
      </c>
      <c r="G934" s="27"/>
      <c r="H934" s="185" t="s">
        <v>359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360</v>
      </c>
      <c r="G935" s="27"/>
      <c r="H935" s="185" t="s">
        <v>361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362</v>
      </c>
      <c r="G936" s="27"/>
      <c r="H936" s="185" t="s">
        <v>363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364</v>
      </c>
      <c r="G937" s="27"/>
      <c r="H937" s="185" t="s">
        <v>365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366</v>
      </c>
      <c r="G938" s="27"/>
      <c r="H938" s="185" t="s">
        <v>367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368</v>
      </c>
      <c r="G939" s="27"/>
      <c r="H939" s="185" t="s">
        <v>369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370</v>
      </c>
      <c r="G940" s="27"/>
      <c r="H940" s="185" t="s">
        <v>371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372</v>
      </c>
      <c r="G941" s="27"/>
      <c r="H941" s="185" t="s">
        <v>373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374</v>
      </c>
      <c r="G942" s="27"/>
      <c r="H942" s="185" t="s">
        <v>375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376</v>
      </c>
      <c r="G943" s="27"/>
      <c r="H943" s="185" t="s">
        <v>377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378</v>
      </c>
      <c r="G944" s="27"/>
      <c r="H944" s="185" t="s">
        <v>379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380</v>
      </c>
      <c r="G945" s="27"/>
      <c r="H945" s="185" t="s">
        <v>381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382</v>
      </c>
      <c r="G946" s="27"/>
      <c r="H946" s="185" t="s">
        <v>383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384</v>
      </c>
      <c r="G947" s="27"/>
      <c r="H947" s="185" t="s">
        <v>385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386</v>
      </c>
      <c r="G948" s="27"/>
      <c r="H948" s="185" t="s">
        <v>387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388</v>
      </c>
      <c r="G949" s="27"/>
      <c r="H949" s="185" t="s">
        <v>389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390</v>
      </c>
      <c r="G950" s="27"/>
      <c r="H950" s="185" t="s">
        <v>125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391</v>
      </c>
      <c r="G951" s="27"/>
      <c r="H951" s="185" t="s">
        <v>125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392</v>
      </c>
      <c r="G952" s="27"/>
      <c r="H952" s="185" t="s">
        <v>393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394</v>
      </c>
      <c r="G953" s="27"/>
      <c r="H953" s="185" t="s">
        <v>218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395</v>
      </c>
      <c r="G954" s="27"/>
      <c r="H954" s="185" t="s">
        <v>396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397</v>
      </c>
      <c r="G955" s="27"/>
      <c r="H955" s="185" t="s">
        <v>398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399</v>
      </c>
      <c r="G956" s="27"/>
      <c r="H956" s="185" t="s">
        <v>400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401</v>
      </c>
      <c r="G957" s="27"/>
      <c r="H957" s="185" t="s">
        <v>402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403</v>
      </c>
      <c r="G958" s="27"/>
      <c r="H958" s="185" t="s">
        <v>404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405</v>
      </c>
      <c r="G959" s="27"/>
      <c r="H959" s="185" t="s">
        <v>369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406</v>
      </c>
      <c r="G960" s="27"/>
      <c r="H960" s="185" t="s">
        <v>407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408</v>
      </c>
      <c r="G961" s="27"/>
      <c r="H961" s="185" t="s">
        <v>409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410</v>
      </c>
      <c r="G962" s="27"/>
      <c r="H962" s="185" t="s">
        <v>411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412</v>
      </c>
      <c r="G963" s="27"/>
      <c r="H963" s="185" t="s">
        <v>413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414</v>
      </c>
      <c r="G964" s="27"/>
      <c r="H964" s="185" t="s">
        <v>415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416</v>
      </c>
      <c r="G965" s="27"/>
      <c r="H965" s="185" t="s">
        <v>417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418</v>
      </c>
      <c r="G966" s="27"/>
      <c r="H966" s="185" t="s">
        <v>419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420</v>
      </c>
      <c r="G967" s="27"/>
      <c r="H967" s="185" t="s">
        <v>421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422</v>
      </c>
      <c r="G968" s="27"/>
      <c r="H968" s="185" t="s">
        <v>423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424</v>
      </c>
      <c r="G969" s="27"/>
      <c r="H969" s="185" t="s">
        <v>425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426</v>
      </c>
      <c r="G970" s="27"/>
      <c r="H970" s="185" t="s">
        <v>427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428</v>
      </c>
      <c r="G971" s="27"/>
      <c r="H971" s="185" t="s">
        <v>125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429</v>
      </c>
      <c r="G972" s="27"/>
      <c r="H972" s="185" t="s">
        <v>430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431</v>
      </c>
      <c r="G973" s="27"/>
      <c r="H973" s="185" t="s">
        <v>432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433</v>
      </c>
      <c r="G974" s="27"/>
      <c r="H974" s="185" t="s">
        <v>434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435</v>
      </c>
      <c r="G975" s="27"/>
      <c r="H975" s="185" t="s">
        <v>436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437</v>
      </c>
      <c r="G976" s="27"/>
      <c r="H976" s="185" t="s">
        <v>125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438</v>
      </c>
      <c r="G977" s="27"/>
      <c r="H977" s="185" t="s">
        <v>439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440</v>
      </c>
      <c r="G978" s="27"/>
      <c r="H978" s="185" t="s">
        <v>441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442</v>
      </c>
      <c r="G979" s="27"/>
      <c r="H979" s="185" t="s">
        <v>443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444</v>
      </c>
      <c r="G980" s="27"/>
      <c r="H980" s="185" t="s">
        <v>125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445</v>
      </c>
      <c r="G981" s="27"/>
      <c r="H981" s="185" t="s">
        <v>125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446</v>
      </c>
      <c r="G982" s="27"/>
      <c r="H982" s="185" t="s">
        <v>447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448</v>
      </c>
      <c r="G983" s="27"/>
      <c r="H983" s="185" t="s">
        <v>218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449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450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451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452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453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454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455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456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457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458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459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460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461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462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463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464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465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466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467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468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469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470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471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472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473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474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475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476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477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478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479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480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481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482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483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484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485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486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487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488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489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490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491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492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493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494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495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496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497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498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499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500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501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502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503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504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505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506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157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507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508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509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510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511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512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513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514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515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516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517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518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519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520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521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522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523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524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525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526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527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528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529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530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531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532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533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534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535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536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537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538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539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540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541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542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543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544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545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546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547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548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549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550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551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552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553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554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555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556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557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558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559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560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561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562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563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564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565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566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567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568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569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570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571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572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573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574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575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576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577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578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579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580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581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582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583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584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585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586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587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588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589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590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591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592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593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594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595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596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597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598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599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600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601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602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603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604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605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606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607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2014-03-25T03:12:58Z</dcterms:created>
  <dcterms:modified xsi:type="dcterms:W3CDTF">2014-03-25T03:13:22Z</dcterms:modified>
</cp:coreProperties>
</file>